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tthammond/Documents/Maps/AUG/"/>
    </mc:Choice>
  </mc:AlternateContent>
  <xr:revisionPtr revIDLastSave="0" documentId="13_ncr:1_{698FC1B5-5ECC-8E4F-A9F8-BAFB13A1820A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Input" sheetId="5" r:id="rId1"/>
    <sheet name="Waypoints" sheetId="6" r:id="rId2"/>
    <sheet name="Fil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B4" i="4" s="1"/>
  <c r="F6" i="6"/>
  <c r="G6" i="6" s="1"/>
  <c r="J6" i="6"/>
  <c r="K6" i="6" s="1"/>
  <c r="F7" i="6"/>
  <c r="G7" i="6" s="1"/>
  <c r="J7" i="6"/>
  <c r="L7" i="6" s="1"/>
  <c r="M7" i="6" s="1"/>
  <c r="F8" i="6"/>
  <c r="G8" i="6" s="1"/>
  <c r="J8" i="6"/>
  <c r="K8" i="6" s="1"/>
  <c r="F9" i="6"/>
  <c r="G9" i="6" s="1"/>
  <c r="J9" i="6"/>
  <c r="L9" i="6" s="1"/>
  <c r="M9" i="6" s="1"/>
  <c r="F10" i="6"/>
  <c r="G10" i="6" s="1"/>
  <c r="J10" i="6"/>
  <c r="K10" i="6" s="1"/>
  <c r="F11" i="6"/>
  <c r="G11" i="6" s="1"/>
  <c r="J11" i="6"/>
  <c r="L11" i="6" s="1"/>
  <c r="M11" i="6" s="1"/>
  <c r="F12" i="6"/>
  <c r="G12" i="6" s="1"/>
  <c r="J12" i="6"/>
  <c r="L12" i="6" s="1"/>
  <c r="M12" i="6" s="1"/>
  <c r="F13" i="6"/>
  <c r="G13" i="6" s="1"/>
  <c r="J13" i="6"/>
  <c r="L13" i="6" s="1"/>
  <c r="M13" i="6" s="1"/>
  <c r="F14" i="6"/>
  <c r="G14" i="6" s="1"/>
  <c r="J14" i="6"/>
  <c r="K14" i="6" s="1"/>
  <c r="F15" i="6"/>
  <c r="G15" i="6" s="1"/>
  <c r="J15" i="6"/>
  <c r="L15" i="6" s="1"/>
  <c r="M15" i="6" s="1"/>
  <c r="F16" i="6"/>
  <c r="G16" i="6" s="1"/>
  <c r="J16" i="6"/>
  <c r="K16" i="6" s="1"/>
  <c r="F17" i="6"/>
  <c r="G17" i="6" s="1"/>
  <c r="J17" i="6"/>
  <c r="L17" i="6" s="1"/>
  <c r="M17" i="6" s="1"/>
  <c r="F18" i="6"/>
  <c r="G18" i="6" s="1"/>
  <c r="J18" i="6"/>
  <c r="K18" i="6" s="1"/>
  <c r="F19" i="6"/>
  <c r="G19" i="6" s="1"/>
  <c r="J19" i="6"/>
  <c r="L19" i="6" s="1"/>
  <c r="M19" i="6" s="1"/>
  <c r="F20" i="6"/>
  <c r="G20" i="6" s="1"/>
  <c r="J20" i="6"/>
  <c r="L20" i="6" s="1"/>
  <c r="M20" i="6" s="1"/>
  <c r="F21" i="6"/>
  <c r="G21" i="6" s="1"/>
  <c r="J21" i="6"/>
  <c r="L21" i="6" s="1"/>
  <c r="M21" i="6" s="1"/>
  <c r="F22" i="6"/>
  <c r="G22" i="6" s="1"/>
  <c r="J22" i="6"/>
  <c r="L22" i="6" s="1"/>
  <c r="M22" i="6" s="1"/>
  <c r="F23" i="6"/>
  <c r="G23" i="6" s="1"/>
  <c r="J23" i="6"/>
  <c r="L23" i="6" s="1"/>
  <c r="M23" i="6" s="1"/>
  <c r="F24" i="6"/>
  <c r="G24" i="6" s="1"/>
  <c r="J24" i="6"/>
  <c r="K24" i="6" s="1"/>
  <c r="F25" i="6"/>
  <c r="G25" i="6" s="1"/>
  <c r="J25" i="6"/>
  <c r="L25" i="6" s="1"/>
  <c r="M25" i="6" s="1"/>
  <c r="F26" i="6"/>
  <c r="G26" i="6" s="1"/>
  <c r="J26" i="6"/>
  <c r="K26" i="6" s="1"/>
  <c r="F27" i="6"/>
  <c r="G27" i="6" s="1"/>
  <c r="J27" i="6"/>
  <c r="L27" i="6" s="1"/>
  <c r="M27" i="6" s="1"/>
  <c r="F28" i="6"/>
  <c r="G28" i="6" s="1"/>
  <c r="J28" i="6"/>
  <c r="L28" i="6" s="1"/>
  <c r="M28" i="6" s="1"/>
  <c r="F29" i="6"/>
  <c r="G29" i="6" s="1"/>
  <c r="J29" i="6"/>
  <c r="L29" i="6" s="1"/>
  <c r="M29" i="6" s="1"/>
  <c r="F30" i="6"/>
  <c r="G30" i="6" s="1"/>
  <c r="J30" i="6"/>
  <c r="L30" i="6" s="1"/>
  <c r="M30" i="6" s="1"/>
  <c r="F31" i="6"/>
  <c r="G31" i="6" s="1"/>
  <c r="J31" i="6"/>
  <c r="L31" i="6" s="1"/>
  <c r="M31" i="6" s="1"/>
  <c r="F32" i="6"/>
  <c r="G32" i="6" s="1"/>
  <c r="J32" i="6"/>
  <c r="K32" i="6" s="1"/>
  <c r="F33" i="6"/>
  <c r="G33" i="6" s="1"/>
  <c r="J33" i="6"/>
  <c r="L33" i="6" s="1"/>
  <c r="M33" i="6" s="1"/>
  <c r="F34" i="6"/>
  <c r="G34" i="6" s="1"/>
  <c r="J34" i="6"/>
  <c r="K34" i="6" s="1"/>
  <c r="F35" i="6"/>
  <c r="J35" i="6"/>
  <c r="L35" i="6" s="1"/>
  <c r="M35" i="6" s="1"/>
  <c r="F36" i="6"/>
  <c r="G36" i="6" s="1"/>
  <c r="J36" i="6"/>
  <c r="K36" i="6" s="1"/>
  <c r="F37" i="6"/>
  <c r="H37" i="6" s="1"/>
  <c r="I37" i="6" s="1"/>
  <c r="J37" i="6"/>
  <c r="F38" i="6"/>
  <c r="G38" i="6" s="1"/>
  <c r="J38" i="6"/>
  <c r="K38" i="6" s="1"/>
  <c r="F39" i="6"/>
  <c r="H39" i="6" s="1"/>
  <c r="I39" i="6" s="1"/>
  <c r="J39" i="6"/>
  <c r="F40" i="6"/>
  <c r="G40" i="6" s="1"/>
  <c r="J40" i="6"/>
  <c r="L40" i="6" s="1"/>
  <c r="M40" i="6" s="1"/>
  <c r="F41" i="6"/>
  <c r="H41" i="6" s="1"/>
  <c r="I41" i="6" s="1"/>
  <c r="J41" i="6"/>
  <c r="F42" i="6"/>
  <c r="G42" i="6" s="1"/>
  <c r="J42" i="6"/>
  <c r="K42" i="6" s="1"/>
  <c r="F43" i="6"/>
  <c r="H43" i="6" s="1"/>
  <c r="I43" i="6" s="1"/>
  <c r="J43" i="6"/>
  <c r="F44" i="6"/>
  <c r="G44" i="6" s="1"/>
  <c r="J44" i="6"/>
  <c r="K44" i="6" s="1"/>
  <c r="F45" i="6"/>
  <c r="H45" i="6" s="1"/>
  <c r="I45" i="6" s="1"/>
  <c r="J45" i="6"/>
  <c r="F46" i="6"/>
  <c r="G46" i="6" s="1"/>
  <c r="J46" i="6"/>
  <c r="K46" i="6" s="1"/>
  <c r="F47" i="6"/>
  <c r="H47" i="6" s="1"/>
  <c r="I47" i="6" s="1"/>
  <c r="J47" i="6"/>
  <c r="F48" i="6"/>
  <c r="G48" i="6" s="1"/>
  <c r="J48" i="6"/>
  <c r="K48" i="6" s="1"/>
  <c r="F49" i="6"/>
  <c r="G49" i="6" s="1"/>
  <c r="J49" i="6"/>
  <c r="K49" i="6" s="1"/>
  <c r="F50" i="6"/>
  <c r="G50" i="6" s="1"/>
  <c r="J50" i="6"/>
  <c r="K50" i="6" s="1"/>
  <c r="F51" i="6"/>
  <c r="G51" i="6" s="1"/>
  <c r="J51" i="6"/>
  <c r="K51" i="6" s="1"/>
  <c r="F52" i="6"/>
  <c r="G52" i="6" s="1"/>
  <c r="J52" i="6"/>
  <c r="F53" i="6"/>
  <c r="G53" i="6" s="1"/>
  <c r="J53" i="6"/>
  <c r="K53" i="6" s="1"/>
  <c r="F54" i="6"/>
  <c r="H54" i="6" s="1"/>
  <c r="I54" i="6" s="1"/>
  <c r="J54" i="6"/>
  <c r="F55" i="6"/>
  <c r="G55" i="6" s="1"/>
  <c r="J55" i="6"/>
  <c r="F56" i="6"/>
  <c r="G56" i="6" s="1"/>
  <c r="J56" i="6"/>
  <c r="F57" i="6"/>
  <c r="G57" i="6" s="1"/>
  <c r="J57" i="6"/>
  <c r="K57" i="6" s="1"/>
  <c r="F58" i="6"/>
  <c r="G58" i="6" s="1"/>
  <c r="J58" i="6"/>
  <c r="F59" i="6"/>
  <c r="J59" i="6"/>
  <c r="K59" i="6" s="1"/>
  <c r="F60" i="6"/>
  <c r="G60" i="6" s="1"/>
  <c r="J60" i="6"/>
  <c r="L60" i="6" s="1"/>
  <c r="M60" i="6" s="1"/>
  <c r="F61" i="6"/>
  <c r="J61" i="6"/>
  <c r="F62" i="6"/>
  <c r="H62" i="6" s="1"/>
  <c r="I62" i="6" s="1"/>
  <c r="J62" i="6"/>
  <c r="F63" i="6"/>
  <c r="J63" i="6"/>
  <c r="K63" i="6" s="1"/>
  <c r="F64" i="6"/>
  <c r="G64" i="6" s="1"/>
  <c r="J64" i="6"/>
  <c r="L64" i="6" s="1"/>
  <c r="M64" i="6" s="1"/>
  <c r="F65" i="6"/>
  <c r="J65" i="6"/>
  <c r="F66" i="6"/>
  <c r="G66" i="6" s="1"/>
  <c r="J66" i="6"/>
  <c r="F67" i="6"/>
  <c r="J67" i="6"/>
  <c r="F68" i="6"/>
  <c r="H68" i="6" s="1"/>
  <c r="I68" i="6" s="1"/>
  <c r="J68" i="6"/>
  <c r="L68" i="6" s="1"/>
  <c r="M68" i="6" s="1"/>
  <c r="F69" i="6"/>
  <c r="J69" i="6"/>
  <c r="F70" i="6"/>
  <c r="H70" i="6" s="1"/>
  <c r="I70" i="6" s="1"/>
  <c r="J70" i="6"/>
  <c r="L70" i="6" s="1"/>
  <c r="M70" i="6" s="1"/>
  <c r="F71" i="6"/>
  <c r="J71" i="6"/>
  <c r="F72" i="6"/>
  <c r="H72" i="6" s="1"/>
  <c r="I72" i="6" s="1"/>
  <c r="J72" i="6"/>
  <c r="L72" i="6" s="1"/>
  <c r="M72" i="6" s="1"/>
  <c r="F73" i="6"/>
  <c r="J73" i="6"/>
  <c r="F74" i="6"/>
  <c r="H74" i="6" s="1"/>
  <c r="I74" i="6" s="1"/>
  <c r="J74" i="6"/>
  <c r="K74" i="6" s="1"/>
  <c r="F75" i="6"/>
  <c r="H75" i="6" s="1"/>
  <c r="I75" i="6" s="1"/>
  <c r="J75" i="6"/>
  <c r="K75" i="6" s="1"/>
  <c r="F76" i="6"/>
  <c r="G76" i="6" s="1"/>
  <c r="J76" i="6"/>
  <c r="K76" i="6" s="1"/>
  <c r="F77" i="6"/>
  <c r="H77" i="6" s="1"/>
  <c r="I77" i="6" s="1"/>
  <c r="J77" i="6"/>
  <c r="K77" i="6" s="1"/>
  <c r="F78" i="6"/>
  <c r="H78" i="6" s="1"/>
  <c r="I78" i="6" s="1"/>
  <c r="J78" i="6"/>
  <c r="K78" i="6" s="1"/>
  <c r="F79" i="6"/>
  <c r="G79" i="6" s="1"/>
  <c r="J79" i="6"/>
  <c r="K79" i="6" s="1"/>
  <c r="F80" i="6"/>
  <c r="J80" i="6"/>
  <c r="L80" i="6" s="1"/>
  <c r="M80" i="6" s="1"/>
  <c r="F81" i="6"/>
  <c r="J81" i="6"/>
  <c r="K81" i="6" s="1"/>
  <c r="F82" i="6"/>
  <c r="G82" i="6" s="1"/>
  <c r="J82" i="6"/>
  <c r="F83" i="6"/>
  <c r="G83" i="6" s="1"/>
  <c r="J83" i="6"/>
  <c r="K83" i="6" s="1"/>
  <c r="F84" i="6"/>
  <c r="J84" i="6"/>
  <c r="L84" i="6" s="1"/>
  <c r="M84" i="6" s="1"/>
  <c r="F85" i="6"/>
  <c r="G85" i="6" s="1"/>
  <c r="J85" i="6"/>
  <c r="K85" i="6" s="1"/>
  <c r="F86" i="6"/>
  <c r="G86" i="6" s="1"/>
  <c r="J86" i="6"/>
  <c r="L86" i="6" s="1"/>
  <c r="M86" i="6" s="1"/>
  <c r="F87" i="6"/>
  <c r="G87" i="6" s="1"/>
  <c r="J87" i="6"/>
  <c r="L87" i="6" s="1"/>
  <c r="M87" i="6" s="1"/>
  <c r="F88" i="6"/>
  <c r="G88" i="6" s="1"/>
  <c r="J88" i="6"/>
  <c r="L88" i="6" s="1"/>
  <c r="M88" i="6" s="1"/>
  <c r="F89" i="6"/>
  <c r="G89" i="6" s="1"/>
  <c r="J89" i="6"/>
  <c r="K89" i="6" s="1"/>
  <c r="F90" i="6"/>
  <c r="G90" i="6" s="1"/>
  <c r="J90" i="6"/>
  <c r="F91" i="6"/>
  <c r="G91" i="6" s="1"/>
  <c r="J91" i="6"/>
  <c r="K91" i="6" s="1"/>
  <c r="F92" i="6"/>
  <c r="J92" i="6"/>
  <c r="L92" i="6" s="1"/>
  <c r="M92" i="6" s="1"/>
  <c r="F93" i="6"/>
  <c r="G93" i="6" s="1"/>
  <c r="J93" i="6"/>
  <c r="K93" i="6" s="1"/>
  <c r="F94" i="6"/>
  <c r="G94" i="6" s="1"/>
  <c r="J94" i="6"/>
  <c r="L94" i="6" s="1"/>
  <c r="M94" i="6" s="1"/>
  <c r="F95" i="6"/>
  <c r="G95" i="6" s="1"/>
  <c r="J95" i="6"/>
  <c r="K95" i="6" s="1"/>
  <c r="F96" i="6"/>
  <c r="H96" i="6" s="1"/>
  <c r="I96" i="6" s="1"/>
  <c r="J96" i="6"/>
  <c r="L96" i="6" s="1"/>
  <c r="M96" i="6" s="1"/>
  <c r="F97" i="6"/>
  <c r="G97" i="6" s="1"/>
  <c r="J97" i="6"/>
  <c r="K97" i="6" s="1"/>
  <c r="F98" i="6"/>
  <c r="H98" i="6" s="1"/>
  <c r="I98" i="6" s="1"/>
  <c r="J98" i="6"/>
  <c r="L98" i="6" s="1"/>
  <c r="M98" i="6" s="1"/>
  <c r="F99" i="6"/>
  <c r="G99" i="6" s="1"/>
  <c r="J99" i="6"/>
  <c r="K99" i="6" s="1"/>
  <c r="F100" i="6"/>
  <c r="H100" i="6" s="1"/>
  <c r="I100" i="6" s="1"/>
  <c r="J100" i="6"/>
  <c r="L100" i="6" s="1"/>
  <c r="M100" i="6" s="1"/>
  <c r="F101" i="6"/>
  <c r="G101" i="6" s="1"/>
  <c r="J101" i="6"/>
  <c r="K101" i="6" s="1"/>
  <c r="F102" i="6"/>
  <c r="G102" i="6" s="1"/>
  <c r="J102" i="6"/>
  <c r="L102" i="6" s="1"/>
  <c r="M102" i="6" s="1"/>
  <c r="F103" i="6"/>
  <c r="G103" i="6" s="1"/>
  <c r="J103" i="6"/>
  <c r="K103" i="6" s="1"/>
  <c r="F104" i="6"/>
  <c r="G104" i="6" s="1"/>
  <c r="H104" i="6"/>
  <c r="I104" i="6" s="1"/>
  <c r="J104" i="6"/>
  <c r="L104" i="6" s="1"/>
  <c r="M104" i="6" s="1"/>
  <c r="F105" i="6"/>
  <c r="G105" i="6" s="1"/>
  <c r="J105" i="6"/>
  <c r="K105" i="6" s="1"/>
  <c r="F106" i="6"/>
  <c r="G106" i="6" s="1"/>
  <c r="J106" i="6"/>
  <c r="L106" i="6" s="1"/>
  <c r="M106" i="6" s="1"/>
  <c r="F107" i="6"/>
  <c r="G107" i="6" s="1"/>
  <c r="J107" i="6"/>
  <c r="L107" i="6" s="1"/>
  <c r="M107" i="6" s="1"/>
  <c r="F108" i="6"/>
  <c r="H108" i="6" s="1"/>
  <c r="I108" i="6" s="1"/>
  <c r="J108" i="6"/>
  <c r="L108" i="6" s="1"/>
  <c r="M108" i="6" s="1"/>
  <c r="F109" i="6"/>
  <c r="G109" i="6" s="1"/>
  <c r="J109" i="6"/>
  <c r="K109" i="6" s="1"/>
  <c r="F110" i="6"/>
  <c r="J110" i="6"/>
  <c r="L110" i="6" s="1"/>
  <c r="M110" i="6" s="1"/>
  <c r="F111" i="6"/>
  <c r="G111" i="6" s="1"/>
  <c r="J111" i="6"/>
  <c r="K111" i="6" s="1"/>
  <c r="F112" i="6"/>
  <c r="G112" i="6" s="1"/>
  <c r="J112" i="6"/>
  <c r="K112" i="6" s="1"/>
  <c r="F113" i="6"/>
  <c r="G113" i="6" s="1"/>
  <c r="J113" i="6"/>
  <c r="K113" i="6" s="1"/>
  <c r="F114" i="6"/>
  <c r="G114" i="6" s="1"/>
  <c r="J114" i="6"/>
  <c r="K114" i="6" s="1"/>
  <c r="F115" i="6"/>
  <c r="G115" i="6" s="1"/>
  <c r="J115" i="6"/>
  <c r="K115" i="6" s="1"/>
  <c r="F116" i="6"/>
  <c r="G116" i="6" s="1"/>
  <c r="J116" i="6"/>
  <c r="K116" i="6" s="1"/>
  <c r="F117" i="6"/>
  <c r="G117" i="6" s="1"/>
  <c r="J117" i="6"/>
  <c r="K117" i="6" s="1"/>
  <c r="F118" i="6"/>
  <c r="G118" i="6" s="1"/>
  <c r="J118" i="6"/>
  <c r="K118" i="6" s="1"/>
  <c r="F119" i="6"/>
  <c r="G119" i="6" s="1"/>
  <c r="J119" i="6"/>
  <c r="K119" i="6" s="1"/>
  <c r="F120" i="6"/>
  <c r="G120" i="6" s="1"/>
  <c r="J120" i="6"/>
  <c r="K120" i="6" s="1"/>
  <c r="F121" i="6"/>
  <c r="G121" i="6" s="1"/>
  <c r="J121" i="6"/>
  <c r="K121" i="6" s="1"/>
  <c r="F122" i="6"/>
  <c r="G122" i="6" s="1"/>
  <c r="J122" i="6"/>
  <c r="K122" i="6" s="1"/>
  <c r="F123" i="6"/>
  <c r="G123" i="6" s="1"/>
  <c r="J123" i="6"/>
  <c r="K123" i="6" s="1"/>
  <c r="F124" i="6"/>
  <c r="G124" i="6" s="1"/>
  <c r="J124" i="6"/>
  <c r="K124" i="6" s="1"/>
  <c r="F125" i="6"/>
  <c r="G125" i="6" s="1"/>
  <c r="J125" i="6"/>
  <c r="K125" i="6" s="1"/>
  <c r="F126" i="6"/>
  <c r="G126" i="6" s="1"/>
  <c r="J126" i="6"/>
  <c r="K126" i="6" s="1"/>
  <c r="F127" i="6"/>
  <c r="G127" i="6" s="1"/>
  <c r="J127" i="6"/>
  <c r="K127" i="6" s="1"/>
  <c r="F128" i="6"/>
  <c r="G128" i="6" s="1"/>
  <c r="J128" i="6"/>
  <c r="K128" i="6" s="1"/>
  <c r="F129" i="6"/>
  <c r="G129" i="6" s="1"/>
  <c r="J129" i="6"/>
  <c r="K129" i="6" s="1"/>
  <c r="F130" i="6"/>
  <c r="G130" i="6" s="1"/>
  <c r="J130" i="6"/>
  <c r="K130" i="6" s="1"/>
  <c r="F131" i="6"/>
  <c r="G131" i="6" s="1"/>
  <c r="J131" i="6"/>
  <c r="K131" i="6" s="1"/>
  <c r="F132" i="6"/>
  <c r="G132" i="6" s="1"/>
  <c r="J132" i="6"/>
  <c r="K132" i="6" s="1"/>
  <c r="F133" i="6"/>
  <c r="G133" i="6" s="1"/>
  <c r="J133" i="6"/>
  <c r="K133" i="6" s="1"/>
  <c r="F134" i="6"/>
  <c r="G134" i="6" s="1"/>
  <c r="J134" i="6"/>
  <c r="K134" i="6" s="1"/>
  <c r="F135" i="6"/>
  <c r="G135" i="6" s="1"/>
  <c r="J135" i="6"/>
  <c r="K135" i="6" s="1"/>
  <c r="F136" i="6"/>
  <c r="G136" i="6" s="1"/>
  <c r="J136" i="6"/>
  <c r="K136" i="6" s="1"/>
  <c r="F137" i="6"/>
  <c r="G137" i="6" s="1"/>
  <c r="J137" i="6"/>
  <c r="K137" i="6" s="1"/>
  <c r="F138" i="6"/>
  <c r="G138" i="6" s="1"/>
  <c r="J138" i="6"/>
  <c r="K138" i="6" s="1"/>
  <c r="F139" i="6"/>
  <c r="G139" i="6" s="1"/>
  <c r="J139" i="6"/>
  <c r="K139" i="6" s="1"/>
  <c r="F140" i="6"/>
  <c r="G140" i="6" s="1"/>
  <c r="J140" i="6"/>
  <c r="K140" i="6" s="1"/>
  <c r="F141" i="6"/>
  <c r="G141" i="6" s="1"/>
  <c r="J141" i="6"/>
  <c r="K141" i="6" s="1"/>
  <c r="F142" i="6"/>
  <c r="G142" i="6" s="1"/>
  <c r="J142" i="6"/>
  <c r="K142" i="6" s="1"/>
  <c r="F143" i="6"/>
  <c r="G143" i="6" s="1"/>
  <c r="J143" i="6"/>
  <c r="K143" i="6" s="1"/>
  <c r="F144" i="6"/>
  <c r="G144" i="6" s="1"/>
  <c r="J144" i="6"/>
  <c r="L144" i="6" s="1"/>
  <c r="M144" i="6" s="1"/>
  <c r="F145" i="6"/>
  <c r="G145" i="6" s="1"/>
  <c r="J145" i="6"/>
  <c r="K145" i="6" s="1"/>
  <c r="F146" i="6"/>
  <c r="G146" i="6" s="1"/>
  <c r="J146" i="6"/>
  <c r="L146" i="6" s="1"/>
  <c r="M146" i="6" s="1"/>
  <c r="F147" i="6"/>
  <c r="G147" i="6" s="1"/>
  <c r="J147" i="6"/>
  <c r="K147" i="6" s="1"/>
  <c r="F148" i="6"/>
  <c r="G148" i="6" s="1"/>
  <c r="J148" i="6"/>
  <c r="K148" i="6" s="1"/>
  <c r="F149" i="6"/>
  <c r="G149" i="6" s="1"/>
  <c r="J149" i="6"/>
  <c r="K149" i="6" s="1"/>
  <c r="F150" i="6"/>
  <c r="G150" i="6" s="1"/>
  <c r="J150" i="6"/>
  <c r="K150" i="6" s="1"/>
  <c r="F151" i="6"/>
  <c r="G151" i="6" s="1"/>
  <c r="J151" i="6"/>
  <c r="L151" i="6" s="1"/>
  <c r="M151" i="6" s="1"/>
  <c r="K151" i="6"/>
  <c r="F152" i="6"/>
  <c r="G152" i="6" s="1"/>
  <c r="J152" i="6"/>
  <c r="K152" i="6" s="1"/>
  <c r="F153" i="6"/>
  <c r="G153" i="6" s="1"/>
  <c r="J153" i="6"/>
  <c r="F154" i="6"/>
  <c r="G154" i="6" s="1"/>
  <c r="J154" i="6"/>
  <c r="K154" i="6" s="1"/>
  <c r="F155" i="6"/>
  <c r="G155" i="6" s="1"/>
  <c r="J155" i="6"/>
  <c r="L155" i="6" s="1"/>
  <c r="M155" i="6" s="1"/>
  <c r="F156" i="6"/>
  <c r="G156" i="6" s="1"/>
  <c r="J156" i="6"/>
  <c r="K156" i="6" s="1"/>
  <c r="F157" i="6"/>
  <c r="J157" i="6"/>
  <c r="L157" i="6" s="1"/>
  <c r="M157" i="6" s="1"/>
  <c r="F158" i="6"/>
  <c r="G158" i="6" s="1"/>
  <c r="J158" i="6"/>
  <c r="K158" i="6" s="1"/>
  <c r="F159" i="6"/>
  <c r="G159" i="6" s="1"/>
  <c r="J159" i="6"/>
  <c r="K159" i="6" s="1"/>
  <c r="F160" i="6"/>
  <c r="G160" i="6" s="1"/>
  <c r="J160" i="6"/>
  <c r="K160" i="6" s="1"/>
  <c r="F161" i="6"/>
  <c r="G161" i="6" s="1"/>
  <c r="J161" i="6"/>
  <c r="K161" i="6" s="1"/>
  <c r="F162" i="6"/>
  <c r="G162" i="6" s="1"/>
  <c r="J162" i="6"/>
  <c r="K162" i="6" s="1"/>
  <c r="F163" i="6"/>
  <c r="G163" i="6" s="1"/>
  <c r="J163" i="6"/>
  <c r="L163" i="6" s="1"/>
  <c r="M163" i="6" s="1"/>
  <c r="F164" i="6"/>
  <c r="G164" i="6" s="1"/>
  <c r="J164" i="6"/>
  <c r="K164" i="6" s="1"/>
  <c r="F165" i="6"/>
  <c r="G165" i="6" s="1"/>
  <c r="J165" i="6"/>
  <c r="L165" i="6" s="1"/>
  <c r="M165" i="6" s="1"/>
  <c r="K165" i="6"/>
  <c r="F166" i="6"/>
  <c r="G166" i="6" s="1"/>
  <c r="J166" i="6"/>
  <c r="K166" i="6" s="1"/>
  <c r="F167" i="6"/>
  <c r="G167" i="6" s="1"/>
  <c r="J167" i="6"/>
  <c r="K167" i="6" s="1"/>
  <c r="F168" i="6"/>
  <c r="G168" i="6" s="1"/>
  <c r="J168" i="6"/>
  <c r="K168" i="6" s="1"/>
  <c r="F169" i="6"/>
  <c r="G169" i="6" s="1"/>
  <c r="J169" i="6"/>
  <c r="F170" i="6"/>
  <c r="G170" i="6" s="1"/>
  <c r="J170" i="6"/>
  <c r="K170" i="6" s="1"/>
  <c r="F171" i="6"/>
  <c r="G171" i="6" s="1"/>
  <c r="J171" i="6"/>
  <c r="L171" i="6" s="1"/>
  <c r="M171" i="6" s="1"/>
  <c r="F172" i="6"/>
  <c r="G172" i="6" s="1"/>
  <c r="J172" i="6"/>
  <c r="K172" i="6" s="1"/>
  <c r="F173" i="6"/>
  <c r="J173" i="6"/>
  <c r="L173" i="6" s="1"/>
  <c r="M173" i="6" s="1"/>
  <c r="F174" i="6"/>
  <c r="G174" i="6" s="1"/>
  <c r="J174" i="6"/>
  <c r="K174" i="6" s="1"/>
  <c r="F175" i="6"/>
  <c r="G175" i="6" s="1"/>
  <c r="J175" i="6"/>
  <c r="K175" i="6" s="1"/>
  <c r="L175" i="6"/>
  <c r="M175" i="6" s="1"/>
  <c r="F176" i="6"/>
  <c r="G176" i="6" s="1"/>
  <c r="J176" i="6"/>
  <c r="K176" i="6" s="1"/>
  <c r="F177" i="6"/>
  <c r="G177" i="6" s="1"/>
  <c r="H177" i="6"/>
  <c r="I177" i="6" s="1"/>
  <c r="J177" i="6"/>
  <c r="K177" i="6" s="1"/>
  <c r="F178" i="6"/>
  <c r="G178" i="6" s="1"/>
  <c r="J178" i="6"/>
  <c r="K178" i="6" s="1"/>
  <c r="F179" i="6"/>
  <c r="G179" i="6" s="1"/>
  <c r="J179" i="6"/>
  <c r="L179" i="6" s="1"/>
  <c r="M179" i="6" s="1"/>
  <c r="F180" i="6"/>
  <c r="G180" i="6" s="1"/>
  <c r="J180" i="6"/>
  <c r="K180" i="6" s="1"/>
  <c r="F181" i="6"/>
  <c r="G181" i="6" s="1"/>
  <c r="J181" i="6"/>
  <c r="F182" i="6"/>
  <c r="G182" i="6" s="1"/>
  <c r="J182" i="6"/>
  <c r="K182" i="6" s="1"/>
  <c r="F183" i="6"/>
  <c r="G183" i="6" s="1"/>
  <c r="J183" i="6"/>
  <c r="K183" i="6" s="1"/>
  <c r="F184" i="6"/>
  <c r="J184" i="6"/>
  <c r="K184" i="6" s="1"/>
  <c r="F185" i="6"/>
  <c r="G185" i="6" s="1"/>
  <c r="J185" i="6"/>
  <c r="K185" i="6"/>
  <c r="L185" i="6"/>
  <c r="M185" i="6" s="1"/>
  <c r="F186" i="6"/>
  <c r="J186" i="6"/>
  <c r="K186" i="6" s="1"/>
  <c r="F187" i="6"/>
  <c r="G187" i="6" s="1"/>
  <c r="J187" i="6"/>
  <c r="K187" i="6" s="1"/>
  <c r="F188" i="6"/>
  <c r="J188" i="6"/>
  <c r="F189" i="6"/>
  <c r="G189" i="6" s="1"/>
  <c r="J189" i="6"/>
  <c r="L189" i="6" s="1"/>
  <c r="M189" i="6" s="1"/>
  <c r="K189" i="6"/>
  <c r="F190" i="6"/>
  <c r="J190" i="6"/>
  <c r="F191" i="6"/>
  <c r="G191" i="6" s="1"/>
  <c r="J191" i="6"/>
  <c r="K191" i="6" s="1"/>
  <c r="F192" i="6"/>
  <c r="J192" i="6"/>
  <c r="L192" i="6" s="1"/>
  <c r="M192" i="6" s="1"/>
  <c r="F193" i="6"/>
  <c r="J193" i="6"/>
  <c r="K193" i="6" s="1"/>
  <c r="L193" i="6"/>
  <c r="M193" i="6" s="1"/>
  <c r="F194" i="6"/>
  <c r="G194" i="6" s="1"/>
  <c r="J194" i="6"/>
  <c r="L194" i="6" s="1"/>
  <c r="M194" i="6" s="1"/>
  <c r="F195" i="6"/>
  <c r="J195" i="6"/>
  <c r="K195" i="6" s="1"/>
  <c r="F196" i="6"/>
  <c r="G196" i="6" s="1"/>
  <c r="J196" i="6"/>
  <c r="F197" i="6"/>
  <c r="J197" i="6"/>
  <c r="K197" i="6" s="1"/>
  <c r="F198" i="6"/>
  <c r="G198" i="6" s="1"/>
  <c r="J198" i="6"/>
  <c r="L198" i="6" s="1"/>
  <c r="M198" i="6" s="1"/>
  <c r="F199" i="6"/>
  <c r="J199" i="6"/>
  <c r="L199" i="6" s="1"/>
  <c r="M199" i="6" s="1"/>
  <c r="K199" i="6"/>
  <c r="F200" i="6"/>
  <c r="G200" i="6" s="1"/>
  <c r="H200" i="6"/>
  <c r="I200" i="6" s="1"/>
  <c r="J200" i="6"/>
  <c r="L200" i="6" s="1"/>
  <c r="M200" i="6" s="1"/>
  <c r="K200" i="6"/>
  <c r="D200" i="6" s="1"/>
  <c r="F201" i="6"/>
  <c r="J201" i="6"/>
  <c r="K201" i="6" s="1"/>
  <c r="F202" i="6"/>
  <c r="G202" i="6" s="1"/>
  <c r="J202" i="6"/>
  <c r="L202" i="6" s="1"/>
  <c r="M202" i="6" s="1"/>
  <c r="F203" i="6"/>
  <c r="J203" i="6"/>
  <c r="K203" i="6"/>
  <c r="L203" i="6"/>
  <c r="M203" i="6" s="1"/>
  <c r="F204" i="6"/>
  <c r="G204" i="6" s="1"/>
  <c r="H204" i="6"/>
  <c r="I204" i="6" s="1"/>
  <c r="J204" i="6"/>
  <c r="F205" i="6"/>
  <c r="J205" i="6"/>
  <c r="K205" i="6" s="1"/>
  <c r="F206" i="6"/>
  <c r="G206" i="6" s="1"/>
  <c r="J206" i="6"/>
  <c r="L206" i="6" s="1"/>
  <c r="M206" i="6" s="1"/>
  <c r="F207" i="6"/>
  <c r="J207" i="6"/>
  <c r="L207" i="6" s="1"/>
  <c r="M207" i="6" s="1"/>
  <c r="K207" i="6"/>
  <c r="F208" i="6"/>
  <c r="G208" i="6" s="1"/>
  <c r="J208" i="6"/>
  <c r="L208" i="6" s="1"/>
  <c r="M208" i="6" s="1"/>
  <c r="K208" i="6"/>
  <c r="D208" i="6" s="1"/>
  <c r="F209" i="6"/>
  <c r="J209" i="6"/>
  <c r="K209" i="6" s="1"/>
  <c r="L209" i="6"/>
  <c r="M209" i="6" s="1"/>
  <c r="F210" i="6"/>
  <c r="G210" i="6" s="1"/>
  <c r="J210" i="6"/>
  <c r="L210" i="6" s="1"/>
  <c r="M210" i="6" s="1"/>
  <c r="F211" i="6"/>
  <c r="J211" i="6"/>
  <c r="K211" i="6"/>
  <c r="L211" i="6"/>
  <c r="M211" i="6" s="1"/>
  <c r="F212" i="6"/>
  <c r="G212" i="6" s="1"/>
  <c r="H212" i="6"/>
  <c r="I212" i="6" s="1"/>
  <c r="J212" i="6"/>
  <c r="L212" i="6" s="1"/>
  <c r="M212" i="6" s="1"/>
  <c r="F213" i="6"/>
  <c r="J213" i="6"/>
  <c r="K213" i="6" s="1"/>
  <c r="F214" i="6"/>
  <c r="G214" i="6" s="1"/>
  <c r="J214" i="6"/>
  <c r="L214" i="6" s="1"/>
  <c r="M214" i="6" s="1"/>
  <c r="F215" i="6"/>
  <c r="J215" i="6"/>
  <c r="L215" i="6" s="1"/>
  <c r="M215" i="6" s="1"/>
  <c r="K215" i="6"/>
  <c r="F216" i="6"/>
  <c r="G216" i="6" s="1"/>
  <c r="H216" i="6"/>
  <c r="I216" i="6" s="1"/>
  <c r="J216" i="6"/>
  <c r="L216" i="6" s="1"/>
  <c r="M216" i="6" s="1"/>
  <c r="K216" i="6"/>
  <c r="D216" i="6" s="1"/>
  <c r="F217" i="6"/>
  <c r="H217" i="6" s="1"/>
  <c r="I217" i="6" s="1"/>
  <c r="G217" i="6"/>
  <c r="C217" i="6" s="1"/>
  <c r="J217" i="6"/>
  <c r="K217" i="6" s="1"/>
  <c r="L217" i="6"/>
  <c r="M217" i="6" s="1"/>
  <c r="F218" i="6"/>
  <c r="H218" i="6" s="1"/>
  <c r="I218" i="6" s="1"/>
  <c r="G218" i="6"/>
  <c r="J218" i="6"/>
  <c r="K218" i="6" s="1"/>
  <c r="F219" i="6"/>
  <c r="J219" i="6"/>
  <c r="K219" i="6" s="1"/>
  <c r="F220" i="6"/>
  <c r="H220" i="6" s="1"/>
  <c r="I220" i="6" s="1"/>
  <c r="G220" i="6"/>
  <c r="J220" i="6"/>
  <c r="K220" i="6" s="1"/>
  <c r="F221" i="6"/>
  <c r="H221" i="6" s="1"/>
  <c r="I221" i="6" s="1"/>
  <c r="G221" i="6"/>
  <c r="J221" i="6"/>
  <c r="K221" i="6" s="1"/>
  <c r="L221" i="6"/>
  <c r="M221" i="6" s="1"/>
  <c r="F222" i="6"/>
  <c r="H222" i="6" s="1"/>
  <c r="I222" i="6" s="1"/>
  <c r="G222" i="6"/>
  <c r="J222" i="6"/>
  <c r="K222" i="6" s="1"/>
  <c r="F223" i="6"/>
  <c r="H223" i="6" s="1"/>
  <c r="I223" i="6" s="1"/>
  <c r="J223" i="6"/>
  <c r="K223" i="6" s="1"/>
  <c r="L223" i="6"/>
  <c r="M223" i="6" s="1"/>
  <c r="F224" i="6"/>
  <c r="G224" i="6" s="1"/>
  <c r="J224" i="6"/>
  <c r="F225" i="6"/>
  <c r="H225" i="6" s="1"/>
  <c r="I225" i="6" s="1"/>
  <c r="G225" i="6"/>
  <c r="J225" i="6"/>
  <c r="K225" i="6" s="1"/>
  <c r="F226" i="6"/>
  <c r="J226" i="6"/>
  <c r="K226" i="6" s="1"/>
  <c r="F227" i="6"/>
  <c r="H227" i="6" s="1"/>
  <c r="I227" i="6" s="1"/>
  <c r="G227" i="6"/>
  <c r="J227" i="6"/>
  <c r="K227" i="6" s="1"/>
  <c r="F228" i="6"/>
  <c r="H228" i="6" s="1"/>
  <c r="I228" i="6" s="1"/>
  <c r="G228" i="6"/>
  <c r="J228" i="6"/>
  <c r="K228" i="6" s="1"/>
  <c r="F229" i="6"/>
  <c r="H229" i="6" s="1"/>
  <c r="I229" i="6" s="1"/>
  <c r="J229" i="6"/>
  <c r="K229" i="6" s="1"/>
  <c r="L229" i="6"/>
  <c r="M229" i="6" s="1"/>
  <c r="D229" i="6" s="1"/>
  <c r="F230" i="6"/>
  <c r="G230" i="6" s="1"/>
  <c r="J230" i="6"/>
  <c r="K230" i="6" s="1"/>
  <c r="F231" i="6"/>
  <c r="H231" i="6" s="1"/>
  <c r="I231" i="6" s="1"/>
  <c r="G231" i="6"/>
  <c r="J231" i="6"/>
  <c r="K231" i="6" s="1"/>
  <c r="F232" i="6"/>
  <c r="G232" i="6"/>
  <c r="H232" i="6"/>
  <c r="I232" i="6" s="1"/>
  <c r="J232" i="6"/>
  <c r="F233" i="6"/>
  <c r="H233" i="6" s="1"/>
  <c r="I233" i="6" s="1"/>
  <c r="J233" i="6"/>
  <c r="K233" i="6" s="1"/>
  <c r="F234" i="6"/>
  <c r="G234" i="6" s="1"/>
  <c r="J234" i="6"/>
  <c r="K234" i="6" s="1"/>
  <c r="F235" i="6"/>
  <c r="H235" i="6" s="1"/>
  <c r="G235" i="6"/>
  <c r="I235" i="6"/>
  <c r="J235" i="6"/>
  <c r="K235" i="6" s="1"/>
  <c r="F236" i="6"/>
  <c r="H236" i="6" s="1"/>
  <c r="I236" i="6" s="1"/>
  <c r="G236" i="6"/>
  <c r="J236" i="6"/>
  <c r="K236" i="6" s="1"/>
  <c r="F237" i="6"/>
  <c r="H237" i="6" s="1"/>
  <c r="I237" i="6" s="1"/>
  <c r="J237" i="6"/>
  <c r="K237" i="6" s="1"/>
  <c r="L237" i="6"/>
  <c r="M237" i="6" s="1"/>
  <c r="F238" i="6"/>
  <c r="G238" i="6" s="1"/>
  <c r="J238" i="6"/>
  <c r="L238" i="6" s="1"/>
  <c r="M238" i="6" s="1"/>
  <c r="K238" i="6"/>
  <c r="F239" i="6"/>
  <c r="H239" i="6" s="1"/>
  <c r="I239" i="6" s="1"/>
  <c r="G239" i="6"/>
  <c r="J239" i="6"/>
  <c r="K239" i="6" s="1"/>
  <c r="L239" i="6"/>
  <c r="M239" i="6" s="1"/>
  <c r="F240" i="6"/>
  <c r="J240" i="6"/>
  <c r="K240" i="6"/>
  <c r="L240" i="6"/>
  <c r="M240" i="6" s="1"/>
  <c r="F241" i="6"/>
  <c r="H241" i="6" s="1"/>
  <c r="G241" i="6"/>
  <c r="I241" i="6"/>
  <c r="J241" i="6"/>
  <c r="K241" i="6" s="1"/>
  <c r="F242" i="6"/>
  <c r="G242" i="6"/>
  <c r="H242" i="6"/>
  <c r="I242" i="6" s="1"/>
  <c r="J242" i="6"/>
  <c r="F243" i="6"/>
  <c r="H243" i="6" s="1"/>
  <c r="I243" i="6" s="1"/>
  <c r="J243" i="6"/>
  <c r="F244" i="6"/>
  <c r="G244" i="6"/>
  <c r="H244" i="6"/>
  <c r="I244" i="6" s="1"/>
  <c r="J244" i="6"/>
  <c r="L244" i="6" s="1"/>
  <c r="M244" i="6" s="1"/>
  <c r="F245" i="6"/>
  <c r="G245" i="6" s="1"/>
  <c r="J245" i="6"/>
  <c r="L245" i="6" s="1"/>
  <c r="M245" i="6" s="1"/>
  <c r="K245" i="6"/>
  <c r="F246" i="6"/>
  <c r="G246" i="6"/>
  <c r="H246" i="6"/>
  <c r="I246" i="6" s="1"/>
  <c r="J246" i="6"/>
  <c r="L246" i="6" s="1"/>
  <c r="M246" i="6" s="1"/>
  <c r="F247" i="6"/>
  <c r="G247" i="6" s="1"/>
  <c r="J247" i="6"/>
  <c r="F248" i="6"/>
  <c r="G248" i="6"/>
  <c r="H248" i="6"/>
  <c r="I248" i="6" s="1"/>
  <c r="J248" i="6"/>
  <c r="L248" i="6" s="1"/>
  <c r="M248" i="6" s="1"/>
  <c r="F249" i="6"/>
  <c r="G249" i="6" s="1"/>
  <c r="J249" i="6"/>
  <c r="F250" i="6"/>
  <c r="G250" i="6"/>
  <c r="H250" i="6"/>
  <c r="I250" i="6" s="1"/>
  <c r="J250" i="6"/>
  <c r="L250" i="6" s="1"/>
  <c r="M250" i="6" s="1"/>
  <c r="F251" i="6"/>
  <c r="G251" i="6" s="1"/>
  <c r="J251" i="6"/>
  <c r="L251" i="6" s="1"/>
  <c r="M251" i="6" s="1"/>
  <c r="K251" i="6"/>
  <c r="F252" i="6"/>
  <c r="G252" i="6"/>
  <c r="H252" i="6"/>
  <c r="I252" i="6" s="1"/>
  <c r="J252" i="6"/>
  <c r="L252" i="6" s="1"/>
  <c r="M252" i="6" s="1"/>
  <c r="F253" i="6"/>
  <c r="G253" i="6" s="1"/>
  <c r="J253" i="6"/>
  <c r="L253" i="6" s="1"/>
  <c r="M253" i="6" s="1"/>
  <c r="K253" i="6"/>
  <c r="F254" i="6"/>
  <c r="G254" i="6"/>
  <c r="H254" i="6"/>
  <c r="I254" i="6" s="1"/>
  <c r="J254" i="6"/>
  <c r="L254" i="6" s="1"/>
  <c r="M254" i="6" s="1"/>
  <c r="F255" i="6"/>
  <c r="G255" i="6" s="1"/>
  <c r="J255" i="6"/>
  <c r="F256" i="6"/>
  <c r="G256" i="6"/>
  <c r="H256" i="6"/>
  <c r="I256" i="6" s="1"/>
  <c r="J256" i="6"/>
  <c r="L256" i="6" s="1"/>
  <c r="M256" i="6" s="1"/>
  <c r="F257" i="6"/>
  <c r="G257" i="6" s="1"/>
  <c r="J257" i="6"/>
  <c r="L257" i="6" s="1"/>
  <c r="M257" i="6" s="1"/>
  <c r="K257" i="6"/>
  <c r="F258" i="6"/>
  <c r="G258" i="6"/>
  <c r="H258" i="6"/>
  <c r="I258" i="6" s="1"/>
  <c r="J258" i="6"/>
  <c r="F259" i="6"/>
  <c r="G259" i="6" s="1"/>
  <c r="J259" i="6"/>
  <c r="L259" i="6" s="1"/>
  <c r="M259" i="6" s="1"/>
  <c r="K259" i="6"/>
  <c r="F260" i="6"/>
  <c r="G260" i="6"/>
  <c r="H260" i="6"/>
  <c r="I260" i="6" s="1"/>
  <c r="J260" i="6"/>
  <c r="F261" i="6"/>
  <c r="G261" i="6" s="1"/>
  <c r="J261" i="6"/>
  <c r="K261" i="6"/>
  <c r="L261" i="6"/>
  <c r="M261" i="6" s="1"/>
  <c r="F262" i="6"/>
  <c r="G262" i="6"/>
  <c r="H262" i="6"/>
  <c r="I262" i="6" s="1"/>
  <c r="J262" i="6"/>
  <c r="L262" i="6" s="1"/>
  <c r="M262" i="6" s="1"/>
  <c r="F263" i="6"/>
  <c r="J263" i="6"/>
  <c r="L263" i="6" s="1"/>
  <c r="M263" i="6" s="1"/>
  <c r="K263" i="6"/>
  <c r="F264" i="6"/>
  <c r="G264" i="6" s="1"/>
  <c r="H264" i="6"/>
  <c r="I264" i="6" s="1"/>
  <c r="J264" i="6"/>
  <c r="L264" i="6" s="1"/>
  <c r="M264" i="6" s="1"/>
  <c r="F265" i="6"/>
  <c r="J265" i="6"/>
  <c r="L265" i="6" s="1"/>
  <c r="M265" i="6" s="1"/>
  <c r="K265" i="6"/>
  <c r="F266" i="6"/>
  <c r="H266" i="6" s="1"/>
  <c r="I266" i="6" s="1"/>
  <c r="G266" i="6"/>
  <c r="J266" i="6"/>
  <c r="L266" i="6" s="1"/>
  <c r="M266" i="6" s="1"/>
  <c r="K266" i="6"/>
  <c r="D266" i="6" s="1"/>
  <c r="F267" i="6"/>
  <c r="G267" i="6" s="1"/>
  <c r="J267" i="6"/>
  <c r="L267" i="6" s="1"/>
  <c r="M267" i="6" s="1"/>
  <c r="K267" i="6"/>
  <c r="F268" i="6"/>
  <c r="G268" i="6" s="1"/>
  <c r="J268" i="6"/>
  <c r="L268" i="6" s="1"/>
  <c r="M268" i="6" s="1"/>
  <c r="F269" i="6"/>
  <c r="G269" i="6" s="1"/>
  <c r="J269" i="6"/>
  <c r="K269" i="6" s="1"/>
  <c r="F270" i="6"/>
  <c r="G270" i="6" s="1"/>
  <c r="J270" i="6"/>
  <c r="L270" i="6" s="1"/>
  <c r="M270" i="6" s="1"/>
  <c r="F271" i="6"/>
  <c r="G271" i="6" s="1"/>
  <c r="J271" i="6"/>
  <c r="L271" i="6" s="1"/>
  <c r="M271" i="6" s="1"/>
  <c r="K271" i="6"/>
  <c r="F272" i="6"/>
  <c r="G272" i="6" s="1"/>
  <c r="J272" i="6"/>
  <c r="K272" i="6" s="1"/>
  <c r="F273" i="6"/>
  <c r="G273" i="6"/>
  <c r="H273" i="6"/>
  <c r="I273" i="6" s="1"/>
  <c r="J273" i="6"/>
  <c r="K273" i="6" s="1"/>
  <c r="F274" i="6"/>
  <c r="G274" i="6" s="1"/>
  <c r="J274" i="6"/>
  <c r="K274" i="6" s="1"/>
  <c r="L274" i="6"/>
  <c r="M274" i="6" s="1"/>
  <c r="F275" i="6"/>
  <c r="J275" i="6"/>
  <c r="K275" i="6" s="1"/>
  <c r="F276" i="6"/>
  <c r="G276" i="6" s="1"/>
  <c r="J276" i="6"/>
  <c r="K276" i="6" s="1"/>
  <c r="L276" i="6"/>
  <c r="M276" i="6" s="1"/>
  <c r="F277" i="6"/>
  <c r="G277" i="6" s="1"/>
  <c r="J277" i="6"/>
  <c r="F278" i="6"/>
  <c r="G278" i="6" s="1"/>
  <c r="J278" i="6"/>
  <c r="K278" i="6" s="1"/>
  <c r="L278" i="6"/>
  <c r="M278" i="6" s="1"/>
  <c r="F279" i="6"/>
  <c r="J279" i="6"/>
  <c r="F280" i="6"/>
  <c r="G280" i="6" s="1"/>
  <c r="J280" i="6"/>
  <c r="K280" i="6" s="1"/>
  <c r="F281" i="6"/>
  <c r="H281" i="6" s="1"/>
  <c r="I281" i="6" s="1"/>
  <c r="G281" i="6"/>
  <c r="J281" i="6"/>
  <c r="L281" i="6" s="1"/>
  <c r="M281" i="6" s="1"/>
  <c r="K281" i="6"/>
  <c r="D281" i="6" s="1"/>
  <c r="F282" i="6"/>
  <c r="J282" i="6"/>
  <c r="F283" i="6"/>
  <c r="G283" i="6" s="1"/>
  <c r="J283" i="6"/>
  <c r="L283" i="6" s="1"/>
  <c r="M283" i="6" s="1"/>
  <c r="F284" i="6"/>
  <c r="J284" i="6"/>
  <c r="F285" i="6"/>
  <c r="G285" i="6" s="1"/>
  <c r="J285" i="6"/>
  <c r="L285" i="6" s="1"/>
  <c r="M285" i="6" s="1"/>
  <c r="F286" i="6"/>
  <c r="J286" i="6"/>
  <c r="K286" i="6" s="1"/>
  <c r="L286" i="6"/>
  <c r="M286" i="6" s="1"/>
  <c r="F287" i="6"/>
  <c r="J287" i="6"/>
  <c r="L287" i="6" s="1"/>
  <c r="M287" i="6" s="1"/>
  <c r="F288" i="6"/>
  <c r="J288" i="6"/>
  <c r="F289" i="6"/>
  <c r="J289" i="6"/>
  <c r="L289" i="6" s="1"/>
  <c r="M289" i="6" s="1"/>
  <c r="F290" i="6"/>
  <c r="J290" i="6"/>
  <c r="K290" i="6" s="1"/>
  <c r="F291" i="6"/>
  <c r="J291" i="6"/>
  <c r="L291" i="6" s="1"/>
  <c r="M291" i="6" s="1"/>
  <c r="F292" i="6"/>
  <c r="J292" i="6"/>
  <c r="K292" i="6" s="1"/>
  <c r="F293" i="6"/>
  <c r="J293" i="6"/>
  <c r="L293" i="6" s="1"/>
  <c r="M293" i="6" s="1"/>
  <c r="F294" i="6"/>
  <c r="J294" i="6"/>
  <c r="K294" i="6" s="1"/>
  <c r="F295" i="6"/>
  <c r="J295" i="6"/>
  <c r="L295" i="6" s="1"/>
  <c r="M295" i="6" s="1"/>
  <c r="F296" i="6"/>
  <c r="J296" i="6"/>
  <c r="K296" i="6" s="1"/>
  <c r="F297" i="6"/>
  <c r="J297" i="6"/>
  <c r="L297" i="6" s="1"/>
  <c r="M297" i="6" s="1"/>
  <c r="F298" i="6"/>
  <c r="J298" i="6"/>
  <c r="K298" i="6" s="1"/>
  <c r="F299" i="6"/>
  <c r="J299" i="6"/>
  <c r="L299" i="6" s="1"/>
  <c r="M299" i="6" s="1"/>
  <c r="F300" i="6"/>
  <c r="J300" i="6"/>
  <c r="K300" i="6" s="1"/>
  <c r="F301" i="6"/>
  <c r="J301" i="6"/>
  <c r="F302" i="6"/>
  <c r="H302" i="6" s="1"/>
  <c r="I302" i="6" s="1"/>
  <c r="G302" i="6"/>
  <c r="C302" i="6" s="1"/>
  <c r="J302" i="6"/>
  <c r="F303" i="6"/>
  <c r="J303" i="6"/>
  <c r="L303" i="6" s="1"/>
  <c r="M303" i="6" s="1"/>
  <c r="F304" i="6"/>
  <c r="J304" i="6"/>
  <c r="K304" i="6" s="1"/>
  <c r="F305" i="6"/>
  <c r="H305" i="6" s="1"/>
  <c r="I305" i="6" s="1"/>
  <c r="G305" i="6"/>
  <c r="J305" i="6"/>
  <c r="L305" i="6" s="1"/>
  <c r="M305" i="6" s="1"/>
  <c r="F306" i="6"/>
  <c r="J306" i="6"/>
  <c r="K306" i="6" s="1"/>
  <c r="L306" i="6"/>
  <c r="M306" i="6" s="1"/>
  <c r="F307" i="6"/>
  <c r="J307" i="6"/>
  <c r="L307" i="6" s="1"/>
  <c r="M307" i="6" s="1"/>
  <c r="F308" i="6"/>
  <c r="H308" i="6" s="1"/>
  <c r="I308" i="6" s="1"/>
  <c r="J308" i="6"/>
  <c r="F309" i="6"/>
  <c r="G309" i="6" s="1"/>
  <c r="H309" i="6"/>
  <c r="I309" i="6" s="1"/>
  <c r="J309" i="6"/>
  <c r="L309" i="6" s="1"/>
  <c r="M309" i="6" s="1"/>
  <c r="F310" i="6"/>
  <c r="H310" i="6" s="1"/>
  <c r="I310" i="6" s="1"/>
  <c r="G310" i="6"/>
  <c r="C310" i="6" s="1"/>
  <c r="J310" i="6"/>
  <c r="F311" i="6"/>
  <c r="G311" i="6"/>
  <c r="H311" i="6"/>
  <c r="I311" i="6" s="1"/>
  <c r="J311" i="6"/>
  <c r="L311" i="6" s="1"/>
  <c r="M311" i="6" s="1"/>
  <c r="F312" i="6"/>
  <c r="H312" i="6" s="1"/>
  <c r="I312" i="6" s="1"/>
  <c r="J312" i="6"/>
  <c r="K312" i="6" s="1"/>
  <c r="F313" i="6"/>
  <c r="J313" i="6"/>
  <c r="L313" i="6" s="1"/>
  <c r="M313" i="6" s="1"/>
  <c r="F314" i="6"/>
  <c r="J314" i="6"/>
  <c r="F315" i="6"/>
  <c r="J315" i="6"/>
  <c r="L315" i="6" s="1"/>
  <c r="M315" i="6" s="1"/>
  <c r="F316" i="6"/>
  <c r="H316" i="6" s="1"/>
  <c r="I316" i="6" s="1"/>
  <c r="J316" i="6"/>
  <c r="F317" i="6"/>
  <c r="G317" i="6" s="1"/>
  <c r="H317" i="6"/>
  <c r="I317" i="6" s="1"/>
  <c r="J317" i="6"/>
  <c r="L317" i="6" s="1"/>
  <c r="M317" i="6" s="1"/>
  <c r="F318" i="6"/>
  <c r="H318" i="6" s="1"/>
  <c r="I318" i="6" s="1"/>
  <c r="G318" i="6"/>
  <c r="C318" i="6" s="1"/>
  <c r="J318" i="6"/>
  <c r="F319" i="6"/>
  <c r="J319" i="6"/>
  <c r="L319" i="6" s="1"/>
  <c r="M319" i="6" s="1"/>
  <c r="F320" i="6"/>
  <c r="H320" i="6" s="1"/>
  <c r="I320" i="6" s="1"/>
  <c r="J320" i="6"/>
  <c r="K320" i="6" s="1"/>
  <c r="F321" i="6"/>
  <c r="H321" i="6" s="1"/>
  <c r="I321" i="6" s="1"/>
  <c r="G321" i="6"/>
  <c r="C321" i="6" s="1"/>
  <c r="J321" i="6"/>
  <c r="L321" i="6" s="1"/>
  <c r="M321" i="6" s="1"/>
  <c r="F322" i="6"/>
  <c r="J322" i="6"/>
  <c r="K322" i="6" s="1"/>
  <c r="L322" i="6"/>
  <c r="M322" i="6" s="1"/>
  <c r="F323" i="6"/>
  <c r="J323" i="6"/>
  <c r="L323" i="6" s="1"/>
  <c r="M323" i="6" s="1"/>
  <c r="F324" i="6"/>
  <c r="H324" i="6" s="1"/>
  <c r="I324" i="6" s="1"/>
  <c r="J324" i="6"/>
  <c r="K324" i="6" s="1"/>
  <c r="L324" i="6"/>
  <c r="M324" i="6" s="1"/>
  <c r="F325" i="6"/>
  <c r="G325" i="6" s="1"/>
  <c r="H325" i="6"/>
  <c r="I325" i="6" s="1"/>
  <c r="J325" i="6"/>
  <c r="L325" i="6" s="1"/>
  <c r="M325" i="6" s="1"/>
  <c r="F326" i="6"/>
  <c r="J326" i="6"/>
  <c r="F327" i="6"/>
  <c r="H327" i="6" s="1"/>
  <c r="I327" i="6" s="1"/>
  <c r="G327" i="6"/>
  <c r="J327" i="6"/>
  <c r="L327" i="6" s="1"/>
  <c r="M327" i="6" s="1"/>
  <c r="F328" i="6"/>
  <c r="J328" i="6"/>
  <c r="K328" i="6" s="1"/>
  <c r="F329" i="6"/>
  <c r="H329" i="6" s="1"/>
  <c r="I329" i="6" s="1"/>
  <c r="G329" i="6"/>
  <c r="C329" i="6" s="1"/>
  <c r="J329" i="6"/>
  <c r="L329" i="6" s="1"/>
  <c r="M329" i="6" s="1"/>
  <c r="F330" i="6"/>
  <c r="J330" i="6"/>
  <c r="K330" i="6" s="1"/>
  <c r="L330" i="6"/>
  <c r="M330" i="6" s="1"/>
  <c r="F331" i="6"/>
  <c r="J331" i="6"/>
  <c r="L331" i="6" s="1"/>
  <c r="M331" i="6" s="1"/>
  <c r="F332" i="6"/>
  <c r="J332" i="6"/>
  <c r="K332" i="6" s="1"/>
  <c r="F333" i="6"/>
  <c r="G333" i="6" s="1"/>
  <c r="H333" i="6"/>
  <c r="I333" i="6"/>
  <c r="J333" i="6"/>
  <c r="L333" i="6" s="1"/>
  <c r="M333" i="6" s="1"/>
  <c r="F334" i="6"/>
  <c r="H334" i="6" s="1"/>
  <c r="I334" i="6" s="1"/>
  <c r="G334" i="6"/>
  <c r="C334" i="6" s="1"/>
  <c r="J334" i="6"/>
  <c r="K334" i="6" s="1"/>
  <c r="F335" i="6"/>
  <c r="J335" i="6"/>
  <c r="L335" i="6" s="1"/>
  <c r="M335" i="6" s="1"/>
  <c r="F336" i="6"/>
  <c r="J336" i="6"/>
  <c r="F337" i="6"/>
  <c r="H337" i="6" s="1"/>
  <c r="I337" i="6" s="1"/>
  <c r="J337" i="6"/>
  <c r="L337" i="6" s="1"/>
  <c r="M337" i="6" s="1"/>
  <c r="F338" i="6"/>
  <c r="H338" i="6" s="1"/>
  <c r="I338" i="6" s="1"/>
  <c r="J338" i="6"/>
  <c r="K338" i="6" s="1"/>
  <c r="L338" i="6"/>
  <c r="M338" i="6" s="1"/>
  <c r="F339" i="6"/>
  <c r="G339" i="6" s="1"/>
  <c r="J339" i="6"/>
  <c r="L339" i="6" s="1"/>
  <c r="M339" i="6" s="1"/>
  <c r="F340" i="6"/>
  <c r="H340" i="6" s="1"/>
  <c r="I340" i="6" s="1"/>
  <c r="G340" i="6"/>
  <c r="J340" i="6"/>
  <c r="K340" i="6" s="1"/>
  <c r="L340" i="6"/>
  <c r="M340" i="6" s="1"/>
  <c r="F341" i="6"/>
  <c r="H341" i="6" s="1"/>
  <c r="G341" i="6"/>
  <c r="I341" i="6"/>
  <c r="J341" i="6"/>
  <c r="L341" i="6" s="1"/>
  <c r="M341" i="6" s="1"/>
  <c r="F342" i="6"/>
  <c r="J342" i="6"/>
  <c r="K342" i="6" s="1"/>
  <c r="F343" i="6"/>
  <c r="J343" i="6"/>
  <c r="L343" i="6" s="1"/>
  <c r="M343" i="6" s="1"/>
  <c r="F344" i="6"/>
  <c r="H344" i="6" s="1"/>
  <c r="I344" i="6" s="1"/>
  <c r="J344" i="6"/>
  <c r="F345" i="6"/>
  <c r="H345" i="6" s="1"/>
  <c r="I345" i="6" s="1"/>
  <c r="J345" i="6"/>
  <c r="L345" i="6" s="1"/>
  <c r="M345" i="6" s="1"/>
  <c r="F346" i="6"/>
  <c r="H346" i="6" s="1"/>
  <c r="I346" i="6" s="1"/>
  <c r="J346" i="6"/>
  <c r="K346" i="6" s="1"/>
  <c r="L346" i="6"/>
  <c r="M346" i="6" s="1"/>
  <c r="F347" i="6"/>
  <c r="G347" i="6" s="1"/>
  <c r="J347" i="6"/>
  <c r="L347" i="6" s="1"/>
  <c r="M347" i="6" s="1"/>
  <c r="F348" i="6"/>
  <c r="H348" i="6" s="1"/>
  <c r="I348" i="6" s="1"/>
  <c r="G348" i="6"/>
  <c r="J348" i="6"/>
  <c r="K348" i="6" s="1"/>
  <c r="F349" i="6"/>
  <c r="G349" i="6" s="1"/>
  <c r="H349" i="6"/>
  <c r="I349" i="6" s="1"/>
  <c r="J349" i="6"/>
  <c r="L349" i="6" s="1"/>
  <c r="M349" i="6" s="1"/>
  <c r="F350" i="6"/>
  <c r="J350" i="6"/>
  <c r="K350" i="6" s="1"/>
  <c r="F351" i="6"/>
  <c r="J351" i="6"/>
  <c r="L351" i="6" s="1"/>
  <c r="M351" i="6" s="1"/>
  <c r="F352" i="6"/>
  <c r="H352" i="6" s="1"/>
  <c r="I352" i="6" s="1"/>
  <c r="J352" i="6"/>
  <c r="F353" i="6"/>
  <c r="H353" i="6" s="1"/>
  <c r="I353" i="6" s="1"/>
  <c r="J353" i="6"/>
  <c r="L353" i="6" s="1"/>
  <c r="M353" i="6" s="1"/>
  <c r="F354" i="6"/>
  <c r="H354" i="6" s="1"/>
  <c r="I354" i="6" s="1"/>
  <c r="J354" i="6"/>
  <c r="K354" i="6" s="1"/>
  <c r="L354" i="6"/>
  <c r="M354" i="6" s="1"/>
  <c r="F355" i="6"/>
  <c r="G355" i="6" s="1"/>
  <c r="J355" i="6"/>
  <c r="F356" i="6"/>
  <c r="H356" i="6" s="1"/>
  <c r="G356" i="6"/>
  <c r="I356" i="6"/>
  <c r="J356" i="6"/>
  <c r="K356" i="6" s="1"/>
  <c r="F357" i="6"/>
  <c r="G357" i="6"/>
  <c r="H357" i="6"/>
  <c r="I357" i="6" s="1"/>
  <c r="J357" i="6"/>
  <c r="F358" i="6"/>
  <c r="H358" i="6" s="1"/>
  <c r="I358" i="6" s="1"/>
  <c r="J358" i="6"/>
  <c r="F359" i="6"/>
  <c r="H359" i="6" s="1"/>
  <c r="I359" i="6" s="1"/>
  <c r="J359" i="6"/>
  <c r="F360" i="6"/>
  <c r="H360" i="6" s="1"/>
  <c r="I360" i="6" s="1"/>
  <c r="J360" i="6"/>
  <c r="K360" i="6" s="1"/>
  <c r="L360" i="6"/>
  <c r="M360" i="6" s="1"/>
  <c r="F361" i="6"/>
  <c r="G361" i="6" s="1"/>
  <c r="J361" i="6"/>
  <c r="F362" i="6"/>
  <c r="H362" i="6" s="1"/>
  <c r="I362" i="6" s="1"/>
  <c r="G362" i="6"/>
  <c r="J362" i="6"/>
  <c r="K362" i="6" s="1"/>
  <c r="F363" i="6"/>
  <c r="J363" i="6"/>
  <c r="F364" i="6"/>
  <c r="H364" i="6" s="1"/>
  <c r="I364" i="6" s="1"/>
  <c r="J364" i="6"/>
  <c r="F365" i="6"/>
  <c r="G365" i="6" s="1"/>
  <c r="J365" i="6"/>
  <c r="K365" i="6" s="1"/>
  <c r="F366" i="6"/>
  <c r="J366" i="6"/>
  <c r="K366" i="6" s="1"/>
  <c r="F367" i="6"/>
  <c r="H367" i="6" s="1"/>
  <c r="I367" i="6" s="1"/>
  <c r="J367" i="6"/>
  <c r="K367" i="6" s="1"/>
  <c r="F368" i="6"/>
  <c r="H368" i="6" s="1"/>
  <c r="I368" i="6" s="1"/>
  <c r="J368" i="6"/>
  <c r="K368" i="6" s="1"/>
  <c r="F369" i="6"/>
  <c r="H369" i="6" s="1"/>
  <c r="I369" i="6" s="1"/>
  <c r="J369" i="6"/>
  <c r="K369" i="6" s="1"/>
  <c r="F370" i="6"/>
  <c r="H370" i="6" s="1"/>
  <c r="I370" i="6" s="1"/>
  <c r="J370" i="6"/>
  <c r="K370" i="6" s="1"/>
  <c r="F371" i="6"/>
  <c r="G371" i="6" s="1"/>
  <c r="H371" i="6"/>
  <c r="I371" i="6" s="1"/>
  <c r="J371" i="6"/>
  <c r="K371" i="6" s="1"/>
  <c r="F372" i="6"/>
  <c r="H372" i="6" s="1"/>
  <c r="I372" i="6" s="1"/>
  <c r="J372" i="6"/>
  <c r="K372" i="6" s="1"/>
  <c r="F373" i="6"/>
  <c r="H373" i="6" s="1"/>
  <c r="I373" i="6" s="1"/>
  <c r="G373" i="6"/>
  <c r="J373" i="6"/>
  <c r="K373" i="6" s="1"/>
  <c r="F374" i="6"/>
  <c r="H374" i="6" s="1"/>
  <c r="I374" i="6" s="1"/>
  <c r="J374" i="6"/>
  <c r="K374" i="6" s="1"/>
  <c r="F375" i="6"/>
  <c r="G375" i="6" s="1"/>
  <c r="J375" i="6"/>
  <c r="K375" i="6" s="1"/>
  <c r="F376" i="6"/>
  <c r="H376" i="6" s="1"/>
  <c r="I376" i="6" s="1"/>
  <c r="J376" i="6"/>
  <c r="K376" i="6" s="1"/>
  <c r="F377" i="6"/>
  <c r="H377" i="6" s="1"/>
  <c r="I377" i="6" s="1"/>
  <c r="J377" i="6"/>
  <c r="K377" i="6" s="1"/>
  <c r="F378" i="6"/>
  <c r="H378" i="6" s="1"/>
  <c r="I378" i="6" s="1"/>
  <c r="J378" i="6"/>
  <c r="K378" i="6" s="1"/>
  <c r="F379" i="6"/>
  <c r="G379" i="6" s="1"/>
  <c r="H379" i="6"/>
  <c r="I379" i="6" s="1"/>
  <c r="J379" i="6"/>
  <c r="K379" i="6" s="1"/>
  <c r="F380" i="6"/>
  <c r="H380" i="6" s="1"/>
  <c r="I380" i="6" s="1"/>
  <c r="J380" i="6"/>
  <c r="K380" i="6" s="1"/>
  <c r="F381" i="6"/>
  <c r="G381" i="6"/>
  <c r="H381" i="6"/>
  <c r="I381" i="6" s="1"/>
  <c r="J381" i="6"/>
  <c r="K381" i="6" s="1"/>
  <c r="F382" i="6"/>
  <c r="H382" i="6" s="1"/>
  <c r="I382" i="6" s="1"/>
  <c r="J382" i="6"/>
  <c r="K382" i="6" s="1"/>
  <c r="F383" i="6"/>
  <c r="G383" i="6" s="1"/>
  <c r="J383" i="6"/>
  <c r="K383" i="6"/>
  <c r="L383" i="6"/>
  <c r="M383" i="6" s="1"/>
  <c r="F384" i="6"/>
  <c r="G384" i="6" s="1"/>
  <c r="J384" i="6"/>
  <c r="K384" i="6" s="1"/>
  <c r="F385" i="6"/>
  <c r="G385" i="6" s="1"/>
  <c r="J385" i="6"/>
  <c r="L385" i="6" s="1"/>
  <c r="M385" i="6" s="1"/>
  <c r="K385" i="6"/>
  <c r="F386" i="6"/>
  <c r="G386" i="6" s="1"/>
  <c r="J386" i="6"/>
  <c r="K386" i="6" s="1"/>
  <c r="F387" i="6"/>
  <c r="G387" i="6" s="1"/>
  <c r="J387" i="6"/>
  <c r="K387" i="6"/>
  <c r="L387" i="6"/>
  <c r="M387" i="6" s="1"/>
  <c r="F388" i="6"/>
  <c r="G388" i="6" s="1"/>
  <c r="J388" i="6"/>
  <c r="K388" i="6" s="1"/>
  <c r="F389" i="6"/>
  <c r="G389" i="6" s="1"/>
  <c r="J389" i="6"/>
  <c r="L389" i="6" s="1"/>
  <c r="M389" i="6" s="1"/>
  <c r="K389" i="6"/>
  <c r="F390" i="6"/>
  <c r="G390" i="6" s="1"/>
  <c r="J390" i="6"/>
  <c r="K390" i="6" s="1"/>
  <c r="F391" i="6"/>
  <c r="G391" i="6" s="1"/>
  <c r="J391" i="6"/>
  <c r="K391" i="6"/>
  <c r="L391" i="6"/>
  <c r="M391" i="6" s="1"/>
  <c r="F392" i="6"/>
  <c r="G392" i="6" s="1"/>
  <c r="J392" i="6"/>
  <c r="K392" i="6" s="1"/>
  <c r="F393" i="6"/>
  <c r="G393" i="6" s="1"/>
  <c r="J393" i="6"/>
  <c r="L393" i="6" s="1"/>
  <c r="M393" i="6" s="1"/>
  <c r="K393" i="6"/>
  <c r="F394" i="6"/>
  <c r="G394" i="6" s="1"/>
  <c r="J394" i="6"/>
  <c r="K394" i="6" s="1"/>
  <c r="F395" i="6"/>
  <c r="G395" i="6" s="1"/>
  <c r="J395" i="6"/>
  <c r="K395" i="6"/>
  <c r="L395" i="6"/>
  <c r="M395" i="6" s="1"/>
  <c r="F396" i="6"/>
  <c r="G396" i="6" s="1"/>
  <c r="J396" i="6"/>
  <c r="F397" i="6"/>
  <c r="G397" i="6" s="1"/>
  <c r="J397" i="6"/>
  <c r="F398" i="6"/>
  <c r="G398" i="6" s="1"/>
  <c r="J398" i="6"/>
  <c r="F399" i="6"/>
  <c r="G399" i="6" s="1"/>
  <c r="J399" i="6"/>
  <c r="K399" i="6"/>
  <c r="L399" i="6"/>
  <c r="M399" i="6" s="1"/>
  <c r="F400" i="6"/>
  <c r="G400" i="6" s="1"/>
  <c r="J400" i="6"/>
  <c r="F401" i="6"/>
  <c r="G401" i="6" s="1"/>
  <c r="J401" i="6"/>
  <c r="F402" i="6"/>
  <c r="G402" i="6" s="1"/>
  <c r="J402" i="6"/>
  <c r="F403" i="6"/>
  <c r="G403" i="6" s="1"/>
  <c r="J403" i="6"/>
  <c r="K403" i="6"/>
  <c r="L403" i="6"/>
  <c r="M403" i="6" s="1"/>
  <c r="F404" i="6"/>
  <c r="G404" i="6" s="1"/>
  <c r="J404" i="6"/>
  <c r="F405" i="6"/>
  <c r="G405" i="6" s="1"/>
  <c r="J405" i="6"/>
  <c r="L405" i="6" s="1"/>
  <c r="M405" i="6" s="1"/>
  <c r="K405" i="6"/>
  <c r="F406" i="6"/>
  <c r="G406" i="6" s="1"/>
  <c r="J406" i="6"/>
  <c r="L406" i="6" s="1"/>
  <c r="M406" i="6" s="1"/>
  <c r="F407" i="6"/>
  <c r="J407" i="6"/>
  <c r="K407" i="6"/>
  <c r="L407" i="6"/>
  <c r="M407" i="6" s="1"/>
  <c r="F408" i="6"/>
  <c r="G408" i="6" s="1"/>
  <c r="J408" i="6"/>
  <c r="L408" i="6" s="1"/>
  <c r="M408" i="6" s="1"/>
  <c r="F409" i="6"/>
  <c r="J409" i="6"/>
  <c r="L409" i="6" s="1"/>
  <c r="M409" i="6" s="1"/>
  <c r="K409" i="6"/>
  <c r="F410" i="6"/>
  <c r="G410" i="6" s="1"/>
  <c r="J410" i="6"/>
  <c r="L410" i="6" s="1"/>
  <c r="M410" i="6" s="1"/>
  <c r="F411" i="6"/>
  <c r="J411" i="6"/>
  <c r="K411" i="6"/>
  <c r="L411" i="6"/>
  <c r="M411" i="6" s="1"/>
  <c r="F412" i="6"/>
  <c r="G412" i="6" s="1"/>
  <c r="H412" i="6"/>
  <c r="I412" i="6" s="1"/>
  <c r="J412" i="6"/>
  <c r="L412" i="6" s="1"/>
  <c r="M412" i="6" s="1"/>
  <c r="F413" i="6"/>
  <c r="J413" i="6"/>
  <c r="L413" i="6" s="1"/>
  <c r="M413" i="6" s="1"/>
  <c r="F414" i="6"/>
  <c r="G414" i="6"/>
  <c r="H414" i="6"/>
  <c r="I414" i="6" s="1"/>
  <c r="J414" i="6"/>
  <c r="L414" i="6" s="1"/>
  <c r="M414" i="6" s="1"/>
  <c r="F415" i="6"/>
  <c r="J415" i="6"/>
  <c r="L415" i="6" s="1"/>
  <c r="M415" i="6" s="1"/>
  <c r="F416" i="6"/>
  <c r="J416" i="6"/>
  <c r="L416" i="6" s="1"/>
  <c r="M416" i="6" s="1"/>
  <c r="K416" i="6"/>
  <c r="F417" i="6"/>
  <c r="G417" i="6" s="1"/>
  <c r="J417" i="6"/>
  <c r="L417" i="6" s="1"/>
  <c r="M417" i="6" s="1"/>
  <c r="K417" i="6"/>
  <c r="F418" i="6"/>
  <c r="H418" i="6" s="1"/>
  <c r="I418" i="6" s="1"/>
  <c r="G418" i="6"/>
  <c r="J418" i="6"/>
  <c r="L418" i="6" s="1"/>
  <c r="M418" i="6" s="1"/>
  <c r="F419" i="6"/>
  <c r="G419" i="6" s="1"/>
  <c r="J419" i="6"/>
  <c r="F420" i="6"/>
  <c r="G420" i="6" s="1"/>
  <c r="J420" i="6"/>
  <c r="L420" i="6" s="1"/>
  <c r="M420" i="6" s="1"/>
  <c r="F421" i="6"/>
  <c r="J421" i="6"/>
  <c r="K421" i="6" s="1"/>
  <c r="F422" i="6"/>
  <c r="H422" i="6" s="1"/>
  <c r="I422" i="6" s="1"/>
  <c r="J422" i="6"/>
  <c r="F423" i="6"/>
  <c r="G423" i="6" s="1"/>
  <c r="H423" i="6"/>
  <c r="I423" i="6" s="1"/>
  <c r="J423" i="6"/>
  <c r="L423" i="6" s="1"/>
  <c r="M423" i="6" s="1"/>
  <c r="F424" i="6"/>
  <c r="J424" i="6"/>
  <c r="L424" i="6" s="1"/>
  <c r="K424" i="6"/>
  <c r="M424" i="6"/>
  <c r="F425" i="6"/>
  <c r="G425" i="6" s="1"/>
  <c r="J425" i="6"/>
  <c r="K425" i="6"/>
  <c r="L425" i="6"/>
  <c r="M425" i="6" s="1"/>
  <c r="F426" i="6"/>
  <c r="G426" i="6" s="1"/>
  <c r="H426" i="6"/>
  <c r="I426" i="6" s="1"/>
  <c r="J426" i="6"/>
  <c r="L426" i="6" s="1"/>
  <c r="M426" i="6" s="1"/>
  <c r="F427" i="6"/>
  <c r="G427" i="6" s="1"/>
  <c r="J427" i="6"/>
  <c r="K427" i="6"/>
  <c r="L427" i="6"/>
  <c r="M427" i="6" s="1"/>
  <c r="F428" i="6"/>
  <c r="G428" i="6" s="1"/>
  <c r="J428" i="6"/>
  <c r="L428" i="6" s="1"/>
  <c r="M428" i="6" s="1"/>
  <c r="F429" i="6"/>
  <c r="H429" i="6" s="1"/>
  <c r="I429" i="6" s="1"/>
  <c r="G429" i="6"/>
  <c r="C429" i="6" s="1"/>
  <c r="J429" i="6"/>
  <c r="L429" i="6" s="1"/>
  <c r="M429" i="6" s="1"/>
  <c r="F430" i="6"/>
  <c r="G430" i="6" s="1"/>
  <c r="J430" i="6"/>
  <c r="L430" i="6" s="1"/>
  <c r="M430" i="6" s="1"/>
  <c r="F431" i="6"/>
  <c r="G431" i="6" s="1"/>
  <c r="H431" i="6"/>
  <c r="I431" i="6" s="1"/>
  <c r="J431" i="6"/>
  <c r="L431" i="6" s="1"/>
  <c r="M431" i="6" s="1"/>
  <c r="F432" i="6"/>
  <c r="G432" i="6" s="1"/>
  <c r="J432" i="6"/>
  <c r="L432" i="6" s="1"/>
  <c r="M432" i="6" s="1"/>
  <c r="F433" i="6"/>
  <c r="G433" i="6"/>
  <c r="H433" i="6"/>
  <c r="I433" i="6" s="1"/>
  <c r="J433" i="6"/>
  <c r="L433" i="6" s="1"/>
  <c r="M433" i="6" s="1"/>
  <c r="F434" i="6"/>
  <c r="G434" i="6" s="1"/>
  <c r="J434" i="6"/>
  <c r="L434" i="6" s="1"/>
  <c r="M434" i="6" s="1"/>
  <c r="F435" i="6"/>
  <c r="J435" i="6"/>
  <c r="L435" i="6" s="1"/>
  <c r="M435" i="6" s="1"/>
  <c r="F436" i="6"/>
  <c r="G436" i="6" s="1"/>
  <c r="J436" i="6"/>
  <c r="L436" i="6" s="1"/>
  <c r="M436" i="6" s="1"/>
  <c r="F437" i="6"/>
  <c r="G437" i="6"/>
  <c r="H437" i="6"/>
  <c r="I437" i="6" s="1"/>
  <c r="J437" i="6"/>
  <c r="L437" i="6" s="1"/>
  <c r="M437" i="6" s="1"/>
  <c r="F438" i="6"/>
  <c r="G438" i="6" s="1"/>
  <c r="J438" i="6"/>
  <c r="L438" i="6" s="1"/>
  <c r="M438" i="6" s="1"/>
  <c r="F439" i="6"/>
  <c r="G439" i="6" s="1"/>
  <c r="J439" i="6"/>
  <c r="L439" i="6" s="1"/>
  <c r="M439" i="6" s="1"/>
  <c r="F440" i="6"/>
  <c r="G440" i="6" s="1"/>
  <c r="J440" i="6"/>
  <c r="L440" i="6" s="1"/>
  <c r="M440" i="6" s="1"/>
  <c r="F441" i="6"/>
  <c r="J441" i="6"/>
  <c r="L441" i="6" s="1"/>
  <c r="M441" i="6" s="1"/>
  <c r="F442" i="6"/>
  <c r="G442" i="6" s="1"/>
  <c r="J442" i="6"/>
  <c r="L442" i="6" s="1"/>
  <c r="M442" i="6" s="1"/>
  <c r="F443" i="6"/>
  <c r="G443" i="6" s="1"/>
  <c r="H443" i="6"/>
  <c r="I443" i="6" s="1"/>
  <c r="J443" i="6"/>
  <c r="L443" i="6" s="1"/>
  <c r="M443" i="6" s="1"/>
  <c r="F444" i="6"/>
  <c r="G444" i="6" s="1"/>
  <c r="J444" i="6"/>
  <c r="L444" i="6" s="1"/>
  <c r="M444" i="6" s="1"/>
  <c r="F445" i="6"/>
  <c r="H445" i="6" s="1"/>
  <c r="I445" i="6" s="1"/>
  <c r="G445" i="6"/>
  <c r="J445" i="6"/>
  <c r="L445" i="6" s="1"/>
  <c r="M445" i="6" s="1"/>
  <c r="F446" i="6"/>
  <c r="G446" i="6" s="1"/>
  <c r="J446" i="6"/>
  <c r="L446" i="6" s="1"/>
  <c r="M446" i="6" s="1"/>
  <c r="F447" i="6"/>
  <c r="G447" i="6" s="1"/>
  <c r="H447" i="6"/>
  <c r="I447" i="6" s="1"/>
  <c r="J447" i="6"/>
  <c r="L447" i="6" s="1"/>
  <c r="M447" i="6" s="1"/>
  <c r="F448" i="6"/>
  <c r="G448" i="6" s="1"/>
  <c r="J448" i="6"/>
  <c r="L448" i="6" s="1"/>
  <c r="M448" i="6" s="1"/>
  <c r="F449" i="6"/>
  <c r="G449" i="6"/>
  <c r="H449" i="6"/>
  <c r="I449" i="6" s="1"/>
  <c r="J449" i="6"/>
  <c r="L449" i="6" s="1"/>
  <c r="M449" i="6" s="1"/>
  <c r="F450" i="6"/>
  <c r="G450" i="6" s="1"/>
  <c r="J450" i="6"/>
  <c r="L450" i="6" s="1"/>
  <c r="M450" i="6" s="1"/>
  <c r="F451" i="6"/>
  <c r="J451" i="6"/>
  <c r="L451" i="6" s="1"/>
  <c r="M451" i="6" s="1"/>
  <c r="F452" i="6"/>
  <c r="G452" i="6" s="1"/>
  <c r="J452" i="6"/>
  <c r="L452" i="6" s="1"/>
  <c r="M452" i="6" s="1"/>
  <c r="F453" i="6"/>
  <c r="G453" i="6"/>
  <c r="H453" i="6"/>
  <c r="I453" i="6" s="1"/>
  <c r="J453" i="6"/>
  <c r="L453" i="6" s="1"/>
  <c r="M453" i="6" s="1"/>
  <c r="F454" i="6"/>
  <c r="G454" i="6" s="1"/>
  <c r="J454" i="6"/>
  <c r="L454" i="6" s="1"/>
  <c r="M454" i="6" s="1"/>
  <c r="F455" i="6"/>
  <c r="G455" i="6" s="1"/>
  <c r="J455" i="6"/>
  <c r="L455" i="6" s="1"/>
  <c r="M455" i="6" s="1"/>
  <c r="F456" i="6"/>
  <c r="G456" i="6" s="1"/>
  <c r="J456" i="6"/>
  <c r="L456" i="6" s="1"/>
  <c r="M456" i="6" s="1"/>
  <c r="F457" i="6"/>
  <c r="G457" i="6" s="1"/>
  <c r="H457" i="6"/>
  <c r="I457" i="6" s="1"/>
  <c r="J457" i="6"/>
  <c r="L457" i="6" s="1"/>
  <c r="M457" i="6" s="1"/>
  <c r="F458" i="6"/>
  <c r="G458" i="6" s="1"/>
  <c r="J458" i="6"/>
  <c r="L458" i="6" s="1"/>
  <c r="M458" i="6" s="1"/>
  <c r="F459" i="6"/>
  <c r="G459" i="6" s="1"/>
  <c r="H459" i="6"/>
  <c r="I459" i="6" s="1"/>
  <c r="J459" i="6"/>
  <c r="L459" i="6" s="1"/>
  <c r="M459" i="6" s="1"/>
  <c r="F460" i="6"/>
  <c r="G460" i="6" s="1"/>
  <c r="J460" i="6"/>
  <c r="L460" i="6" s="1"/>
  <c r="M460" i="6" s="1"/>
  <c r="F461" i="6"/>
  <c r="J461" i="6"/>
  <c r="F462" i="6"/>
  <c r="G462" i="6" s="1"/>
  <c r="J462" i="6"/>
  <c r="L462" i="6" s="1"/>
  <c r="M462" i="6" s="1"/>
  <c r="F463" i="6"/>
  <c r="G463" i="6" s="1"/>
  <c r="H463" i="6"/>
  <c r="I463" i="6" s="1"/>
  <c r="J463" i="6"/>
  <c r="F464" i="6"/>
  <c r="G464" i="6" s="1"/>
  <c r="J464" i="6"/>
  <c r="L464" i="6" s="1"/>
  <c r="M464" i="6" s="1"/>
  <c r="F465" i="6"/>
  <c r="G465" i="6"/>
  <c r="H465" i="6"/>
  <c r="I465" i="6" s="1"/>
  <c r="J465" i="6"/>
  <c r="F466" i="6"/>
  <c r="G466" i="6" s="1"/>
  <c r="J466" i="6"/>
  <c r="L466" i="6" s="1"/>
  <c r="M466" i="6" s="1"/>
  <c r="F467" i="6"/>
  <c r="J467" i="6"/>
  <c r="F468" i="6"/>
  <c r="G468" i="6" s="1"/>
  <c r="J468" i="6"/>
  <c r="L468" i="6" s="1"/>
  <c r="M468" i="6" s="1"/>
  <c r="F469" i="6"/>
  <c r="G469" i="6"/>
  <c r="H469" i="6"/>
  <c r="I469" i="6" s="1"/>
  <c r="J469" i="6"/>
  <c r="L469" i="6" s="1"/>
  <c r="M469" i="6" s="1"/>
  <c r="F470" i="6"/>
  <c r="J470" i="6"/>
  <c r="L470" i="6" s="1"/>
  <c r="M470" i="6" s="1"/>
  <c r="F471" i="6"/>
  <c r="G471" i="6" s="1"/>
  <c r="H471" i="6"/>
  <c r="I471" i="6" s="1"/>
  <c r="J471" i="6"/>
  <c r="L471" i="6" s="1"/>
  <c r="M471" i="6" s="1"/>
  <c r="K471" i="6"/>
  <c r="D471" i="6" s="1"/>
  <c r="F472" i="6"/>
  <c r="J472" i="6"/>
  <c r="F473" i="6"/>
  <c r="J473" i="6"/>
  <c r="L473" i="6" s="1"/>
  <c r="M473" i="6" s="1"/>
  <c r="F474" i="6"/>
  <c r="J474" i="6"/>
  <c r="L474" i="6" s="1"/>
  <c r="M474" i="6" s="1"/>
  <c r="F475" i="6"/>
  <c r="H475" i="6" s="1"/>
  <c r="I475" i="6" s="1"/>
  <c r="J475" i="6"/>
  <c r="L475" i="6" s="1"/>
  <c r="M475" i="6" s="1"/>
  <c r="F476" i="6"/>
  <c r="J476" i="6"/>
  <c r="K476" i="6" s="1"/>
  <c r="F477" i="6"/>
  <c r="H477" i="6" s="1"/>
  <c r="I477" i="6" s="1"/>
  <c r="J477" i="6"/>
  <c r="L477" i="6" s="1"/>
  <c r="M477" i="6" s="1"/>
  <c r="F478" i="6"/>
  <c r="J478" i="6"/>
  <c r="K478" i="6" s="1"/>
  <c r="L478" i="6"/>
  <c r="M478" i="6" s="1"/>
  <c r="F479" i="6"/>
  <c r="H479" i="6" s="1"/>
  <c r="I479" i="6" s="1"/>
  <c r="J479" i="6"/>
  <c r="F480" i="6"/>
  <c r="J480" i="6"/>
  <c r="K480" i="6" s="1"/>
  <c r="L480" i="6"/>
  <c r="M480" i="6" s="1"/>
  <c r="F481" i="6"/>
  <c r="H481" i="6" s="1"/>
  <c r="I481" i="6" s="1"/>
  <c r="J481" i="6"/>
  <c r="L481" i="6" s="1"/>
  <c r="M481" i="6" s="1"/>
  <c r="K481" i="6"/>
  <c r="F482" i="6"/>
  <c r="J482" i="6"/>
  <c r="K482" i="6" s="1"/>
  <c r="L482" i="6"/>
  <c r="M482" i="6" s="1"/>
  <c r="F483" i="6"/>
  <c r="H483" i="6" s="1"/>
  <c r="I483" i="6" s="1"/>
  <c r="J483" i="6"/>
  <c r="F484" i="6"/>
  <c r="J484" i="6"/>
  <c r="F485" i="6"/>
  <c r="H485" i="6" s="1"/>
  <c r="I485" i="6" s="1"/>
  <c r="J485" i="6"/>
  <c r="L485" i="6" s="1"/>
  <c r="M485" i="6" s="1"/>
  <c r="K485" i="6"/>
  <c r="F486" i="6"/>
  <c r="J486" i="6"/>
  <c r="K486" i="6" s="1"/>
  <c r="L486" i="6"/>
  <c r="M486" i="6" s="1"/>
  <c r="F487" i="6"/>
  <c r="H487" i="6" s="1"/>
  <c r="I487" i="6" s="1"/>
  <c r="J487" i="6"/>
  <c r="L487" i="6" s="1"/>
  <c r="M487" i="6" s="1"/>
  <c r="K487" i="6"/>
  <c r="F488" i="6"/>
  <c r="J488" i="6"/>
  <c r="F489" i="6"/>
  <c r="J489" i="6"/>
  <c r="K489" i="6" s="1"/>
  <c r="F490" i="6"/>
  <c r="J490" i="6"/>
  <c r="K490" i="6"/>
  <c r="L490" i="6"/>
  <c r="M490" i="6" s="1"/>
  <c r="F491" i="6"/>
  <c r="H491" i="6" s="1"/>
  <c r="I491" i="6" s="1"/>
  <c r="J491" i="6"/>
  <c r="K491" i="6" s="1"/>
  <c r="F492" i="6"/>
  <c r="J492" i="6"/>
  <c r="F493" i="6"/>
  <c r="H493" i="6" s="1"/>
  <c r="I493" i="6" s="1"/>
  <c r="G493" i="6"/>
  <c r="J493" i="6"/>
  <c r="K493" i="6" s="1"/>
  <c r="F494" i="6"/>
  <c r="G494" i="6" s="1"/>
  <c r="J494" i="6"/>
  <c r="F495" i="6"/>
  <c r="H495" i="6" s="1"/>
  <c r="I495" i="6" s="1"/>
  <c r="G495" i="6"/>
  <c r="J495" i="6"/>
  <c r="K495" i="6" s="1"/>
  <c r="F496" i="6"/>
  <c r="G496" i="6" s="1"/>
  <c r="H496" i="6"/>
  <c r="I496" i="6"/>
  <c r="J496" i="6"/>
  <c r="F497" i="6"/>
  <c r="H497" i="6" s="1"/>
  <c r="I497" i="6" s="1"/>
  <c r="J497" i="6"/>
  <c r="K497" i="6" s="1"/>
  <c r="F498" i="6"/>
  <c r="J498" i="6"/>
  <c r="F499" i="6"/>
  <c r="H499" i="6" s="1"/>
  <c r="I499" i="6" s="1"/>
  <c r="J499" i="6"/>
  <c r="K499" i="6" s="1"/>
  <c r="F500" i="6"/>
  <c r="J500" i="6"/>
  <c r="K500" i="6" s="1"/>
  <c r="L500" i="6"/>
  <c r="M500" i="6" s="1"/>
  <c r="F501" i="6"/>
  <c r="H501" i="6" s="1"/>
  <c r="I501" i="6" s="1"/>
  <c r="J501" i="6"/>
  <c r="K501" i="6" s="1"/>
  <c r="F502" i="6"/>
  <c r="G502" i="6" s="1"/>
  <c r="H502" i="6"/>
  <c r="I502" i="6"/>
  <c r="J502" i="6"/>
  <c r="K502" i="6" s="1"/>
  <c r="L502" i="6"/>
  <c r="M502" i="6" s="1"/>
  <c r="F503" i="6"/>
  <c r="H503" i="6" s="1"/>
  <c r="I503" i="6" s="1"/>
  <c r="J503" i="6"/>
  <c r="K503" i="6" s="1"/>
  <c r="F504" i="6"/>
  <c r="G504" i="6" s="1"/>
  <c r="H504" i="6"/>
  <c r="I504" i="6"/>
  <c r="J504" i="6"/>
  <c r="F505" i="6"/>
  <c r="H505" i="6" s="1"/>
  <c r="I505" i="6" s="1"/>
  <c r="J505" i="6"/>
  <c r="K505" i="6" s="1"/>
  <c r="F506" i="6"/>
  <c r="J506" i="6"/>
  <c r="K506" i="6" s="1"/>
  <c r="L506" i="6"/>
  <c r="M506" i="6" s="1"/>
  <c r="F507" i="6"/>
  <c r="H507" i="6" s="1"/>
  <c r="I507" i="6" s="1"/>
  <c r="J507" i="6"/>
  <c r="K507" i="6" s="1"/>
  <c r="F508" i="6"/>
  <c r="G508" i="6" s="1"/>
  <c r="H508" i="6"/>
  <c r="I508" i="6" s="1"/>
  <c r="J508" i="6"/>
  <c r="F509" i="6"/>
  <c r="H509" i="6" s="1"/>
  <c r="I509" i="6" s="1"/>
  <c r="J509" i="6"/>
  <c r="K509" i="6" s="1"/>
  <c r="F510" i="6"/>
  <c r="G510" i="6" s="1"/>
  <c r="J510" i="6"/>
  <c r="L510" i="6" s="1"/>
  <c r="M510" i="6" s="1"/>
  <c r="K510" i="6"/>
  <c r="F511" i="6"/>
  <c r="H511" i="6" s="1"/>
  <c r="I511" i="6" s="1"/>
  <c r="J511" i="6"/>
  <c r="K511" i="6" s="1"/>
  <c r="F512" i="6"/>
  <c r="J512" i="6"/>
  <c r="F513" i="6"/>
  <c r="H513" i="6" s="1"/>
  <c r="I513" i="6" s="1"/>
  <c r="J513" i="6"/>
  <c r="K513" i="6" s="1"/>
  <c r="F514" i="6"/>
  <c r="G514" i="6" s="1"/>
  <c r="J514" i="6"/>
  <c r="F515" i="6"/>
  <c r="H515" i="6" s="1"/>
  <c r="I515" i="6" s="1"/>
  <c r="J515" i="6"/>
  <c r="K515" i="6" s="1"/>
  <c r="F516" i="6"/>
  <c r="J516" i="6"/>
  <c r="F517" i="6"/>
  <c r="H517" i="6" s="1"/>
  <c r="I517" i="6" s="1"/>
  <c r="J517" i="6"/>
  <c r="K517" i="6" s="1"/>
  <c r="F518" i="6"/>
  <c r="J518" i="6"/>
  <c r="K518" i="6" s="1"/>
  <c r="F519" i="6"/>
  <c r="H519" i="6" s="1"/>
  <c r="I519" i="6" s="1"/>
  <c r="J519" i="6"/>
  <c r="K519" i="6" s="1"/>
  <c r="F520" i="6"/>
  <c r="G520" i="6" s="1"/>
  <c r="H520" i="6"/>
  <c r="I520" i="6" s="1"/>
  <c r="J520" i="6"/>
  <c r="L520" i="6" s="1"/>
  <c r="M520" i="6" s="1"/>
  <c r="K520" i="6"/>
  <c r="F521" i="6"/>
  <c r="H521" i="6" s="1"/>
  <c r="I521" i="6" s="1"/>
  <c r="J521" i="6"/>
  <c r="K521" i="6" s="1"/>
  <c r="F522" i="6"/>
  <c r="G522" i="6" s="1"/>
  <c r="J522" i="6"/>
  <c r="K522" i="6" s="1"/>
  <c r="L522" i="6"/>
  <c r="M522" i="6" s="1"/>
  <c r="F523" i="6"/>
  <c r="H523" i="6" s="1"/>
  <c r="I523" i="6" s="1"/>
  <c r="J523" i="6"/>
  <c r="K523" i="6" s="1"/>
  <c r="F524" i="6"/>
  <c r="G524" i="6" s="1"/>
  <c r="H524" i="6"/>
  <c r="I524" i="6" s="1"/>
  <c r="J524" i="6"/>
  <c r="L524" i="6" s="1"/>
  <c r="M524" i="6" s="1"/>
  <c r="F525" i="6"/>
  <c r="H525" i="6" s="1"/>
  <c r="I525" i="6" s="1"/>
  <c r="J525" i="6"/>
  <c r="K525" i="6" s="1"/>
  <c r="F526" i="6"/>
  <c r="J526" i="6"/>
  <c r="L526" i="6" s="1"/>
  <c r="M526" i="6" s="1"/>
  <c r="K526" i="6"/>
  <c r="F527" i="6"/>
  <c r="H527" i="6" s="1"/>
  <c r="I527" i="6" s="1"/>
  <c r="J527" i="6"/>
  <c r="K527" i="6" s="1"/>
  <c r="F528" i="6"/>
  <c r="J528" i="6"/>
  <c r="K528" i="6" s="1"/>
  <c r="F529" i="6"/>
  <c r="H529" i="6" s="1"/>
  <c r="I529" i="6" s="1"/>
  <c r="J529" i="6"/>
  <c r="K529" i="6" s="1"/>
  <c r="F530" i="6"/>
  <c r="G530" i="6" s="1"/>
  <c r="H530" i="6"/>
  <c r="I530" i="6" s="1"/>
  <c r="J530" i="6"/>
  <c r="F531" i="6"/>
  <c r="H531" i="6" s="1"/>
  <c r="I531" i="6" s="1"/>
  <c r="J531" i="6"/>
  <c r="K531" i="6" s="1"/>
  <c r="F532" i="6"/>
  <c r="G532" i="6" s="1"/>
  <c r="J532" i="6"/>
  <c r="K532" i="6" s="1"/>
  <c r="L532" i="6"/>
  <c r="M532" i="6" s="1"/>
  <c r="F533" i="6"/>
  <c r="H533" i="6" s="1"/>
  <c r="I533" i="6" s="1"/>
  <c r="J533" i="6"/>
  <c r="K533" i="6" s="1"/>
  <c r="F534" i="6"/>
  <c r="G534" i="6" s="1"/>
  <c r="H534" i="6"/>
  <c r="I534" i="6" s="1"/>
  <c r="J534" i="6"/>
  <c r="L534" i="6" s="1"/>
  <c r="M534" i="6" s="1"/>
  <c r="K534" i="6"/>
  <c r="F535" i="6"/>
  <c r="H535" i="6" s="1"/>
  <c r="I535" i="6" s="1"/>
  <c r="J535" i="6"/>
  <c r="K535" i="6" s="1"/>
  <c r="F536" i="6"/>
  <c r="J536" i="6"/>
  <c r="K536" i="6" s="1"/>
  <c r="F537" i="6"/>
  <c r="H537" i="6" s="1"/>
  <c r="I537" i="6" s="1"/>
  <c r="J537" i="6"/>
  <c r="K537" i="6" s="1"/>
  <c r="F538" i="6"/>
  <c r="G538" i="6" s="1"/>
  <c r="H538" i="6"/>
  <c r="I538" i="6" s="1"/>
  <c r="J538" i="6"/>
  <c r="L538" i="6" s="1"/>
  <c r="M538" i="6" s="1"/>
  <c r="K538" i="6"/>
  <c r="F539" i="6"/>
  <c r="H539" i="6" s="1"/>
  <c r="I539" i="6" s="1"/>
  <c r="J539" i="6"/>
  <c r="K539" i="6" s="1"/>
  <c r="F540" i="6"/>
  <c r="G540" i="6" s="1"/>
  <c r="J540" i="6"/>
  <c r="F541" i="6"/>
  <c r="H541" i="6" s="1"/>
  <c r="I541" i="6" s="1"/>
  <c r="J541" i="6"/>
  <c r="K541" i="6" s="1"/>
  <c r="F542" i="6"/>
  <c r="G542" i="6" s="1"/>
  <c r="H542" i="6"/>
  <c r="I542" i="6" s="1"/>
  <c r="J542" i="6"/>
  <c r="F543" i="6"/>
  <c r="H543" i="6" s="1"/>
  <c r="I543" i="6" s="1"/>
  <c r="J543" i="6"/>
  <c r="K543" i="6" s="1"/>
  <c r="F544" i="6"/>
  <c r="J544" i="6"/>
  <c r="K544" i="6" s="1"/>
  <c r="F545" i="6"/>
  <c r="H545" i="6" s="1"/>
  <c r="I545" i="6" s="1"/>
  <c r="J545" i="6"/>
  <c r="K545" i="6" s="1"/>
  <c r="F546" i="6"/>
  <c r="G546" i="6" s="1"/>
  <c r="H546" i="6"/>
  <c r="I546" i="6" s="1"/>
  <c r="J546" i="6"/>
  <c r="L546" i="6" s="1"/>
  <c r="M546" i="6" s="1"/>
  <c r="K546" i="6"/>
  <c r="F547" i="6"/>
  <c r="H547" i="6" s="1"/>
  <c r="I547" i="6" s="1"/>
  <c r="J547" i="6"/>
  <c r="K547" i="6" s="1"/>
  <c r="F548" i="6"/>
  <c r="G548" i="6" s="1"/>
  <c r="J548" i="6"/>
  <c r="F549" i="6"/>
  <c r="H549" i="6" s="1"/>
  <c r="I549" i="6" s="1"/>
  <c r="J549" i="6"/>
  <c r="K549" i="6" s="1"/>
  <c r="F550" i="6"/>
  <c r="G550" i="6" s="1"/>
  <c r="H550" i="6"/>
  <c r="I550" i="6" s="1"/>
  <c r="J550" i="6"/>
  <c r="L550" i="6" s="1"/>
  <c r="M550" i="6" s="1"/>
  <c r="K550" i="6"/>
  <c r="F551" i="6"/>
  <c r="H551" i="6" s="1"/>
  <c r="I551" i="6" s="1"/>
  <c r="J551" i="6"/>
  <c r="K551" i="6" s="1"/>
  <c r="F552" i="6"/>
  <c r="G552" i="6" s="1"/>
  <c r="H552" i="6"/>
  <c r="I552" i="6" s="1"/>
  <c r="J552" i="6"/>
  <c r="K552" i="6" s="1"/>
  <c r="F553" i="6"/>
  <c r="H553" i="6" s="1"/>
  <c r="I553" i="6" s="1"/>
  <c r="J553" i="6"/>
  <c r="K553" i="6" s="1"/>
  <c r="F554" i="6"/>
  <c r="G554" i="6" s="1"/>
  <c r="H554" i="6"/>
  <c r="I554" i="6" s="1"/>
  <c r="J554" i="6"/>
  <c r="F555" i="6"/>
  <c r="H555" i="6" s="1"/>
  <c r="I555" i="6" s="1"/>
  <c r="J555" i="6"/>
  <c r="K555" i="6" s="1"/>
  <c r="F556" i="6"/>
  <c r="G556" i="6" s="1"/>
  <c r="J556" i="6"/>
  <c r="K556" i="6"/>
  <c r="L556" i="6"/>
  <c r="M556" i="6" s="1"/>
  <c r="F557" i="6"/>
  <c r="H557" i="6" s="1"/>
  <c r="I557" i="6" s="1"/>
  <c r="J557" i="6"/>
  <c r="K557" i="6" s="1"/>
  <c r="F558" i="6"/>
  <c r="G558" i="6" s="1"/>
  <c r="H558" i="6"/>
  <c r="I558" i="6" s="1"/>
  <c r="J558" i="6"/>
  <c r="F559" i="6"/>
  <c r="H559" i="6" s="1"/>
  <c r="I559" i="6" s="1"/>
  <c r="J559" i="6"/>
  <c r="K559" i="6" s="1"/>
  <c r="F560" i="6"/>
  <c r="G560" i="6" s="1"/>
  <c r="H560" i="6"/>
  <c r="I560" i="6" s="1"/>
  <c r="J560" i="6"/>
  <c r="K560" i="6" s="1"/>
  <c r="F561" i="6"/>
  <c r="H561" i="6" s="1"/>
  <c r="I561" i="6" s="1"/>
  <c r="J561" i="6"/>
  <c r="K561" i="6" s="1"/>
  <c r="F562" i="6"/>
  <c r="G562" i="6" s="1"/>
  <c r="H562" i="6"/>
  <c r="I562" i="6" s="1"/>
  <c r="J562" i="6"/>
  <c r="F563" i="6"/>
  <c r="H563" i="6" s="1"/>
  <c r="I563" i="6" s="1"/>
  <c r="J563" i="6"/>
  <c r="K563" i="6" s="1"/>
  <c r="F564" i="6"/>
  <c r="G564" i="6" s="1"/>
  <c r="J564" i="6"/>
  <c r="K564" i="6"/>
  <c r="L564" i="6"/>
  <c r="M564" i="6" s="1"/>
  <c r="F565" i="6"/>
  <c r="H565" i="6" s="1"/>
  <c r="I565" i="6" s="1"/>
  <c r="J565" i="6"/>
  <c r="K565" i="6" s="1"/>
  <c r="F566" i="6"/>
  <c r="J566" i="6"/>
  <c r="K566" i="6" s="1"/>
  <c r="L566" i="6"/>
  <c r="M566" i="6" s="1"/>
  <c r="F567" i="6"/>
  <c r="H567" i="6" s="1"/>
  <c r="I567" i="6" s="1"/>
  <c r="J567" i="6"/>
  <c r="K567" i="6" s="1"/>
  <c r="F568" i="6"/>
  <c r="G568" i="6" s="1"/>
  <c r="H568" i="6"/>
  <c r="I568" i="6" s="1"/>
  <c r="J568" i="6"/>
  <c r="K568" i="6" s="1"/>
  <c r="F569" i="6"/>
  <c r="H569" i="6" s="1"/>
  <c r="I569" i="6" s="1"/>
  <c r="J569" i="6"/>
  <c r="K569" i="6" s="1"/>
  <c r="F570" i="6"/>
  <c r="G570" i="6" s="1"/>
  <c r="H570" i="6"/>
  <c r="I570" i="6" s="1"/>
  <c r="J570" i="6"/>
  <c r="F571" i="6"/>
  <c r="H571" i="6" s="1"/>
  <c r="I571" i="6" s="1"/>
  <c r="J571" i="6"/>
  <c r="K571" i="6" s="1"/>
  <c r="F572" i="6"/>
  <c r="G572" i="6" s="1"/>
  <c r="J572" i="6"/>
  <c r="K572" i="6"/>
  <c r="L572" i="6"/>
  <c r="M572" i="6" s="1"/>
  <c r="F573" i="6"/>
  <c r="H573" i="6" s="1"/>
  <c r="I573" i="6" s="1"/>
  <c r="J573" i="6"/>
  <c r="K573" i="6" s="1"/>
  <c r="F574" i="6"/>
  <c r="G574" i="6" s="1"/>
  <c r="H574" i="6"/>
  <c r="I574" i="6" s="1"/>
  <c r="J574" i="6"/>
  <c r="F575" i="6"/>
  <c r="H575" i="6" s="1"/>
  <c r="I575" i="6" s="1"/>
  <c r="J575" i="6"/>
  <c r="K575" i="6" s="1"/>
  <c r="F576" i="6"/>
  <c r="G576" i="6" s="1"/>
  <c r="H576" i="6"/>
  <c r="I576" i="6" s="1"/>
  <c r="J576" i="6"/>
  <c r="K576" i="6" s="1"/>
  <c r="F577" i="6"/>
  <c r="H577" i="6" s="1"/>
  <c r="I577" i="6" s="1"/>
  <c r="J577" i="6"/>
  <c r="K577" i="6" s="1"/>
  <c r="F578" i="6"/>
  <c r="G578" i="6" s="1"/>
  <c r="H578" i="6"/>
  <c r="I578" i="6" s="1"/>
  <c r="J578" i="6"/>
  <c r="F579" i="6"/>
  <c r="H579" i="6" s="1"/>
  <c r="I579" i="6" s="1"/>
  <c r="J579" i="6"/>
  <c r="K579" i="6" s="1"/>
  <c r="F580" i="6"/>
  <c r="G580" i="6" s="1"/>
  <c r="J580" i="6"/>
  <c r="K580" i="6"/>
  <c r="L580" i="6"/>
  <c r="M580" i="6" s="1"/>
  <c r="F581" i="6"/>
  <c r="H581" i="6" s="1"/>
  <c r="I581" i="6" s="1"/>
  <c r="J581" i="6"/>
  <c r="K581" i="6" s="1"/>
  <c r="F582" i="6"/>
  <c r="J582" i="6"/>
  <c r="K582" i="6" s="1"/>
  <c r="L582" i="6"/>
  <c r="M582" i="6" s="1"/>
  <c r="F583" i="6"/>
  <c r="H583" i="6" s="1"/>
  <c r="I583" i="6" s="1"/>
  <c r="J583" i="6"/>
  <c r="K583" i="6" s="1"/>
  <c r="F584" i="6"/>
  <c r="G584" i="6" s="1"/>
  <c r="H584" i="6"/>
  <c r="I584" i="6" s="1"/>
  <c r="J584" i="6"/>
  <c r="K584" i="6" s="1"/>
  <c r="F585" i="6"/>
  <c r="H585" i="6" s="1"/>
  <c r="I585" i="6" s="1"/>
  <c r="J585" i="6"/>
  <c r="K585" i="6" s="1"/>
  <c r="F586" i="6"/>
  <c r="G586" i="6" s="1"/>
  <c r="H586" i="6"/>
  <c r="I586" i="6" s="1"/>
  <c r="J586" i="6"/>
  <c r="F587" i="6"/>
  <c r="H587" i="6" s="1"/>
  <c r="I587" i="6" s="1"/>
  <c r="J587" i="6"/>
  <c r="K587" i="6" s="1"/>
  <c r="F588" i="6"/>
  <c r="G588" i="6" s="1"/>
  <c r="J588" i="6"/>
  <c r="K588" i="6"/>
  <c r="L588" i="6"/>
  <c r="M588" i="6" s="1"/>
  <c r="F589" i="6"/>
  <c r="H589" i="6" s="1"/>
  <c r="I589" i="6" s="1"/>
  <c r="J589" i="6"/>
  <c r="K589" i="6" s="1"/>
  <c r="F590" i="6"/>
  <c r="G590" i="6" s="1"/>
  <c r="H590" i="6"/>
  <c r="I590" i="6" s="1"/>
  <c r="J590" i="6"/>
  <c r="F591" i="6"/>
  <c r="H591" i="6" s="1"/>
  <c r="I591" i="6" s="1"/>
  <c r="J591" i="6"/>
  <c r="K591" i="6" s="1"/>
  <c r="F592" i="6"/>
  <c r="G592" i="6" s="1"/>
  <c r="H592" i="6"/>
  <c r="I592" i="6" s="1"/>
  <c r="J592" i="6"/>
  <c r="K592" i="6" s="1"/>
  <c r="F593" i="6"/>
  <c r="H593" i="6" s="1"/>
  <c r="I593" i="6" s="1"/>
  <c r="J593" i="6"/>
  <c r="K593" i="6" s="1"/>
  <c r="F594" i="6"/>
  <c r="G594" i="6" s="1"/>
  <c r="H594" i="6"/>
  <c r="I594" i="6" s="1"/>
  <c r="J594" i="6"/>
  <c r="F595" i="6"/>
  <c r="H595" i="6" s="1"/>
  <c r="I595" i="6" s="1"/>
  <c r="J595" i="6"/>
  <c r="K595" i="6" s="1"/>
  <c r="F596" i="6"/>
  <c r="G596" i="6" s="1"/>
  <c r="J596" i="6"/>
  <c r="K596" i="6"/>
  <c r="L596" i="6"/>
  <c r="M596" i="6" s="1"/>
  <c r="F597" i="6"/>
  <c r="J597" i="6"/>
  <c r="K597" i="6" s="1"/>
  <c r="F598" i="6"/>
  <c r="J598" i="6"/>
  <c r="K598" i="6" s="1"/>
  <c r="L598" i="6"/>
  <c r="M598" i="6" s="1"/>
  <c r="F599" i="6"/>
  <c r="J599" i="6"/>
  <c r="K599" i="6" s="1"/>
  <c r="F600" i="6"/>
  <c r="G600" i="6" s="1"/>
  <c r="H600" i="6"/>
  <c r="I600" i="6" s="1"/>
  <c r="J600" i="6"/>
  <c r="K600" i="6" s="1"/>
  <c r="F601" i="6"/>
  <c r="J601" i="6"/>
  <c r="K601" i="6" s="1"/>
  <c r="F602" i="6"/>
  <c r="G602" i="6" s="1"/>
  <c r="H602" i="6"/>
  <c r="I602" i="6" s="1"/>
  <c r="J602" i="6"/>
  <c r="F603" i="6"/>
  <c r="H603" i="6" s="1"/>
  <c r="I603" i="6" s="1"/>
  <c r="G603" i="6"/>
  <c r="C603" i="6" s="1"/>
  <c r="J603" i="6"/>
  <c r="F604" i="6"/>
  <c r="G604" i="6" s="1"/>
  <c r="H604" i="6"/>
  <c r="I604" i="6"/>
  <c r="J604" i="6"/>
  <c r="K604" i="6" s="1"/>
  <c r="F605" i="6"/>
  <c r="H605" i="6" s="1"/>
  <c r="I605" i="6" s="1"/>
  <c r="G605" i="6"/>
  <c r="C605" i="6" s="1"/>
  <c r="J605" i="6"/>
  <c r="F606" i="6"/>
  <c r="J606" i="6"/>
  <c r="L606" i="6" s="1"/>
  <c r="M606" i="6" s="1"/>
  <c r="K606" i="6"/>
  <c r="F607" i="6"/>
  <c r="H607" i="6" s="1"/>
  <c r="I607" i="6" s="1"/>
  <c r="J607" i="6"/>
  <c r="F608" i="6"/>
  <c r="J608" i="6"/>
  <c r="L608" i="6" s="1"/>
  <c r="M608" i="6" s="1"/>
  <c r="K608" i="6"/>
  <c r="F609" i="6"/>
  <c r="H609" i="6" s="1"/>
  <c r="I609" i="6" s="1"/>
  <c r="G609" i="6"/>
  <c r="C609" i="6" s="1"/>
  <c r="J609" i="6"/>
  <c r="F610" i="6"/>
  <c r="G610" i="6" s="1"/>
  <c r="J610" i="6"/>
  <c r="L610" i="6" s="1"/>
  <c r="M610" i="6" s="1"/>
  <c r="K610" i="6"/>
  <c r="F611" i="6"/>
  <c r="J611" i="6"/>
  <c r="F612" i="6"/>
  <c r="G612" i="6" s="1"/>
  <c r="H612" i="6"/>
  <c r="I612" i="6" s="1"/>
  <c r="J612" i="6"/>
  <c r="K612" i="6" s="1"/>
  <c r="F613" i="6"/>
  <c r="H613" i="6" s="1"/>
  <c r="I613" i="6" s="1"/>
  <c r="G613" i="6"/>
  <c r="C613" i="6" s="1"/>
  <c r="J613" i="6"/>
  <c r="F614" i="6"/>
  <c r="G614" i="6" s="1"/>
  <c r="H614" i="6"/>
  <c r="I614" i="6"/>
  <c r="J614" i="6"/>
  <c r="K614" i="6" s="1"/>
  <c r="L614" i="6"/>
  <c r="M614" i="6" s="1"/>
  <c r="F615" i="6"/>
  <c r="H615" i="6" s="1"/>
  <c r="I615" i="6" s="1"/>
  <c r="J615" i="6"/>
  <c r="F616" i="6"/>
  <c r="G616" i="6" s="1"/>
  <c r="H616" i="6"/>
  <c r="I616" i="6" s="1"/>
  <c r="J616" i="6"/>
  <c r="L616" i="6" s="1"/>
  <c r="M616" i="6" s="1"/>
  <c r="K616" i="6"/>
  <c r="F617" i="6"/>
  <c r="H617" i="6" s="1"/>
  <c r="I617" i="6" s="1"/>
  <c r="G617" i="6"/>
  <c r="C617" i="6" s="1"/>
  <c r="J617" i="6"/>
  <c r="F618" i="6"/>
  <c r="G618" i="6" s="1"/>
  <c r="J618" i="6"/>
  <c r="L618" i="6" s="1"/>
  <c r="M618" i="6" s="1"/>
  <c r="K618" i="6"/>
  <c r="F619" i="6"/>
  <c r="J619" i="6"/>
  <c r="F620" i="6"/>
  <c r="G620" i="6" s="1"/>
  <c r="H620" i="6"/>
  <c r="I620" i="6" s="1"/>
  <c r="J620" i="6"/>
  <c r="K620" i="6" s="1"/>
  <c r="F621" i="6"/>
  <c r="J621" i="6"/>
  <c r="F622" i="6"/>
  <c r="G622" i="6" s="1"/>
  <c r="H622" i="6"/>
  <c r="I622" i="6" s="1"/>
  <c r="J622" i="6"/>
  <c r="K622" i="6"/>
  <c r="L622" i="6"/>
  <c r="M622" i="6" s="1"/>
  <c r="F623" i="6"/>
  <c r="H623" i="6" s="1"/>
  <c r="I623" i="6" s="1"/>
  <c r="J623" i="6"/>
  <c r="F624" i="6"/>
  <c r="G624" i="6" s="1"/>
  <c r="H624" i="6"/>
  <c r="I624" i="6" s="1"/>
  <c r="J624" i="6"/>
  <c r="K624" i="6" s="1"/>
  <c r="L624" i="6"/>
  <c r="M624" i="6" s="1"/>
  <c r="F625" i="6"/>
  <c r="H625" i="6" s="1"/>
  <c r="I625" i="6" s="1"/>
  <c r="G625" i="6"/>
  <c r="C625" i="6" s="1"/>
  <c r="J625" i="6"/>
  <c r="F626" i="6"/>
  <c r="G626" i="6" s="1"/>
  <c r="J626" i="6"/>
  <c r="L626" i="6" s="1"/>
  <c r="M626" i="6" s="1"/>
  <c r="K626" i="6"/>
  <c r="F627" i="6"/>
  <c r="H627" i="6" s="1"/>
  <c r="I627" i="6" s="1"/>
  <c r="G627" i="6"/>
  <c r="C627" i="6" s="1"/>
  <c r="J627" i="6"/>
  <c r="F628" i="6"/>
  <c r="J628" i="6"/>
  <c r="K628" i="6" s="1"/>
  <c r="F629" i="6"/>
  <c r="J629" i="6"/>
  <c r="F630" i="6"/>
  <c r="G630" i="6" s="1"/>
  <c r="H630" i="6"/>
  <c r="I630" i="6" s="1"/>
  <c r="J630" i="6"/>
  <c r="L630" i="6" s="1"/>
  <c r="M630" i="6" s="1"/>
  <c r="K630" i="6"/>
  <c r="F631" i="6"/>
  <c r="H631" i="6" s="1"/>
  <c r="I631" i="6" s="1"/>
  <c r="J631" i="6"/>
  <c r="F632" i="6"/>
  <c r="J632" i="6"/>
  <c r="K632" i="6"/>
  <c r="L632" i="6"/>
  <c r="M632" i="6" s="1"/>
  <c r="F633" i="6"/>
  <c r="J633" i="6"/>
  <c r="F634" i="6"/>
  <c r="G634" i="6" s="1"/>
  <c r="J634" i="6"/>
  <c r="F635" i="6"/>
  <c r="H635" i="6" s="1"/>
  <c r="I635" i="6" s="1"/>
  <c r="G635" i="6"/>
  <c r="C635" i="6" s="1"/>
  <c r="J635" i="6"/>
  <c r="F636" i="6"/>
  <c r="G636" i="6" s="1"/>
  <c r="H636" i="6"/>
  <c r="I636" i="6"/>
  <c r="J636" i="6"/>
  <c r="K636" i="6" s="1"/>
  <c r="F637" i="6"/>
  <c r="H637" i="6" s="1"/>
  <c r="I637" i="6" s="1"/>
  <c r="G637" i="6"/>
  <c r="C637" i="6" s="1"/>
  <c r="J637" i="6"/>
  <c r="F638" i="6"/>
  <c r="J638" i="6"/>
  <c r="L638" i="6" s="1"/>
  <c r="M638" i="6" s="1"/>
  <c r="K638" i="6"/>
  <c r="F639" i="6"/>
  <c r="H639" i="6" s="1"/>
  <c r="I639" i="6" s="1"/>
  <c r="J639" i="6"/>
  <c r="F640" i="6"/>
  <c r="J640" i="6"/>
  <c r="K640" i="6"/>
  <c r="L640" i="6"/>
  <c r="M640" i="6" s="1"/>
  <c r="F641" i="6"/>
  <c r="H641" i="6" s="1"/>
  <c r="I641" i="6" s="1"/>
  <c r="G641" i="6"/>
  <c r="C641" i="6" s="1"/>
  <c r="J641" i="6"/>
  <c r="F642" i="6"/>
  <c r="G642" i="6" s="1"/>
  <c r="J642" i="6"/>
  <c r="K642" i="6" s="1"/>
  <c r="F643" i="6"/>
  <c r="G643" i="6" s="1"/>
  <c r="H643" i="6"/>
  <c r="I643" i="6" s="1"/>
  <c r="J643" i="6"/>
  <c r="F644" i="6"/>
  <c r="J644" i="6"/>
  <c r="K644" i="6" s="1"/>
  <c r="F645" i="6"/>
  <c r="G645" i="6" s="1"/>
  <c r="H645" i="6"/>
  <c r="I645" i="6" s="1"/>
  <c r="J645" i="6"/>
  <c r="K645" i="6" s="1"/>
  <c r="F646" i="6"/>
  <c r="J646" i="6"/>
  <c r="K646" i="6" s="1"/>
  <c r="F647" i="6"/>
  <c r="G647" i="6" s="1"/>
  <c r="H647" i="6"/>
  <c r="I647" i="6" s="1"/>
  <c r="J647" i="6"/>
  <c r="F648" i="6"/>
  <c r="J648" i="6"/>
  <c r="K648" i="6" s="1"/>
  <c r="F649" i="6"/>
  <c r="G649" i="6" s="1"/>
  <c r="J649" i="6"/>
  <c r="K649" i="6"/>
  <c r="L649" i="6"/>
  <c r="M649" i="6" s="1"/>
  <c r="F650" i="6"/>
  <c r="J650" i="6"/>
  <c r="K650" i="6" s="1"/>
  <c r="F651" i="6"/>
  <c r="J651" i="6"/>
  <c r="K651" i="6" s="1"/>
  <c r="L651" i="6"/>
  <c r="M651" i="6" s="1"/>
  <c r="F652" i="6"/>
  <c r="J652" i="6"/>
  <c r="K652" i="6" s="1"/>
  <c r="F653" i="6"/>
  <c r="G653" i="6" s="1"/>
  <c r="H653" i="6"/>
  <c r="I653" i="6" s="1"/>
  <c r="J653" i="6"/>
  <c r="K653" i="6" s="1"/>
  <c r="F654" i="6"/>
  <c r="J654" i="6"/>
  <c r="K654" i="6" s="1"/>
  <c r="F655" i="6"/>
  <c r="G655" i="6" s="1"/>
  <c r="H655" i="6"/>
  <c r="I655" i="6" s="1"/>
  <c r="J655" i="6"/>
  <c r="L655" i="6" s="1"/>
  <c r="M655" i="6" s="1"/>
  <c r="F656" i="6"/>
  <c r="J656" i="6"/>
  <c r="K656" i="6" s="1"/>
  <c r="F657" i="6"/>
  <c r="G657" i="6" s="1"/>
  <c r="J657" i="6"/>
  <c r="K657" i="6" s="1"/>
  <c r="L657" i="6"/>
  <c r="M657" i="6" s="1"/>
  <c r="F658" i="6"/>
  <c r="J658" i="6"/>
  <c r="K658" i="6" s="1"/>
  <c r="F659" i="6"/>
  <c r="G659" i="6" s="1"/>
  <c r="J659" i="6"/>
  <c r="K659" i="6"/>
  <c r="L659" i="6"/>
  <c r="M659" i="6" s="1"/>
  <c r="F660" i="6"/>
  <c r="J660" i="6"/>
  <c r="K660" i="6" s="1"/>
  <c r="F661" i="6"/>
  <c r="G661" i="6" s="1"/>
  <c r="H661" i="6"/>
  <c r="I661" i="6" s="1"/>
  <c r="J661" i="6"/>
  <c r="K661" i="6" s="1"/>
  <c r="F662" i="6"/>
  <c r="J662" i="6"/>
  <c r="K662" i="6" s="1"/>
  <c r="F663" i="6"/>
  <c r="J663" i="6"/>
  <c r="L663" i="6" s="1"/>
  <c r="M663" i="6" s="1"/>
  <c r="F664" i="6"/>
  <c r="J664" i="6"/>
  <c r="K664" i="6" s="1"/>
  <c r="F665" i="6"/>
  <c r="G665" i="6" s="1"/>
  <c r="J665" i="6"/>
  <c r="K665" i="6"/>
  <c r="L665" i="6"/>
  <c r="M665" i="6" s="1"/>
  <c r="F666" i="6"/>
  <c r="J666" i="6"/>
  <c r="K666" i="6" s="1"/>
  <c r="F667" i="6"/>
  <c r="G667" i="6" s="1"/>
  <c r="J667" i="6"/>
  <c r="K667" i="6" s="1"/>
  <c r="L667" i="6"/>
  <c r="M667" i="6" s="1"/>
  <c r="F668" i="6"/>
  <c r="J668" i="6"/>
  <c r="K668" i="6" s="1"/>
  <c r="F669" i="6"/>
  <c r="G669" i="6" s="1"/>
  <c r="H669" i="6"/>
  <c r="I669" i="6" s="1"/>
  <c r="J669" i="6"/>
  <c r="K669" i="6" s="1"/>
  <c r="F670" i="6"/>
  <c r="J670" i="6"/>
  <c r="K670" i="6" s="1"/>
  <c r="F671" i="6"/>
  <c r="J671" i="6"/>
  <c r="L671" i="6" s="1"/>
  <c r="M671" i="6" s="1"/>
  <c r="F672" i="6"/>
  <c r="H672" i="6" s="1"/>
  <c r="I672" i="6" s="1"/>
  <c r="G672" i="6"/>
  <c r="C672" i="6" s="1"/>
  <c r="J672" i="6"/>
  <c r="F673" i="6"/>
  <c r="J673" i="6"/>
  <c r="L673" i="6" s="1"/>
  <c r="M673" i="6" s="1"/>
  <c r="F674" i="6"/>
  <c r="J674" i="6"/>
  <c r="F675" i="6"/>
  <c r="G675" i="6" s="1"/>
  <c r="H675" i="6"/>
  <c r="I675" i="6" s="1"/>
  <c r="J675" i="6"/>
  <c r="L675" i="6" s="1"/>
  <c r="M675" i="6" s="1"/>
  <c r="F676" i="6"/>
  <c r="H676" i="6" s="1"/>
  <c r="I676" i="6" s="1"/>
  <c r="G676" i="6"/>
  <c r="C676" i="6" s="1"/>
  <c r="J676" i="6"/>
  <c r="F677" i="6"/>
  <c r="J677" i="6"/>
  <c r="L677" i="6" s="1"/>
  <c r="M677" i="6" s="1"/>
  <c r="F678" i="6"/>
  <c r="H678" i="6" s="1"/>
  <c r="I678" i="6" s="1"/>
  <c r="G678" i="6"/>
  <c r="C678" i="6" s="1"/>
  <c r="J678" i="6"/>
  <c r="F679" i="6"/>
  <c r="G679" i="6" s="1"/>
  <c r="H679" i="6"/>
  <c r="I679" i="6" s="1"/>
  <c r="J679" i="6"/>
  <c r="L679" i="6" s="1"/>
  <c r="M679" i="6" s="1"/>
  <c r="F680" i="6"/>
  <c r="H680" i="6" s="1"/>
  <c r="I680" i="6" s="1"/>
  <c r="G680" i="6"/>
  <c r="C680" i="6" s="1"/>
  <c r="J680" i="6"/>
  <c r="F681" i="6"/>
  <c r="J681" i="6"/>
  <c r="L681" i="6" s="1"/>
  <c r="M681" i="6" s="1"/>
  <c r="F682" i="6"/>
  <c r="H682" i="6" s="1"/>
  <c r="I682" i="6" s="1"/>
  <c r="G682" i="6"/>
  <c r="C682" i="6" s="1"/>
  <c r="J682" i="6"/>
  <c r="F683" i="6"/>
  <c r="G683" i="6" s="1"/>
  <c r="H683" i="6"/>
  <c r="I683" i="6" s="1"/>
  <c r="J683" i="6"/>
  <c r="L683" i="6" s="1"/>
  <c r="M683" i="6" s="1"/>
  <c r="F684" i="6"/>
  <c r="H684" i="6" s="1"/>
  <c r="I684" i="6" s="1"/>
  <c r="G684" i="6"/>
  <c r="C684" i="6" s="1"/>
  <c r="J684" i="6"/>
  <c r="F685" i="6"/>
  <c r="J685" i="6"/>
  <c r="K685" i="6" s="1"/>
  <c r="F686" i="6"/>
  <c r="H686" i="6" s="1"/>
  <c r="I686" i="6" s="1"/>
  <c r="J686" i="6"/>
  <c r="F687" i="6"/>
  <c r="G687" i="6" s="1"/>
  <c r="J687" i="6"/>
  <c r="K687" i="6"/>
  <c r="L687" i="6"/>
  <c r="M687" i="6" s="1"/>
  <c r="F688" i="6"/>
  <c r="H688" i="6" s="1"/>
  <c r="I688" i="6" s="1"/>
  <c r="J688" i="6"/>
  <c r="F689" i="6"/>
  <c r="G689" i="6" s="1"/>
  <c r="J689" i="6"/>
  <c r="F690" i="6"/>
  <c r="H690" i="6" s="1"/>
  <c r="I690" i="6" s="1"/>
  <c r="G690" i="6"/>
  <c r="C690" i="6" s="1"/>
  <c r="J690" i="6"/>
  <c r="F691" i="6"/>
  <c r="G691" i="6" s="1"/>
  <c r="H691" i="6"/>
  <c r="I691" i="6" s="1"/>
  <c r="J691" i="6"/>
  <c r="L691" i="6" s="1"/>
  <c r="M691" i="6" s="1"/>
  <c r="F692" i="6"/>
  <c r="H692" i="6" s="1"/>
  <c r="I692" i="6" s="1"/>
  <c r="G692" i="6"/>
  <c r="C692" i="6" s="1"/>
  <c r="J692" i="6"/>
  <c r="F693" i="6"/>
  <c r="G693" i="6" s="1"/>
  <c r="J693" i="6"/>
  <c r="K693" i="6" s="1"/>
  <c r="F694" i="6"/>
  <c r="H694" i="6" s="1"/>
  <c r="I694" i="6" s="1"/>
  <c r="J694" i="6"/>
  <c r="F695" i="6"/>
  <c r="G695" i="6" s="1"/>
  <c r="J695" i="6"/>
  <c r="L695" i="6" s="1"/>
  <c r="M695" i="6" s="1"/>
  <c r="K695" i="6"/>
  <c r="F696" i="6"/>
  <c r="G696" i="6" s="1"/>
  <c r="J696" i="6"/>
  <c r="L696" i="6" s="1"/>
  <c r="M696" i="6" s="1"/>
  <c r="F697" i="6"/>
  <c r="J697" i="6"/>
  <c r="L697" i="6" s="1"/>
  <c r="M697" i="6" s="1"/>
  <c r="K697" i="6"/>
  <c r="F698" i="6"/>
  <c r="G698" i="6" s="1"/>
  <c r="J698" i="6"/>
  <c r="K698" i="6" s="1"/>
  <c r="F699" i="6"/>
  <c r="G699" i="6" s="1"/>
  <c r="J699" i="6"/>
  <c r="L699" i="6" s="1"/>
  <c r="M699" i="6" s="1"/>
  <c r="F700" i="6"/>
  <c r="G700" i="6" s="1"/>
  <c r="J700" i="6"/>
  <c r="K700" i="6"/>
  <c r="L700" i="6"/>
  <c r="M700" i="6" s="1"/>
  <c r="F701" i="6"/>
  <c r="G701" i="6" s="1"/>
  <c r="C701" i="6" s="1"/>
  <c r="H701" i="6"/>
  <c r="I701" i="6" s="1"/>
  <c r="J701" i="6"/>
  <c r="F702" i="6"/>
  <c r="G702" i="6" s="1"/>
  <c r="J702" i="6"/>
  <c r="K702" i="6" s="1"/>
  <c r="F703" i="6"/>
  <c r="G703" i="6" s="1"/>
  <c r="J703" i="6"/>
  <c r="F704" i="6"/>
  <c r="G704" i="6" s="1"/>
  <c r="J704" i="6"/>
  <c r="L704" i="6" s="1"/>
  <c r="M704" i="6" s="1"/>
  <c r="K704" i="6"/>
  <c r="F705" i="6"/>
  <c r="G705" i="6"/>
  <c r="H705" i="6"/>
  <c r="I705" i="6" s="1"/>
  <c r="J705" i="6"/>
  <c r="L705" i="6" s="1"/>
  <c r="M705" i="6" s="1"/>
  <c r="K705" i="6"/>
  <c r="F706" i="6"/>
  <c r="J706" i="6"/>
  <c r="K706" i="6" s="1"/>
  <c r="F707" i="6"/>
  <c r="G707" i="6" s="1"/>
  <c r="J707" i="6"/>
  <c r="F708" i="6"/>
  <c r="J708" i="6"/>
  <c r="F709" i="6"/>
  <c r="H709" i="6" s="1"/>
  <c r="I709" i="6" s="1"/>
  <c r="G709" i="6"/>
  <c r="C709" i="6" s="1"/>
  <c r="J709" i="6"/>
  <c r="L709" i="6" s="1"/>
  <c r="M709" i="6" s="1"/>
  <c r="K709" i="6"/>
  <c r="F710" i="6"/>
  <c r="J710" i="6"/>
  <c r="K710" i="6" s="1"/>
  <c r="F711" i="6"/>
  <c r="G711" i="6" s="1"/>
  <c r="J711" i="6"/>
  <c r="F712" i="6"/>
  <c r="J712" i="6"/>
  <c r="K712" i="6"/>
  <c r="L712" i="6"/>
  <c r="M712" i="6" s="1"/>
  <c r="F713" i="6"/>
  <c r="J713" i="6"/>
  <c r="L713" i="6" s="1"/>
  <c r="M713" i="6" s="1"/>
  <c r="K713" i="6"/>
  <c r="F714" i="6"/>
  <c r="J714" i="6"/>
  <c r="K714" i="6" s="1"/>
  <c r="F715" i="6"/>
  <c r="G715" i="6" s="1"/>
  <c r="J715" i="6"/>
  <c r="F716" i="6"/>
  <c r="J716" i="6"/>
  <c r="K716" i="6"/>
  <c r="L716" i="6"/>
  <c r="M716" i="6" s="1"/>
  <c r="F717" i="6"/>
  <c r="G717" i="6"/>
  <c r="H717" i="6"/>
  <c r="I717" i="6" s="1"/>
  <c r="J717" i="6"/>
  <c r="F718" i="6"/>
  <c r="J718" i="6"/>
  <c r="K718" i="6" s="1"/>
  <c r="F719" i="6"/>
  <c r="G719" i="6" s="1"/>
  <c r="J719" i="6"/>
  <c r="F720" i="6"/>
  <c r="J720" i="6"/>
  <c r="L720" i="6" s="1"/>
  <c r="M720" i="6" s="1"/>
  <c r="K720" i="6"/>
  <c r="D720" i="6" s="1"/>
  <c r="F721" i="6"/>
  <c r="G721" i="6"/>
  <c r="H721" i="6"/>
  <c r="I721" i="6" s="1"/>
  <c r="J721" i="6"/>
  <c r="L721" i="6" s="1"/>
  <c r="M721" i="6" s="1"/>
  <c r="K721" i="6"/>
  <c r="F722" i="6"/>
  <c r="J722" i="6"/>
  <c r="K722" i="6" s="1"/>
  <c r="F723" i="6"/>
  <c r="G723" i="6" s="1"/>
  <c r="J723" i="6"/>
  <c r="L723" i="6" s="1"/>
  <c r="M723" i="6" s="1"/>
  <c r="F724" i="6"/>
  <c r="J724" i="6"/>
  <c r="F725" i="6"/>
  <c r="H725" i="6" s="1"/>
  <c r="I725" i="6" s="1"/>
  <c r="G725" i="6"/>
  <c r="J725" i="6"/>
  <c r="L725" i="6" s="1"/>
  <c r="M725" i="6" s="1"/>
  <c r="K725" i="6"/>
  <c r="F726" i="6"/>
  <c r="J726" i="6"/>
  <c r="F727" i="6"/>
  <c r="J727" i="6"/>
  <c r="L727" i="6" s="1"/>
  <c r="M727" i="6" s="1"/>
  <c r="K727" i="6"/>
  <c r="D727" i="6" s="1"/>
  <c r="F728" i="6"/>
  <c r="J728" i="6"/>
  <c r="K728" i="6"/>
  <c r="L728" i="6"/>
  <c r="M728" i="6" s="1"/>
  <c r="F729" i="6"/>
  <c r="G729" i="6"/>
  <c r="H729" i="6"/>
  <c r="I729" i="6" s="1"/>
  <c r="J729" i="6"/>
  <c r="F730" i="6"/>
  <c r="J730" i="6"/>
  <c r="F731" i="6"/>
  <c r="J731" i="6"/>
  <c r="L731" i="6" s="1"/>
  <c r="M731" i="6" s="1"/>
  <c r="K731" i="6"/>
  <c r="F732" i="6"/>
  <c r="J732" i="6"/>
  <c r="F733" i="6"/>
  <c r="H733" i="6" s="1"/>
  <c r="I733" i="6" s="1"/>
  <c r="G733" i="6"/>
  <c r="J733" i="6"/>
  <c r="L733" i="6" s="1"/>
  <c r="M733" i="6" s="1"/>
  <c r="K733" i="6"/>
  <c r="F734" i="6"/>
  <c r="J734" i="6"/>
  <c r="F735" i="6"/>
  <c r="J735" i="6"/>
  <c r="L735" i="6" s="1"/>
  <c r="M735" i="6" s="1"/>
  <c r="F736" i="6"/>
  <c r="J736" i="6"/>
  <c r="K736" i="6"/>
  <c r="L736" i="6"/>
  <c r="M736" i="6" s="1"/>
  <c r="F737" i="6"/>
  <c r="J737" i="6"/>
  <c r="L737" i="6" s="1"/>
  <c r="M737" i="6" s="1"/>
  <c r="K737" i="6"/>
  <c r="D737" i="6" s="1"/>
  <c r="F738" i="6"/>
  <c r="J738" i="6"/>
  <c r="F739" i="6"/>
  <c r="J739" i="6"/>
  <c r="L739" i="6" s="1"/>
  <c r="M739" i="6" s="1"/>
  <c r="F740" i="6"/>
  <c r="J740" i="6"/>
  <c r="K740" i="6"/>
  <c r="L740" i="6"/>
  <c r="M740" i="6" s="1"/>
  <c r="F741" i="6"/>
  <c r="G741" i="6"/>
  <c r="H741" i="6"/>
  <c r="I741" i="6" s="1"/>
  <c r="J741" i="6"/>
  <c r="F742" i="6"/>
  <c r="J742" i="6"/>
  <c r="F743" i="6"/>
  <c r="J743" i="6"/>
  <c r="L743" i="6" s="1"/>
  <c r="M743" i="6" s="1"/>
  <c r="K743" i="6"/>
  <c r="D743" i="6" s="1"/>
  <c r="F744" i="6"/>
  <c r="J744" i="6"/>
  <c r="F745" i="6"/>
  <c r="H745" i="6" s="1"/>
  <c r="I745" i="6" s="1"/>
  <c r="G745" i="6"/>
  <c r="J745" i="6"/>
  <c r="L745" i="6" s="1"/>
  <c r="M745" i="6" s="1"/>
  <c r="K745" i="6"/>
  <c r="D745" i="6" s="1"/>
  <c r="F746" i="6"/>
  <c r="J746" i="6"/>
  <c r="F747" i="6"/>
  <c r="J747" i="6"/>
  <c r="L747" i="6" s="1"/>
  <c r="M747" i="6" s="1"/>
  <c r="K747" i="6"/>
  <c r="F748" i="6"/>
  <c r="J748" i="6"/>
  <c r="K748" i="6"/>
  <c r="L748" i="6"/>
  <c r="M748" i="6" s="1"/>
  <c r="F749" i="6"/>
  <c r="G749" i="6"/>
  <c r="H749" i="6"/>
  <c r="I749" i="6" s="1"/>
  <c r="J749" i="6"/>
  <c r="F750" i="6"/>
  <c r="J750" i="6"/>
  <c r="F751" i="6"/>
  <c r="J751" i="6"/>
  <c r="L751" i="6" s="1"/>
  <c r="M751" i="6" s="1"/>
  <c r="F752" i="6"/>
  <c r="J752" i="6"/>
  <c r="L752" i="6" s="1"/>
  <c r="M752" i="6" s="1"/>
  <c r="K752" i="6"/>
  <c r="F753" i="6"/>
  <c r="G753" i="6"/>
  <c r="H753" i="6"/>
  <c r="I753" i="6" s="1"/>
  <c r="J753" i="6"/>
  <c r="L753" i="6" s="1"/>
  <c r="M753" i="6" s="1"/>
  <c r="K753" i="6"/>
  <c r="D753" i="6" s="1"/>
  <c r="F754" i="6"/>
  <c r="J754" i="6"/>
  <c r="F755" i="6"/>
  <c r="J755" i="6"/>
  <c r="L755" i="6" s="1"/>
  <c r="M755" i="6" s="1"/>
  <c r="F756" i="6"/>
  <c r="J756" i="6"/>
  <c r="F757" i="6"/>
  <c r="H757" i="6" s="1"/>
  <c r="I757" i="6" s="1"/>
  <c r="G757" i="6"/>
  <c r="J757" i="6"/>
  <c r="L757" i="6" s="1"/>
  <c r="M757" i="6" s="1"/>
  <c r="K757" i="6"/>
  <c r="F758" i="6"/>
  <c r="J758" i="6"/>
  <c r="F759" i="6"/>
  <c r="J759" i="6"/>
  <c r="L759" i="6" s="1"/>
  <c r="M759" i="6" s="1"/>
  <c r="K759" i="6"/>
  <c r="D759" i="6" s="1"/>
  <c r="F760" i="6"/>
  <c r="J760" i="6"/>
  <c r="K760" i="6"/>
  <c r="L760" i="6"/>
  <c r="M760" i="6" s="1"/>
  <c r="F761" i="6"/>
  <c r="G761" i="6"/>
  <c r="H761" i="6"/>
  <c r="I761" i="6" s="1"/>
  <c r="J761" i="6"/>
  <c r="F762" i="6"/>
  <c r="J762" i="6"/>
  <c r="F763" i="6"/>
  <c r="J763" i="6"/>
  <c r="L763" i="6" s="1"/>
  <c r="M763" i="6" s="1"/>
  <c r="K763" i="6"/>
  <c r="F764" i="6"/>
  <c r="J764" i="6"/>
  <c r="F765" i="6"/>
  <c r="H765" i="6" s="1"/>
  <c r="I765" i="6" s="1"/>
  <c r="G765" i="6"/>
  <c r="J765" i="6"/>
  <c r="L765" i="6" s="1"/>
  <c r="M765" i="6" s="1"/>
  <c r="K765" i="6"/>
  <c r="F766" i="6"/>
  <c r="J766" i="6"/>
  <c r="F767" i="6"/>
  <c r="J767" i="6"/>
  <c r="L767" i="6" s="1"/>
  <c r="M767" i="6" s="1"/>
  <c r="F768" i="6"/>
  <c r="J768" i="6"/>
  <c r="K768" i="6"/>
  <c r="L768" i="6"/>
  <c r="M768" i="6" s="1"/>
  <c r="F769" i="6"/>
  <c r="J769" i="6"/>
  <c r="L769" i="6" s="1"/>
  <c r="M769" i="6" s="1"/>
  <c r="K769" i="6"/>
  <c r="D769" i="6" s="1"/>
  <c r="F770" i="6"/>
  <c r="J770" i="6"/>
  <c r="F771" i="6"/>
  <c r="J771" i="6"/>
  <c r="L771" i="6" s="1"/>
  <c r="M771" i="6" s="1"/>
  <c r="F772" i="6"/>
  <c r="J772" i="6"/>
  <c r="K772" i="6"/>
  <c r="L772" i="6"/>
  <c r="M772" i="6" s="1"/>
  <c r="F773" i="6"/>
  <c r="G773" i="6"/>
  <c r="H773" i="6"/>
  <c r="I773" i="6" s="1"/>
  <c r="J773" i="6"/>
  <c r="F774" i="6"/>
  <c r="J774" i="6"/>
  <c r="F775" i="6"/>
  <c r="J775" i="6"/>
  <c r="L775" i="6" s="1"/>
  <c r="M775" i="6" s="1"/>
  <c r="K775" i="6"/>
  <c r="D775" i="6" s="1"/>
  <c r="F776" i="6"/>
  <c r="J776" i="6"/>
  <c r="F777" i="6"/>
  <c r="H777" i="6" s="1"/>
  <c r="I777" i="6" s="1"/>
  <c r="G777" i="6"/>
  <c r="J777" i="6"/>
  <c r="L777" i="6" s="1"/>
  <c r="M777" i="6" s="1"/>
  <c r="K777" i="6"/>
  <c r="D777" i="6" s="1"/>
  <c r="F778" i="6"/>
  <c r="J778" i="6"/>
  <c r="F779" i="6"/>
  <c r="J779" i="6"/>
  <c r="L779" i="6" s="1"/>
  <c r="M779" i="6" s="1"/>
  <c r="K779" i="6"/>
  <c r="F780" i="6"/>
  <c r="J780" i="6"/>
  <c r="K780" i="6" s="1"/>
  <c r="F781" i="6"/>
  <c r="G781" i="6" s="1"/>
  <c r="J781" i="6"/>
  <c r="F782" i="6"/>
  <c r="J782" i="6"/>
  <c r="K782" i="6" s="1"/>
  <c r="L782" i="6"/>
  <c r="M782" i="6" s="1"/>
  <c r="F783" i="6"/>
  <c r="G783" i="6" s="1"/>
  <c r="J783" i="6"/>
  <c r="L783" i="6" s="1"/>
  <c r="M783" i="6" s="1"/>
  <c r="K783" i="6"/>
  <c r="D783" i="6" s="1"/>
  <c r="F784" i="6"/>
  <c r="J784" i="6"/>
  <c r="K784" i="6"/>
  <c r="L784" i="6"/>
  <c r="M784" i="6" s="1"/>
  <c r="F785" i="6"/>
  <c r="G785" i="6" s="1"/>
  <c r="J785" i="6"/>
  <c r="L785" i="6" s="1"/>
  <c r="M785" i="6" s="1"/>
  <c r="K785" i="6"/>
  <c r="F786" i="6"/>
  <c r="J786" i="6"/>
  <c r="K786" i="6"/>
  <c r="L786" i="6"/>
  <c r="M786" i="6" s="1"/>
  <c r="F787" i="6"/>
  <c r="J787" i="6"/>
  <c r="L787" i="6" s="1"/>
  <c r="M787" i="6" s="1"/>
  <c r="K787" i="6"/>
  <c r="F788" i="6"/>
  <c r="J788" i="6"/>
  <c r="K788" i="6" s="1"/>
  <c r="F789" i="6"/>
  <c r="G789" i="6" s="1"/>
  <c r="J789" i="6"/>
  <c r="L789" i="6" s="1"/>
  <c r="M789" i="6" s="1"/>
  <c r="F790" i="6"/>
  <c r="J790" i="6"/>
  <c r="K790" i="6" s="1"/>
  <c r="F791" i="6"/>
  <c r="G791" i="6" s="1"/>
  <c r="J791" i="6"/>
  <c r="F792" i="6"/>
  <c r="J792" i="6"/>
  <c r="L792" i="6" s="1"/>
  <c r="M792" i="6" s="1"/>
  <c r="K792" i="6"/>
  <c r="F793" i="6"/>
  <c r="G793" i="6"/>
  <c r="H793" i="6"/>
  <c r="I793" i="6" s="1"/>
  <c r="J793" i="6"/>
  <c r="L793" i="6" s="1"/>
  <c r="M793" i="6" s="1"/>
  <c r="K793" i="6"/>
  <c r="D793" i="6" s="1"/>
  <c r="F794" i="6"/>
  <c r="J794" i="6"/>
  <c r="K794" i="6" s="1"/>
  <c r="F795" i="6"/>
  <c r="G795" i="6" s="1"/>
  <c r="J795" i="6"/>
  <c r="L795" i="6" s="1"/>
  <c r="M795" i="6" s="1"/>
  <c r="F796" i="6"/>
  <c r="J796" i="6"/>
  <c r="F797" i="6"/>
  <c r="G797" i="6" s="1"/>
  <c r="J797" i="6"/>
  <c r="L797" i="6" s="1"/>
  <c r="M797" i="6" s="1"/>
  <c r="F798" i="6"/>
  <c r="J798" i="6"/>
  <c r="K798" i="6"/>
  <c r="L798" i="6"/>
  <c r="M798" i="6" s="1"/>
  <c r="F799" i="6"/>
  <c r="G799" i="6" s="1"/>
  <c r="J799" i="6"/>
  <c r="L799" i="6" s="1"/>
  <c r="M799" i="6" s="1"/>
  <c r="F800" i="6"/>
  <c r="J800" i="6"/>
  <c r="K800" i="6" s="1"/>
  <c r="F801" i="6"/>
  <c r="G801" i="6" s="1"/>
  <c r="J801" i="6"/>
  <c r="L801" i="6" s="1"/>
  <c r="M801" i="6" s="1"/>
  <c r="K801" i="6"/>
  <c r="D801" i="6" s="1"/>
  <c r="F802" i="6"/>
  <c r="J802" i="6"/>
  <c r="K802" i="6"/>
  <c r="L802" i="6"/>
  <c r="M802" i="6" s="1"/>
  <c r="F803" i="6"/>
  <c r="J803" i="6"/>
  <c r="F804" i="6"/>
  <c r="J804" i="6"/>
  <c r="K804" i="6"/>
  <c r="L804" i="6"/>
  <c r="M804" i="6" s="1"/>
  <c r="F805" i="6"/>
  <c r="J805" i="6"/>
  <c r="L805" i="6" s="1"/>
  <c r="M805" i="6" s="1"/>
  <c r="F806" i="6"/>
  <c r="J806" i="6"/>
  <c r="K806" i="6"/>
  <c r="L806" i="6"/>
  <c r="M806" i="6" s="1"/>
  <c r="F807" i="6"/>
  <c r="J807" i="6"/>
  <c r="L807" i="6" s="1"/>
  <c r="M807" i="6" s="1"/>
  <c r="F808" i="6"/>
  <c r="J808" i="6"/>
  <c r="K808" i="6" s="1"/>
  <c r="F809" i="6"/>
  <c r="G809" i="6" s="1"/>
  <c r="J809" i="6"/>
  <c r="L809" i="6" s="1"/>
  <c r="M809" i="6" s="1"/>
  <c r="F810" i="6"/>
  <c r="J810" i="6"/>
  <c r="K810" i="6"/>
  <c r="L810" i="6"/>
  <c r="M810" i="6" s="1"/>
  <c r="F811" i="6"/>
  <c r="J811" i="6"/>
  <c r="F812" i="6"/>
  <c r="J812" i="6"/>
  <c r="K812" i="6" s="1"/>
  <c r="F813" i="6"/>
  <c r="G813" i="6"/>
  <c r="H813" i="6"/>
  <c r="I813" i="6" s="1"/>
  <c r="J813" i="6"/>
  <c r="L813" i="6" s="1"/>
  <c r="M813" i="6" s="1"/>
  <c r="F814" i="6"/>
  <c r="J814" i="6"/>
  <c r="K814" i="6" s="1"/>
  <c r="F815" i="6"/>
  <c r="J815" i="6"/>
  <c r="L815" i="6" s="1"/>
  <c r="M815" i="6" s="1"/>
  <c r="K815" i="6"/>
  <c r="D815" i="6" s="1"/>
  <c r="F816" i="6"/>
  <c r="J816" i="6"/>
  <c r="L816" i="6" s="1"/>
  <c r="M816" i="6" s="1"/>
  <c r="K816" i="6"/>
  <c r="F817" i="6"/>
  <c r="G817" i="6"/>
  <c r="H817" i="6"/>
  <c r="I817" i="6" s="1"/>
  <c r="J817" i="6"/>
  <c r="L817" i="6" s="1"/>
  <c r="M817" i="6" s="1"/>
  <c r="F818" i="6"/>
  <c r="J818" i="6"/>
  <c r="K818" i="6" s="1"/>
  <c r="F819" i="6"/>
  <c r="G819" i="6" s="1"/>
  <c r="J819" i="6"/>
  <c r="F820" i="6"/>
  <c r="J820" i="6"/>
  <c r="K820" i="6" s="1"/>
  <c r="F821" i="6"/>
  <c r="G821" i="6" s="1"/>
  <c r="J821" i="6"/>
  <c r="L821" i="6" s="1"/>
  <c r="M821" i="6" s="1"/>
  <c r="F822" i="6"/>
  <c r="G822" i="6" s="1"/>
  <c r="J822" i="6"/>
  <c r="F823" i="6"/>
  <c r="G823" i="6" s="1"/>
  <c r="H823" i="6"/>
  <c r="I823" i="6" s="1"/>
  <c r="J823" i="6"/>
  <c r="L823" i="6" s="1"/>
  <c r="M823" i="6" s="1"/>
  <c r="F824" i="6"/>
  <c r="G824" i="6" s="1"/>
  <c r="J824" i="6"/>
  <c r="K824" i="6" s="1"/>
  <c r="F825" i="6"/>
  <c r="G825" i="6" s="1"/>
  <c r="J825" i="6"/>
  <c r="L825" i="6" s="1"/>
  <c r="M825" i="6"/>
  <c r="F826" i="6"/>
  <c r="G826" i="6" s="1"/>
  <c r="J826" i="6"/>
  <c r="K826" i="6" s="1"/>
  <c r="L826" i="6"/>
  <c r="M826" i="6" s="1"/>
  <c r="F827" i="6"/>
  <c r="G827" i="6" s="1"/>
  <c r="J827" i="6"/>
  <c r="L827" i="6" s="1"/>
  <c r="M827" i="6" s="1"/>
  <c r="F828" i="6"/>
  <c r="G828" i="6" s="1"/>
  <c r="J828" i="6"/>
  <c r="K828" i="6" s="1"/>
  <c r="F829" i="6"/>
  <c r="G829" i="6" s="1"/>
  <c r="J829" i="6"/>
  <c r="L829" i="6" s="1"/>
  <c r="M829" i="6" s="1"/>
  <c r="F830" i="6"/>
  <c r="G830" i="6" s="1"/>
  <c r="J830" i="6"/>
  <c r="K830" i="6" s="1"/>
  <c r="F831" i="6"/>
  <c r="G831" i="6" s="1"/>
  <c r="J831" i="6"/>
  <c r="L831" i="6" s="1"/>
  <c r="M831" i="6" s="1"/>
  <c r="F832" i="6"/>
  <c r="G832" i="6" s="1"/>
  <c r="J832" i="6"/>
  <c r="L832" i="6" s="1"/>
  <c r="M832" i="6" s="1"/>
  <c r="K832" i="6"/>
  <c r="F833" i="6"/>
  <c r="G833" i="6" s="1"/>
  <c r="J833" i="6"/>
  <c r="L833" i="6" s="1"/>
  <c r="M833" i="6" s="1"/>
  <c r="F834" i="6"/>
  <c r="G834" i="6" s="1"/>
  <c r="J834" i="6"/>
  <c r="K834" i="6" s="1"/>
  <c r="L834" i="6"/>
  <c r="M834" i="6" s="1"/>
  <c r="F835" i="6"/>
  <c r="G835" i="6" s="1"/>
  <c r="J835" i="6"/>
  <c r="L835" i="6" s="1"/>
  <c r="M835" i="6" s="1"/>
  <c r="F836" i="6"/>
  <c r="G836" i="6" s="1"/>
  <c r="J836" i="6"/>
  <c r="K836" i="6" s="1"/>
  <c r="F837" i="6"/>
  <c r="G837" i="6" s="1"/>
  <c r="J837" i="6"/>
  <c r="L837" i="6" s="1"/>
  <c r="M837" i="6" s="1"/>
  <c r="F838" i="6"/>
  <c r="G838" i="6" s="1"/>
  <c r="J838" i="6"/>
  <c r="K838" i="6" s="1"/>
  <c r="F839" i="6"/>
  <c r="G839" i="6" s="1"/>
  <c r="J839" i="6"/>
  <c r="L839" i="6" s="1"/>
  <c r="M839" i="6" s="1"/>
  <c r="F840" i="6"/>
  <c r="G840" i="6" s="1"/>
  <c r="J840" i="6"/>
  <c r="L840" i="6" s="1"/>
  <c r="M840" i="6" s="1"/>
  <c r="K840" i="6"/>
  <c r="F841" i="6"/>
  <c r="G841" i="6" s="1"/>
  <c r="J841" i="6"/>
  <c r="L841" i="6" s="1"/>
  <c r="M841" i="6" s="1"/>
  <c r="F842" i="6"/>
  <c r="G842" i="6" s="1"/>
  <c r="J842" i="6"/>
  <c r="K842" i="6" s="1"/>
  <c r="L842" i="6"/>
  <c r="M842" i="6" s="1"/>
  <c r="F843" i="6"/>
  <c r="G843" i="6" s="1"/>
  <c r="J843" i="6"/>
  <c r="L843" i="6" s="1"/>
  <c r="M843" i="6" s="1"/>
  <c r="F844" i="6"/>
  <c r="G844" i="6" s="1"/>
  <c r="J844" i="6"/>
  <c r="K844" i="6" s="1"/>
  <c r="F845" i="6"/>
  <c r="G845" i="6" s="1"/>
  <c r="J845" i="6"/>
  <c r="F846" i="6"/>
  <c r="G846" i="6" s="1"/>
  <c r="J846" i="6"/>
  <c r="K846" i="6" s="1"/>
  <c r="F847" i="6"/>
  <c r="G847" i="6" s="1"/>
  <c r="J847" i="6"/>
  <c r="F848" i="6"/>
  <c r="G848" i="6" s="1"/>
  <c r="J848" i="6"/>
  <c r="K848" i="6" s="1"/>
  <c r="F849" i="6"/>
  <c r="G849" i="6" s="1"/>
  <c r="J849" i="6"/>
  <c r="F850" i="6"/>
  <c r="G850" i="6" s="1"/>
  <c r="J850" i="6"/>
  <c r="K850" i="6" s="1"/>
  <c r="F851" i="6"/>
  <c r="J851" i="6"/>
  <c r="F852" i="6"/>
  <c r="G852" i="6" s="1"/>
  <c r="J852" i="6"/>
  <c r="K852" i="6" s="1"/>
  <c r="F853" i="6"/>
  <c r="J853" i="6"/>
  <c r="F854" i="6"/>
  <c r="G854" i="6" s="1"/>
  <c r="J854" i="6"/>
  <c r="K854" i="6" s="1"/>
  <c r="F855" i="6"/>
  <c r="J855" i="6"/>
  <c r="F856" i="6"/>
  <c r="G856" i="6" s="1"/>
  <c r="J856" i="6"/>
  <c r="K856" i="6" s="1"/>
  <c r="F857" i="6"/>
  <c r="J857" i="6"/>
  <c r="F858" i="6"/>
  <c r="G858" i="6" s="1"/>
  <c r="J858" i="6"/>
  <c r="K858" i="6" s="1"/>
  <c r="F859" i="6"/>
  <c r="J859" i="6"/>
  <c r="F860" i="6"/>
  <c r="G860" i="6" s="1"/>
  <c r="J860" i="6"/>
  <c r="K860" i="6" s="1"/>
  <c r="F861" i="6"/>
  <c r="J861" i="6"/>
  <c r="F862" i="6"/>
  <c r="G862" i="6" s="1"/>
  <c r="J862" i="6"/>
  <c r="K862" i="6" s="1"/>
  <c r="F863" i="6"/>
  <c r="J863" i="6"/>
  <c r="F864" i="6"/>
  <c r="G864" i="6" s="1"/>
  <c r="J864" i="6"/>
  <c r="K864" i="6" s="1"/>
  <c r="F865" i="6"/>
  <c r="J865" i="6"/>
  <c r="F866" i="6"/>
  <c r="G866" i="6" s="1"/>
  <c r="J866" i="6"/>
  <c r="K866" i="6" s="1"/>
  <c r="F867" i="6"/>
  <c r="J867" i="6"/>
  <c r="F868" i="6"/>
  <c r="G868" i="6" s="1"/>
  <c r="J868" i="6"/>
  <c r="K868" i="6" s="1"/>
  <c r="F869" i="6"/>
  <c r="J869" i="6"/>
  <c r="F870" i="6"/>
  <c r="G870" i="6" s="1"/>
  <c r="J870" i="6"/>
  <c r="K870" i="6" s="1"/>
  <c r="F871" i="6"/>
  <c r="J871" i="6"/>
  <c r="F872" i="6"/>
  <c r="G872" i="6" s="1"/>
  <c r="J872" i="6"/>
  <c r="K872" i="6" s="1"/>
  <c r="F873" i="6"/>
  <c r="J873" i="6"/>
  <c r="F874" i="6"/>
  <c r="G874" i="6" s="1"/>
  <c r="J874" i="6"/>
  <c r="K874" i="6" s="1"/>
  <c r="F875" i="6"/>
  <c r="J875" i="6"/>
  <c r="F876" i="6"/>
  <c r="G876" i="6" s="1"/>
  <c r="J876" i="6"/>
  <c r="K876" i="6" s="1"/>
  <c r="F877" i="6"/>
  <c r="J877" i="6"/>
  <c r="F878" i="6"/>
  <c r="G878" i="6" s="1"/>
  <c r="J878" i="6"/>
  <c r="K878" i="6" s="1"/>
  <c r="F879" i="6"/>
  <c r="J879" i="6"/>
  <c r="F880" i="6"/>
  <c r="G880" i="6" s="1"/>
  <c r="J880" i="6"/>
  <c r="K880" i="6" s="1"/>
  <c r="F881" i="6"/>
  <c r="J881" i="6"/>
  <c r="F882" i="6"/>
  <c r="G882" i="6" s="1"/>
  <c r="J882" i="6"/>
  <c r="K882" i="6" s="1"/>
  <c r="F883" i="6"/>
  <c r="J883" i="6"/>
  <c r="F884" i="6"/>
  <c r="G884" i="6" s="1"/>
  <c r="J884" i="6"/>
  <c r="K884" i="6" s="1"/>
  <c r="F885" i="6"/>
  <c r="J885" i="6"/>
  <c r="F886" i="6"/>
  <c r="G886" i="6" s="1"/>
  <c r="J886" i="6"/>
  <c r="F887" i="6"/>
  <c r="H887" i="6" s="1"/>
  <c r="I887" i="6" s="1"/>
  <c r="J887" i="6"/>
  <c r="F888" i="6"/>
  <c r="G888" i="6" s="1"/>
  <c r="J888" i="6"/>
  <c r="F889" i="6"/>
  <c r="H889" i="6" s="1"/>
  <c r="I889" i="6" s="1"/>
  <c r="J889" i="6"/>
  <c r="F890" i="6"/>
  <c r="G890" i="6" s="1"/>
  <c r="J890" i="6"/>
  <c r="F891" i="6"/>
  <c r="H891" i="6" s="1"/>
  <c r="I891" i="6" s="1"/>
  <c r="J891" i="6"/>
  <c r="F892" i="6"/>
  <c r="G892" i="6" s="1"/>
  <c r="J892" i="6"/>
  <c r="F893" i="6"/>
  <c r="J893" i="6"/>
  <c r="F894" i="6"/>
  <c r="G894" i="6" s="1"/>
  <c r="J894" i="6"/>
  <c r="F895" i="6"/>
  <c r="H895" i="6" s="1"/>
  <c r="I895" i="6" s="1"/>
  <c r="J895" i="6"/>
  <c r="F896" i="6"/>
  <c r="G896" i="6" s="1"/>
  <c r="J896" i="6"/>
  <c r="F897" i="6"/>
  <c r="H897" i="6" s="1"/>
  <c r="I897" i="6" s="1"/>
  <c r="J897" i="6"/>
  <c r="F898" i="6"/>
  <c r="G898" i="6" s="1"/>
  <c r="J898" i="6"/>
  <c r="F899" i="6"/>
  <c r="H899" i="6" s="1"/>
  <c r="I899" i="6" s="1"/>
  <c r="J899" i="6"/>
  <c r="F900" i="6"/>
  <c r="G900" i="6" s="1"/>
  <c r="J900" i="6"/>
  <c r="F901" i="6"/>
  <c r="H901" i="6" s="1"/>
  <c r="I901" i="6" s="1"/>
  <c r="G901" i="6"/>
  <c r="C901" i="6" s="1"/>
  <c r="J901" i="6"/>
  <c r="F902" i="6"/>
  <c r="G902" i="6" s="1"/>
  <c r="J902" i="6"/>
  <c r="F903" i="6"/>
  <c r="H903" i="6" s="1"/>
  <c r="I903" i="6" s="1"/>
  <c r="J903" i="6"/>
  <c r="F904" i="6"/>
  <c r="G904" i="6" s="1"/>
  <c r="J904" i="6"/>
  <c r="F905" i="6"/>
  <c r="H905" i="6" s="1"/>
  <c r="I905" i="6" s="1"/>
  <c r="J905" i="6"/>
  <c r="F906" i="6"/>
  <c r="G906" i="6" s="1"/>
  <c r="J906" i="6"/>
  <c r="F907" i="6"/>
  <c r="H907" i="6" s="1"/>
  <c r="I907" i="6" s="1"/>
  <c r="J907" i="6"/>
  <c r="F908" i="6"/>
  <c r="G908" i="6" s="1"/>
  <c r="J908" i="6"/>
  <c r="F909" i="6"/>
  <c r="H909" i="6" s="1"/>
  <c r="I909" i="6" s="1"/>
  <c r="G909" i="6"/>
  <c r="C909" i="6" s="1"/>
  <c r="J909" i="6"/>
  <c r="F910" i="6"/>
  <c r="G910" i="6" s="1"/>
  <c r="J910" i="6"/>
  <c r="F911" i="6"/>
  <c r="H911" i="6" s="1"/>
  <c r="I911" i="6" s="1"/>
  <c r="J911" i="6"/>
  <c r="F912" i="6"/>
  <c r="G912" i="6" s="1"/>
  <c r="J912" i="6"/>
  <c r="F913" i="6"/>
  <c r="H913" i="6" s="1"/>
  <c r="I913" i="6" s="1"/>
  <c r="J913" i="6"/>
  <c r="F914" i="6"/>
  <c r="G914" i="6" s="1"/>
  <c r="J914" i="6"/>
  <c r="F915" i="6"/>
  <c r="H915" i="6" s="1"/>
  <c r="I915" i="6" s="1"/>
  <c r="J915" i="6"/>
  <c r="F916" i="6"/>
  <c r="G916" i="6" s="1"/>
  <c r="J916" i="6"/>
  <c r="F917" i="6"/>
  <c r="H917" i="6" s="1"/>
  <c r="I917" i="6" s="1"/>
  <c r="G917" i="6"/>
  <c r="C917" i="6" s="1"/>
  <c r="J917" i="6"/>
  <c r="F918" i="6"/>
  <c r="G918" i="6" s="1"/>
  <c r="J918" i="6"/>
  <c r="F919" i="6"/>
  <c r="H919" i="6" s="1"/>
  <c r="I919" i="6" s="1"/>
  <c r="J919" i="6"/>
  <c r="F920" i="6"/>
  <c r="G920" i="6" s="1"/>
  <c r="J920" i="6"/>
  <c r="K920" i="6" s="1"/>
  <c r="F921" i="6"/>
  <c r="H921" i="6" s="1"/>
  <c r="I921" i="6" s="1"/>
  <c r="J921" i="6"/>
  <c r="F922" i="6"/>
  <c r="G922" i="6" s="1"/>
  <c r="J922" i="6"/>
  <c r="K922" i="6" s="1"/>
  <c r="F923" i="6"/>
  <c r="H923" i="6" s="1"/>
  <c r="I923" i="6" s="1"/>
  <c r="J923" i="6"/>
  <c r="F924" i="6"/>
  <c r="G924" i="6" s="1"/>
  <c r="J924" i="6"/>
  <c r="K924" i="6" s="1"/>
  <c r="F925" i="6"/>
  <c r="H925" i="6" s="1"/>
  <c r="I925" i="6" s="1"/>
  <c r="J925" i="6"/>
  <c r="F926" i="6"/>
  <c r="G926" i="6" s="1"/>
  <c r="J926" i="6"/>
  <c r="K926" i="6" s="1"/>
  <c r="F927" i="6"/>
  <c r="H927" i="6" s="1"/>
  <c r="I927" i="6" s="1"/>
  <c r="J927" i="6"/>
  <c r="F928" i="6"/>
  <c r="G928" i="6" s="1"/>
  <c r="J928" i="6"/>
  <c r="K928" i="6" s="1"/>
  <c r="F929" i="6"/>
  <c r="H929" i="6" s="1"/>
  <c r="I929" i="6" s="1"/>
  <c r="J929" i="6"/>
  <c r="F930" i="6"/>
  <c r="G930" i="6" s="1"/>
  <c r="J930" i="6"/>
  <c r="K930" i="6" s="1"/>
  <c r="F931" i="6"/>
  <c r="H931" i="6" s="1"/>
  <c r="I931" i="6" s="1"/>
  <c r="J931" i="6"/>
  <c r="F932" i="6"/>
  <c r="G932" i="6" s="1"/>
  <c r="J932" i="6"/>
  <c r="K932" i="6" s="1"/>
  <c r="F933" i="6"/>
  <c r="H933" i="6" s="1"/>
  <c r="I933" i="6" s="1"/>
  <c r="J933" i="6"/>
  <c r="F934" i="6"/>
  <c r="G934" i="6" s="1"/>
  <c r="J934" i="6"/>
  <c r="K934" i="6" s="1"/>
  <c r="F935" i="6"/>
  <c r="H935" i="6" s="1"/>
  <c r="I935" i="6" s="1"/>
  <c r="J935" i="6"/>
  <c r="F936" i="6"/>
  <c r="G936" i="6" s="1"/>
  <c r="J936" i="6"/>
  <c r="K936" i="6" s="1"/>
  <c r="F937" i="6"/>
  <c r="H937" i="6" s="1"/>
  <c r="I937" i="6" s="1"/>
  <c r="J937" i="6"/>
  <c r="F938" i="6"/>
  <c r="G938" i="6" s="1"/>
  <c r="J938" i="6"/>
  <c r="K938" i="6" s="1"/>
  <c r="F939" i="6"/>
  <c r="H939" i="6" s="1"/>
  <c r="I939" i="6" s="1"/>
  <c r="J939" i="6"/>
  <c r="F940" i="6"/>
  <c r="G940" i="6" s="1"/>
  <c r="J940" i="6"/>
  <c r="K940" i="6" s="1"/>
  <c r="F941" i="6"/>
  <c r="H941" i="6" s="1"/>
  <c r="I941" i="6" s="1"/>
  <c r="J941" i="6"/>
  <c r="F942" i="6"/>
  <c r="G942" i="6" s="1"/>
  <c r="J942" i="6"/>
  <c r="K942" i="6" s="1"/>
  <c r="F943" i="6"/>
  <c r="H943" i="6" s="1"/>
  <c r="I943" i="6" s="1"/>
  <c r="J943" i="6"/>
  <c r="F944" i="6"/>
  <c r="G944" i="6" s="1"/>
  <c r="J944" i="6"/>
  <c r="K944" i="6" s="1"/>
  <c r="F945" i="6"/>
  <c r="H945" i="6" s="1"/>
  <c r="I945" i="6" s="1"/>
  <c r="J945" i="6"/>
  <c r="F946" i="6"/>
  <c r="G946" i="6" s="1"/>
  <c r="J946" i="6"/>
  <c r="K946" i="6" s="1"/>
  <c r="F947" i="6"/>
  <c r="H947" i="6" s="1"/>
  <c r="I947" i="6" s="1"/>
  <c r="J947" i="6"/>
  <c r="F948" i="6"/>
  <c r="G948" i="6" s="1"/>
  <c r="J948" i="6"/>
  <c r="K948" i="6" s="1"/>
  <c r="F949" i="6"/>
  <c r="H949" i="6" s="1"/>
  <c r="I949" i="6" s="1"/>
  <c r="J949" i="6"/>
  <c r="F950" i="6"/>
  <c r="G950" i="6" s="1"/>
  <c r="J950" i="6"/>
  <c r="K950" i="6" s="1"/>
  <c r="F951" i="6"/>
  <c r="H951" i="6" s="1"/>
  <c r="I951" i="6" s="1"/>
  <c r="J951" i="6"/>
  <c r="F952" i="6"/>
  <c r="G952" i="6" s="1"/>
  <c r="J952" i="6"/>
  <c r="K952" i="6" s="1"/>
  <c r="F953" i="6"/>
  <c r="H953" i="6" s="1"/>
  <c r="I953" i="6" s="1"/>
  <c r="J953" i="6"/>
  <c r="F954" i="6"/>
  <c r="G954" i="6" s="1"/>
  <c r="J954" i="6"/>
  <c r="K954" i="6" s="1"/>
  <c r="F955" i="6"/>
  <c r="H955" i="6" s="1"/>
  <c r="I955" i="6" s="1"/>
  <c r="J955" i="6"/>
  <c r="F956" i="6"/>
  <c r="G956" i="6" s="1"/>
  <c r="J956" i="6"/>
  <c r="K956" i="6" s="1"/>
  <c r="F957" i="6"/>
  <c r="H957" i="6" s="1"/>
  <c r="I957" i="6" s="1"/>
  <c r="J957" i="6"/>
  <c r="F958" i="6"/>
  <c r="G958" i="6" s="1"/>
  <c r="J958" i="6"/>
  <c r="K958" i="6" s="1"/>
  <c r="L958" i="6"/>
  <c r="M958" i="6" s="1"/>
  <c r="F959" i="6"/>
  <c r="H959" i="6" s="1"/>
  <c r="I959" i="6" s="1"/>
  <c r="G959" i="6"/>
  <c r="J959" i="6"/>
  <c r="F960" i="6"/>
  <c r="G960" i="6" s="1"/>
  <c r="J960" i="6"/>
  <c r="K960" i="6" s="1"/>
  <c r="L960" i="6"/>
  <c r="M960" i="6" s="1"/>
  <c r="F961" i="6"/>
  <c r="H961" i="6" s="1"/>
  <c r="I961" i="6" s="1"/>
  <c r="J961" i="6"/>
  <c r="F962" i="6"/>
  <c r="G962" i="6" s="1"/>
  <c r="J962" i="6"/>
  <c r="K962" i="6" s="1"/>
  <c r="F963" i="6"/>
  <c r="H963" i="6" s="1"/>
  <c r="I963" i="6" s="1"/>
  <c r="G963" i="6"/>
  <c r="J963" i="6"/>
  <c r="F964" i="6"/>
  <c r="G964" i="6" s="1"/>
  <c r="J964" i="6"/>
  <c r="K964" i="6" s="1"/>
  <c r="L964" i="6"/>
  <c r="M964" i="6" s="1"/>
  <c r="F965" i="6"/>
  <c r="H965" i="6" s="1"/>
  <c r="I965" i="6" s="1"/>
  <c r="J965" i="6"/>
  <c r="F966" i="6"/>
  <c r="G966" i="6" s="1"/>
  <c r="J966" i="6"/>
  <c r="K966" i="6" s="1"/>
  <c r="F967" i="6"/>
  <c r="H967" i="6" s="1"/>
  <c r="I967" i="6" s="1"/>
  <c r="G967" i="6"/>
  <c r="J967" i="6"/>
  <c r="F968" i="6"/>
  <c r="G968" i="6" s="1"/>
  <c r="J968" i="6"/>
  <c r="K968" i="6" s="1"/>
  <c r="L968" i="6"/>
  <c r="M968" i="6" s="1"/>
  <c r="F969" i="6"/>
  <c r="H969" i="6" s="1"/>
  <c r="I969" i="6" s="1"/>
  <c r="J969" i="6"/>
  <c r="F970" i="6"/>
  <c r="G970" i="6" s="1"/>
  <c r="J970" i="6"/>
  <c r="K970" i="6" s="1"/>
  <c r="F971" i="6"/>
  <c r="H971" i="6" s="1"/>
  <c r="I971" i="6" s="1"/>
  <c r="J971" i="6"/>
  <c r="F972" i="6"/>
  <c r="G972" i="6" s="1"/>
  <c r="J972" i="6"/>
  <c r="K972" i="6" s="1"/>
  <c r="F973" i="6"/>
  <c r="H973" i="6" s="1"/>
  <c r="I973" i="6" s="1"/>
  <c r="J973" i="6"/>
  <c r="F974" i="6"/>
  <c r="G974" i="6" s="1"/>
  <c r="J974" i="6"/>
  <c r="K974" i="6" s="1"/>
  <c r="F975" i="6"/>
  <c r="H975" i="6" s="1"/>
  <c r="I975" i="6" s="1"/>
  <c r="J975" i="6"/>
  <c r="F976" i="6"/>
  <c r="G976" i="6" s="1"/>
  <c r="J976" i="6"/>
  <c r="K976" i="6" s="1"/>
  <c r="F977" i="6"/>
  <c r="H977" i="6" s="1"/>
  <c r="I977" i="6" s="1"/>
  <c r="J977" i="6"/>
  <c r="F978" i="6"/>
  <c r="G978" i="6" s="1"/>
  <c r="J978" i="6"/>
  <c r="K978" i="6" s="1"/>
  <c r="F979" i="6"/>
  <c r="H979" i="6" s="1"/>
  <c r="I979" i="6" s="1"/>
  <c r="J979" i="6"/>
  <c r="F980" i="6"/>
  <c r="G980" i="6" s="1"/>
  <c r="J980" i="6"/>
  <c r="K980" i="6" s="1"/>
  <c r="F981" i="6"/>
  <c r="H981" i="6" s="1"/>
  <c r="I981" i="6" s="1"/>
  <c r="J981" i="6"/>
  <c r="F982" i="6"/>
  <c r="G982" i="6" s="1"/>
  <c r="J982" i="6"/>
  <c r="K982" i="6" s="1"/>
  <c r="F983" i="6"/>
  <c r="H983" i="6" s="1"/>
  <c r="I983" i="6" s="1"/>
  <c r="J983" i="6"/>
  <c r="F984" i="6"/>
  <c r="G984" i="6" s="1"/>
  <c r="J984" i="6"/>
  <c r="K984" i="6" s="1"/>
  <c r="F985" i="6"/>
  <c r="H985" i="6" s="1"/>
  <c r="I985" i="6" s="1"/>
  <c r="J985" i="6"/>
  <c r="F986" i="6"/>
  <c r="G986" i="6" s="1"/>
  <c r="J986" i="6"/>
  <c r="K986" i="6" s="1"/>
  <c r="F987" i="6"/>
  <c r="H987" i="6" s="1"/>
  <c r="I987" i="6" s="1"/>
  <c r="J987" i="6"/>
  <c r="F988" i="6"/>
  <c r="G988" i="6" s="1"/>
  <c r="J988" i="6"/>
  <c r="K988" i="6" s="1"/>
  <c r="F989" i="6"/>
  <c r="H989" i="6" s="1"/>
  <c r="I989" i="6" s="1"/>
  <c r="J989" i="6"/>
  <c r="F990" i="6"/>
  <c r="G990" i="6" s="1"/>
  <c r="J990" i="6"/>
  <c r="K990" i="6" s="1"/>
  <c r="F991" i="6"/>
  <c r="H991" i="6" s="1"/>
  <c r="I991" i="6" s="1"/>
  <c r="J991" i="6"/>
  <c r="F992" i="6"/>
  <c r="G992" i="6" s="1"/>
  <c r="J992" i="6"/>
  <c r="K992" i="6" s="1"/>
  <c r="F993" i="6"/>
  <c r="H993" i="6" s="1"/>
  <c r="I993" i="6" s="1"/>
  <c r="J993" i="6"/>
  <c r="F994" i="6"/>
  <c r="G994" i="6" s="1"/>
  <c r="J994" i="6"/>
  <c r="K994" i="6" s="1"/>
  <c r="F995" i="6"/>
  <c r="H995" i="6" s="1"/>
  <c r="I995" i="6" s="1"/>
  <c r="J995" i="6"/>
  <c r="F996" i="6"/>
  <c r="G996" i="6" s="1"/>
  <c r="J996" i="6"/>
  <c r="K996" i="6" s="1"/>
  <c r="F997" i="6"/>
  <c r="H997" i="6" s="1"/>
  <c r="I997" i="6" s="1"/>
  <c r="J997" i="6"/>
  <c r="F998" i="6"/>
  <c r="G998" i="6" s="1"/>
  <c r="J998" i="6"/>
  <c r="K998" i="6" s="1"/>
  <c r="F999" i="6"/>
  <c r="H999" i="6" s="1"/>
  <c r="I999" i="6" s="1"/>
  <c r="J999" i="6"/>
  <c r="F1000" i="6"/>
  <c r="G1000" i="6" s="1"/>
  <c r="J1000" i="6"/>
  <c r="K1000" i="6" s="1"/>
  <c r="B2" i="6"/>
  <c r="B5" i="4" s="1"/>
  <c r="B1000" i="6"/>
  <c r="F1010" i="4" s="1"/>
  <c r="A1000" i="6"/>
  <c r="C1010" i="4" s="1"/>
  <c r="B999" i="6"/>
  <c r="F1009" i="4"/>
  <c r="A999" i="6"/>
  <c r="C1009" i="4" s="1"/>
  <c r="B998" i="6"/>
  <c r="F1008" i="4" s="1"/>
  <c r="A998" i="6"/>
  <c r="C1008" i="4" s="1"/>
  <c r="B997" i="6"/>
  <c r="F1007" i="4" s="1"/>
  <c r="A997" i="6"/>
  <c r="C1007" i="4" s="1"/>
  <c r="B996" i="6"/>
  <c r="F1006" i="4" s="1"/>
  <c r="A996" i="6"/>
  <c r="C1006" i="4"/>
  <c r="B995" i="6"/>
  <c r="F1005" i="4" s="1"/>
  <c r="A995" i="6"/>
  <c r="C1005" i="4" s="1"/>
  <c r="B994" i="6"/>
  <c r="F1004" i="4" s="1"/>
  <c r="A994" i="6"/>
  <c r="C1004" i="4" s="1"/>
  <c r="B993" i="6"/>
  <c r="F1003" i="4" s="1"/>
  <c r="A993" i="6"/>
  <c r="C1003" i="4" s="1"/>
  <c r="B992" i="6"/>
  <c r="F1002" i="4" s="1"/>
  <c r="A992" i="6"/>
  <c r="C1002" i="4" s="1"/>
  <c r="B991" i="6"/>
  <c r="F1001" i="4" s="1"/>
  <c r="A991" i="6"/>
  <c r="C1001" i="4" s="1"/>
  <c r="B990" i="6"/>
  <c r="F1000" i="4" s="1"/>
  <c r="A990" i="6"/>
  <c r="C1000" i="4" s="1"/>
  <c r="B989" i="6"/>
  <c r="F999" i="4" s="1"/>
  <c r="A989" i="6"/>
  <c r="C999" i="4" s="1"/>
  <c r="B988" i="6"/>
  <c r="F998" i="4" s="1"/>
  <c r="A988" i="6"/>
  <c r="C998" i="4" s="1"/>
  <c r="B987" i="6"/>
  <c r="F997" i="4" s="1"/>
  <c r="A987" i="6"/>
  <c r="C997" i="4" s="1"/>
  <c r="B986" i="6"/>
  <c r="F996" i="4" s="1"/>
  <c r="A986" i="6"/>
  <c r="C996" i="4" s="1"/>
  <c r="B985" i="6"/>
  <c r="F995" i="4" s="1"/>
  <c r="A985" i="6"/>
  <c r="C995" i="4"/>
  <c r="B984" i="6"/>
  <c r="F994" i="4" s="1"/>
  <c r="A984" i="6"/>
  <c r="C994" i="4" s="1"/>
  <c r="B983" i="6"/>
  <c r="F993" i="4"/>
  <c r="A983" i="6"/>
  <c r="C993" i="4" s="1"/>
  <c r="B982" i="6"/>
  <c r="F992" i="4" s="1"/>
  <c r="A982" i="6"/>
  <c r="C992" i="4" s="1"/>
  <c r="B981" i="6"/>
  <c r="F991" i="4" s="1"/>
  <c r="A981" i="6"/>
  <c r="C991" i="4" s="1"/>
  <c r="B980" i="6"/>
  <c r="F990" i="4" s="1"/>
  <c r="A980" i="6"/>
  <c r="C990" i="4"/>
  <c r="B979" i="6"/>
  <c r="F989" i="4" s="1"/>
  <c r="A979" i="6"/>
  <c r="C989" i="4" s="1"/>
  <c r="B978" i="6"/>
  <c r="F988" i="4" s="1"/>
  <c r="A978" i="6"/>
  <c r="C988" i="4" s="1"/>
  <c r="B977" i="6"/>
  <c r="F987" i="4"/>
  <c r="A977" i="6"/>
  <c r="C987" i="4" s="1"/>
  <c r="B976" i="6"/>
  <c r="F986" i="4" s="1"/>
  <c r="A976" i="6"/>
  <c r="C986" i="4" s="1"/>
  <c r="B975" i="6"/>
  <c r="F985" i="4" s="1"/>
  <c r="A975" i="6"/>
  <c r="C985" i="4" s="1"/>
  <c r="B974" i="6"/>
  <c r="F984" i="4" s="1"/>
  <c r="A974" i="6"/>
  <c r="C984" i="4" s="1"/>
  <c r="B973" i="6"/>
  <c r="F983" i="4" s="1"/>
  <c r="A973" i="6"/>
  <c r="C983" i="4" s="1"/>
  <c r="B972" i="6"/>
  <c r="F982" i="4" s="1"/>
  <c r="A972" i="6"/>
  <c r="C982" i="4" s="1"/>
  <c r="B971" i="6"/>
  <c r="F981" i="4" s="1"/>
  <c r="A971" i="6"/>
  <c r="C981" i="4" s="1"/>
  <c r="B970" i="6"/>
  <c r="F980" i="4" s="1"/>
  <c r="A970" i="6"/>
  <c r="C980" i="4" s="1"/>
  <c r="B969" i="6"/>
  <c r="F979" i="4" s="1"/>
  <c r="A969" i="6"/>
  <c r="C979" i="4" s="1"/>
  <c r="B968" i="6"/>
  <c r="F978" i="4" s="1"/>
  <c r="A968" i="6"/>
  <c r="C978" i="4" s="1"/>
  <c r="B967" i="6"/>
  <c r="F977" i="4" s="1"/>
  <c r="A967" i="6"/>
  <c r="C977" i="4" s="1"/>
  <c r="B966" i="6"/>
  <c r="F976" i="4" s="1"/>
  <c r="A966" i="6"/>
  <c r="C976" i="4" s="1"/>
  <c r="B965" i="6"/>
  <c r="F975" i="4" s="1"/>
  <c r="A965" i="6"/>
  <c r="C975" i="4"/>
  <c r="B964" i="6"/>
  <c r="F974" i="4" s="1"/>
  <c r="A964" i="6"/>
  <c r="C974" i="4" s="1"/>
  <c r="B963" i="6"/>
  <c r="F973" i="4" s="1"/>
  <c r="A963" i="6"/>
  <c r="C973" i="4" s="1"/>
  <c r="B962" i="6"/>
  <c r="F972" i="4" s="1"/>
  <c r="A962" i="6"/>
  <c r="C972" i="4" s="1"/>
  <c r="B961" i="6"/>
  <c r="F971" i="4" s="1"/>
  <c r="A961" i="6"/>
  <c r="C971" i="4" s="1"/>
  <c r="B960" i="6"/>
  <c r="F970" i="4" s="1"/>
  <c r="A960" i="6"/>
  <c r="C970" i="4" s="1"/>
  <c r="B959" i="6"/>
  <c r="F969" i="4" s="1"/>
  <c r="A959" i="6"/>
  <c r="C969" i="4" s="1"/>
  <c r="B958" i="6"/>
  <c r="F968" i="4" s="1"/>
  <c r="A958" i="6"/>
  <c r="C968" i="4" s="1"/>
  <c r="B957" i="6"/>
  <c r="F967" i="4" s="1"/>
  <c r="A957" i="6"/>
  <c r="C967" i="4" s="1"/>
  <c r="B956" i="6"/>
  <c r="F966" i="4" s="1"/>
  <c r="A956" i="6"/>
  <c r="C966" i="4" s="1"/>
  <c r="B955" i="6"/>
  <c r="F965" i="4" s="1"/>
  <c r="A955" i="6"/>
  <c r="C965" i="4" s="1"/>
  <c r="B954" i="6"/>
  <c r="F964" i="4" s="1"/>
  <c r="A954" i="6"/>
  <c r="C964" i="4" s="1"/>
  <c r="B953" i="6"/>
  <c r="F963" i="4" s="1"/>
  <c r="A953" i="6"/>
  <c r="C963" i="4" s="1"/>
  <c r="B952" i="6"/>
  <c r="F962" i="4" s="1"/>
  <c r="A952" i="6"/>
  <c r="C962" i="4" s="1"/>
  <c r="B951" i="6"/>
  <c r="F961" i="4"/>
  <c r="A951" i="6"/>
  <c r="C961" i="4" s="1"/>
  <c r="B950" i="6"/>
  <c r="F960" i="4" s="1"/>
  <c r="A950" i="6"/>
  <c r="C960" i="4" s="1"/>
  <c r="B949" i="6"/>
  <c r="F959" i="4" s="1"/>
  <c r="A949" i="6"/>
  <c r="C959" i="4" s="1"/>
  <c r="B948" i="6"/>
  <c r="F958" i="4" s="1"/>
  <c r="A948" i="6"/>
  <c r="C958" i="4" s="1"/>
  <c r="B947" i="6"/>
  <c r="F957" i="4" s="1"/>
  <c r="A947" i="6"/>
  <c r="C957" i="4" s="1"/>
  <c r="B946" i="6"/>
  <c r="F956" i="4"/>
  <c r="A946" i="6"/>
  <c r="C956" i="4" s="1"/>
  <c r="B945" i="6"/>
  <c r="F955" i="4" s="1"/>
  <c r="A945" i="6"/>
  <c r="C955" i="4" s="1"/>
  <c r="B944" i="6"/>
  <c r="F954" i="4" s="1"/>
  <c r="A944" i="6"/>
  <c r="C954" i="4" s="1"/>
  <c r="B943" i="6"/>
  <c r="F953" i="4" s="1"/>
  <c r="A943" i="6"/>
  <c r="C953" i="4" s="1"/>
  <c r="B942" i="6"/>
  <c r="F952" i="4" s="1"/>
  <c r="A942" i="6"/>
  <c r="C952" i="4" s="1"/>
  <c r="B941" i="6"/>
  <c r="F951" i="4"/>
  <c r="A941" i="6"/>
  <c r="C951" i="4" s="1"/>
  <c r="B940" i="6"/>
  <c r="F950" i="4" s="1"/>
  <c r="A940" i="6"/>
  <c r="C950" i="4" s="1"/>
  <c r="B939" i="6"/>
  <c r="F949" i="4" s="1"/>
  <c r="A939" i="6"/>
  <c r="C949" i="4" s="1"/>
  <c r="B938" i="6"/>
  <c r="F948" i="4" s="1"/>
  <c r="A938" i="6"/>
  <c r="C948" i="4" s="1"/>
  <c r="B937" i="6"/>
  <c r="F947" i="4" s="1"/>
  <c r="A937" i="6"/>
  <c r="C947" i="4" s="1"/>
  <c r="B936" i="6"/>
  <c r="F946" i="4" s="1"/>
  <c r="A936" i="6"/>
  <c r="C946" i="4" s="1"/>
  <c r="B935" i="6"/>
  <c r="F945" i="4"/>
  <c r="A935" i="6"/>
  <c r="C945" i="4" s="1"/>
  <c r="B934" i="6"/>
  <c r="F944" i="4" s="1"/>
  <c r="A934" i="6"/>
  <c r="C944" i="4" s="1"/>
  <c r="B933" i="6"/>
  <c r="F943" i="4" s="1"/>
  <c r="A933" i="6"/>
  <c r="C943" i="4" s="1"/>
  <c r="B932" i="6"/>
  <c r="F942" i="4" s="1"/>
  <c r="A932" i="6"/>
  <c r="C942" i="4" s="1"/>
  <c r="B931" i="6"/>
  <c r="F941" i="4" s="1"/>
  <c r="A931" i="6"/>
  <c r="C941" i="4" s="1"/>
  <c r="B930" i="6"/>
  <c r="F940" i="4"/>
  <c r="A930" i="6"/>
  <c r="C940" i="4" s="1"/>
  <c r="B929" i="6"/>
  <c r="F939" i="4" s="1"/>
  <c r="A929" i="6"/>
  <c r="C939" i="4" s="1"/>
  <c r="B928" i="6"/>
  <c r="F938" i="4" s="1"/>
  <c r="A928" i="6"/>
  <c r="C938" i="4" s="1"/>
  <c r="B927" i="6"/>
  <c r="F937" i="4" s="1"/>
  <c r="A927" i="6"/>
  <c r="C937" i="4" s="1"/>
  <c r="B926" i="6"/>
  <c r="F936" i="4" s="1"/>
  <c r="A926" i="6"/>
  <c r="C936" i="4" s="1"/>
  <c r="B925" i="6"/>
  <c r="F935" i="4" s="1"/>
  <c r="A925" i="6"/>
  <c r="C935" i="4" s="1"/>
  <c r="B924" i="6"/>
  <c r="F934" i="4" s="1"/>
  <c r="A924" i="6"/>
  <c r="C934" i="4" s="1"/>
  <c r="B923" i="6"/>
  <c r="F933" i="4" s="1"/>
  <c r="A923" i="6"/>
  <c r="C933" i="4" s="1"/>
  <c r="B922" i="6"/>
  <c r="F932" i="4" s="1"/>
  <c r="A922" i="6"/>
  <c r="C932" i="4" s="1"/>
  <c r="B921" i="6"/>
  <c r="F931" i="4" s="1"/>
  <c r="A921" i="6"/>
  <c r="C931" i="4" s="1"/>
  <c r="B920" i="6"/>
  <c r="F930" i="4" s="1"/>
  <c r="A920" i="6"/>
  <c r="C930" i="4" s="1"/>
  <c r="B919" i="6"/>
  <c r="F929" i="4" s="1"/>
  <c r="A919" i="6"/>
  <c r="C929" i="4" s="1"/>
  <c r="B918" i="6"/>
  <c r="F928" i="4" s="1"/>
  <c r="A918" i="6"/>
  <c r="C928" i="4" s="1"/>
  <c r="B917" i="6"/>
  <c r="F927" i="4" s="1"/>
  <c r="A917" i="6"/>
  <c r="C927" i="4" s="1"/>
  <c r="B916" i="6"/>
  <c r="F926" i="4" s="1"/>
  <c r="A916" i="6"/>
  <c r="C926" i="4" s="1"/>
  <c r="B915" i="6"/>
  <c r="F925" i="4" s="1"/>
  <c r="A915" i="6"/>
  <c r="C925" i="4" s="1"/>
  <c r="B914" i="6"/>
  <c r="F924" i="4" s="1"/>
  <c r="A914" i="6"/>
  <c r="C924" i="4" s="1"/>
  <c r="B913" i="6"/>
  <c r="F923" i="4" s="1"/>
  <c r="A913" i="6"/>
  <c r="C923" i="4" s="1"/>
  <c r="B912" i="6"/>
  <c r="F922" i="4" s="1"/>
  <c r="A912" i="6"/>
  <c r="C922" i="4" s="1"/>
  <c r="B911" i="6"/>
  <c r="F921" i="4" s="1"/>
  <c r="A911" i="6"/>
  <c r="C921" i="4" s="1"/>
  <c r="B910" i="6"/>
  <c r="F920" i="4" s="1"/>
  <c r="A910" i="6"/>
  <c r="C920" i="4" s="1"/>
  <c r="B909" i="6"/>
  <c r="F919" i="4" s="1"/>
  <c r="A909" i="6"/>
  <c r="C919" i="4" s="1"/>
  <c r="B908" i="6"/>
  <c r="F918" i="4" s="1"/>
  <c r="A908" i="6"/>
  <c r="C918" i="4" s="1"/>
  <c r="B907" i="6"/>
  <c r="F917" i="4" s="1"/>
  <c r="A907" i="6"/>
  <c r="C917" i="4" s="1"/>
  <c r="B906" i="6"/>
  <c r="F916" i="4" s="1"/>
  <c r="A906" i="6"/>
  <c r="C916" i="4" s="1"/>
  <c r="B905" i="6"/>
  <c r="F915" i="4" s="1"/>
  <c r="A905" i="6"/>
  <c r="C915" i="4" s="1"/>
  <c r="B904" i="6"/>
  <c r="F914" i="4" s="1"/>
  <c r="A904" i="6"/>
  <c r="C914" i="4" s="1"/>
  <c r="B903" i="6"/>
  <c r="F913" i="4" s="1"/>
  <c r="A903" i="6"/>
  <c r="C913" i="4" s="1"/>
  <c r="B902" i="6"/>
  <c r="F912" i="4" s="1"/>
  <c r="A902" i="6"/>
  <c r="C912" i="4" s="1"/>
  <c r="B901" i="6"/>
  <c r="F911" i="4"/>
  <c r="A901" i="6"/>
  <c r="C911" i="4" s="1"/>
  <c r="B900" i="6"/>
  <c r="F910" i="4" s="1"/>
  <c r="A900" i="6"/>
  <c r="C910" i="4" s="1"/>
  <c r="B899" i="6"/>
  <c r="F909" i="4" s="1"/>
  <c r="A899" i="6"/>
  <c r="C909" i="4" s="1"/>
  <c r="B898" i="6"/>
  <c r="F908" i="4" s="1"/>
  <c r="A898" i="6"/>
  <c r="C908" i="4" s="1"/>
  <c r="B897" i="6"/>
  <c r="F907" i="4" s="1"/>
  <c r="A897" i="6"/>
  <c r="C907" i="4" s="1"/>
  <c r="B896" i="6"/>
  <c r="F906" i="4" s="1"/>
  <c r="A896" i="6"/>
  <c r="C906" i="4" s="1"/>
  <c r="B895" i="6"/>
  <c r="F905" i="4" s="1"/>
  <c r="A895" i="6"/>
  <c r="C905" i="4" s="1"/>
  <c r="B894" i="6"/>
  <c r="F904" i="4" s="1"/>
  <c r="A894" i="6"/>
  <c r="C904" i="4" s="1"/>
  <c r="B893" i="6"/>
  <c r="F903" i="4"/>
  <c r="A893" i="6"/>
  <c r="C903" i="4" s="1"/>
  <c r="B892" i="6"/>
  <c r="F902" i="4" s="1"/>
  <c r="A892" i="6"/>
  <c r="C902" i="4" s="1"/>
  <c r="B891" i="6"/>
  <c r="F901" i="4" s="1"/>
  <c r="A891" i="6"/>
  <c r="C901" i="4" s="1"/>
  <c r="B890" i="6"/>
  <c r="F900" i="4" s="1"/>
  <c r="A890" i="6"/>
  <c r="C900" i="4" s="1"/>
  <c r="B889" i="6"/>
  <c r="F899" i="4" s="1"/>
  <c r="A889" i="6"/>
  <c r="C899" i="4" s="1"/>
  <c r="B888" i="6"/>
  <c r="F898" i="4" s="1"/>
  <c r="A888" i="6"/>
  <c r="C898" i="4" s="1"/>
  <c r="B887" i="6"/>
  <c r="F897" i="4" s="1"/>
  <c r="A887" i="6"/>
  <c r="C897" i="4" s="1"/>
  <c r="B886" i="6"/>
  <c r="F896" i="4" s="1"/>
  <c r="A886" i="6"/>
  <c r="C896" i="4" s="1"/>
  <c r="B885" i="6"/>
  <c r="F895" i="4" s="1"/>
  <c r="A885" i="6"/>
  <c r="C895" i="4" s="1"/>
  <c r="B884" i="6"/>
  <c r="F894" i="4" s="1"/>
  <c r="A884" i="6"/>
  <c r="C894" i="4" s="1"/>
  <c r="B883" i="6"/>
  <c r="F893" i="4" s="1"/>
  <c r="A883" i="6"/>
  <c r="C893" i="4" s="1"/>
  <c r="B882" i="6"/>
  <c r="F892" i="4" s="1"/>
  <c r="A882" i="6"/>
  <c r="C892" i="4" s="1"/>
  <c r="B881" i="6"/>
  <c r="F891" i="4" s="1"/>
  <c r="A881" i="6"/>
  <c r="C891" i="4" s="1"/>
  <c r="B880" i="6"/>
  <c r="F890" i="4" s="1"/>
  <c r="A880" i="6"/>
  <c r="C890" i="4" s="1"/>
  <c r="B879" i="6"/>
  <c r="F889" i="4" s="1"/>
  <c r="A879" i="6"/>
  <c r="C889" i="4" s="1"/>
  <c r="B878" i="6"/>
  <c r="F888" i="4" s="1"/>
  <c r="A878" i="6"/>
  <c r="C888" i="4" s="1"/>
  <c r="B877" i="6"/>
  <c r="F887" i="4" s="1"/>
  <c r="A877" i="6"/>
  <c r="C887" i="4"/>
  <c r="B876" i="6"/>
  <c r="F886" i="4" s="1"/>
  <c r="A876" i="6"/>
  <c r="C886" i="4" s="1"/>
  <c r="B875" i="6"/>
  <c r="F885" i="4"/>
  <c r="A875" i="6"/>
  <c r="C885" i="4" s="1"/>
  <c r="B874" i="6"/>
  <c r="F884" i="4" s="1"/>
  <c r="A874" i="6"/>
  <c r="C884" i="4" s="1"/>
  <c r="B873" i="6"/>
  <c r="F883" i="4" s="1"/>
  <c r="A873" i="6"/>
  <c r="C883" i="4" s="1"/>
  <c r="B872" i="6"/>
  <c r="F882" i="4" s="1"/>
  <c r="A872" i="6"/>
  <c r="C882" i="4" s="1"/>
  <c r="B871" i="6"/>
  <c r="F881" i="4" s="1"/>
  <c r="A871" i="6"/>
  <c r="C881" i="4" s="1"/>
  <c r="B870" i="6"/>
  <c r="F880" i="4" s="1"/>
  <c r="A870" i="6"/>
  <c r="C880" i="4" s="1"/>
  <c r="B869" i="6"/>
  <c r="F879" i="4" s="1"/>
  <c r="A869" i="6"/>
  <c r="C879" i="4" s="1"/>
  <c r="B868" i="6"/>
  <c r="F878" i="4" s="1"/>
  <c r="A868" i="6"/>
  <c r="C878" i="4" s="1"/>
  <c r="B867" i="6"/>
  <c r="F877" i="4" s="1"/>
  <c r="A867" i="6"/>
  <c r="C877" i="4" s="1"/>
  <c r="B866" i="6"/>
  <c r="F876" i="4" s="1"/>
  <c r="A866" i="6"/>
  <c r="C876" i="4" s="1"/>
  <c r="B865" i="6"/>
  <c r="F875" i="4" s="1"/>
  <c r="A865" i="6"/>
  <c r="C875" i="4" s="1"/>
  <c r="B864" i="6"/>
  <c r="F874" i="4" s="1"/>
  <c r="A864" i="6"/>
  <c r="C874" i="4" s="1"/>
  <c r="B863" i="6"/>
  <c r="F873" i="4" s="1"/>
  <c r="A863" i="6"/>
  <c r="C873" i="4"/>
  <c r="B862" i="6"/>
  <c r="F872" i="4" s="1"/>
  <c r="A862" i="6"/>
  <c r="C872" i="4" s="1"/>
  <c r="B861" i="6"/>
  <c r="F871" i="4"/>
  <c r="A861" i="6"/>
  <c r="C871" i="4" s="1"/>
  <c r="B860" i="6"/>
  <c r="F870" i="4" s="1"/>
  <c r="A860" i="6"/>
  <c r="C870" i="4" s="1"/>
  <c r="B859" i="6"/>
  <c r="F869" i="4" s="1"/>
  <c r="A859" i="6"/>
  <c r="C869" i="4" s="1"/>
  <c r="B858" i="6"/>
  <c r="F868" i="4" s="1"/>
  <c r="A858" i="6"/>
  <c r="C868" i="4" s="1"/>
  <c r="B857" i="6"/>
  <c r="F867" i="4" s="1"/>
  <c r="A857" i="6"/>
  <c r="C867" i="4" s="1"/>
  <c r="B856" i="6"/>
  <c r="F866" i="4" s="1"/>
  <c r="A856" i="6"/>
  <c r="C866" i="4" s="1"/>
  <c r="B855" i="6"/>
  <c r="F865" i="4" s="1"/>
  <c r="A855" i="6"/>
  <c r="C865" i="4"/>
  <c r="B854" i="6"/>
  <c r="F864" i="4" s="1"/>
  <c r="A854" i="6"/>
  <c r="C864" i="4" s="1"/>
  <c r="B853" i="6"/>
  <c r="F863" i="4"/>
  <c r="A853" i="6"/>
  <c r="C863" i="4" s="1"/>
  <c r="B852" i="6"/>
  <c r="F862" i="4" s="1"/>
  <c r="A852" i="6"/>
  <c r="C862" i="4" s="1"/>
  <c r="B851" i="6"/>
  <c r="F861" i="4" s="1"/>
  <c r="A851" i="6"/>
  <c r="C861" i="4" s="1"/>
  <c r="B850" i="6"/>
  <c r="F860" i="4" s="1"/>
  <c r="A850" i="6"/>
  <c r="C860" i="4" s="1"/>
  <c r="B849" i="6"/>
  <c r="F859" i="4" s="1"/>
  <c r="A849" i="6"/>
  <c r="C859" i="4" s="1"/>
  <c r="B848" i="6"/>
  <c r="F858" i="4" s="1"/>
  <c r="A848" i="6"/>
  <c r="C858" i="4" s="1"/>
  <c r="B847" i="6"/>
  <c r="F857" i="4" s="1"/>
  <c r="A847" i="6"/>
  <c r="C857" i="4" s="1"/>
  <c r="B846" i="6"/>
  <c r="F856" i="4" s="1"/>
  <c r="A846" i="6"/>
  <c r="C856" i="4" s="1"/>
  <c r="B845" i="6"/>
  <c r="F855" i="4" s="1"/>
  <c r="A845" i="6"/>
  <c r="C855" i="4" s="1"/>
  <c r="B844" i="6"/>
  <c r="F854" i="4" s="1"/>
  <c r="A844" i="6"/>
  <c r="C854" i="4" s="1"/>
  <c r="B843" i="6"/>
  <c r="F853" i="4" s="1"/>
  <c r="A843" i="6"/>
  <c r="C853" i="4" s="1"/>
  <c r="B842" i="6"/>
  <c r="F852" i="4" s="1"/>
  <c r="A842" i="6"/>
  <c r="C852" i="4" s="1"/>
  <c r="B841" i="6"/>
  <c r="F851" i="4" s="1"/>
  <c r="A841" i="6"/>
  <c r="C851" i="4" s="1"/>
  <c r="B840" i="6"/>
  <c r="F850" i="4" s="1"/>
  <c r="A840" i="6"/>
  <c r="C850" i="4" s="1"/>
  <c r="B839" i="6"/>
  <c r="F849" i="4" s="1"/>
  <c r="A839" i="6"/>
  <c r="C849" i="4" s="1"/>
  <c r="B838" i="6"/>
  <c r="F848" i="4" s="1"/>
  <c r="A838" i="6"/>
  <c r="C848" i="4" s="1"/>
  <c r="B837" i="6"/>
  <c r="F847" i="4" s="1"/>
  <c r="A837" i="6"/>
  <c r="C847" i="4" s="1"/>
  <c r="B836" i="6"/>
  <c r="F846" i="4" s="1"/>
  <c r="A836" i="6"/>
  <c r="C846" i="4" s="1"/>
  <c r="B835" i="6"/>
  <c r="F845" i="4" s="1"/>
  <c r="A835" i="6"/>
  <c r="C845" i="4" s="1"/>
  <c r="B834" i="6"/>
  <c r="F844" i="4" s="1"/>
  <c r="A834" i="6"/>
  <c r="C844" i="4" s="1"/>
  <c r="B833" i="6"/>
  <c r="F843" i="4" s="1"/>
  <c r="A833" i="6"/>
  <c r="C843" i="4" s="1"/>
  <c r="B832" i="6"/>
  <c r="F842" i="4" s="1"/>
  <c r="A832" i="6"/>
  <c r="C842" i="4" s="1"/>
  <c r="B831" i="6"/>
  <c r="F841" i="4" s="1"/>
  <c r="A831" i="6"/>
  <c r="C841" i="4" s="1"/>
  <c r="B830" i="6"/>
  <c r="F840" i="4" s="1"/>
  <c r="A830" i="6"/>
  <c r="C840" i="4" s="1"/>
  <c r="B829" i="6"/>
  <c r="F839" i="4" s="1"/>
  <c r="A829" i="6"/>
  <c r="C839" i="4" s="1"/>
  <c r="B828" i="6"/>
  <c r="F838" i="4" s="1"/>
  <c r="A828" i="6"/>
  <c r="C838" i="4" s="1"/>
  <c r="B827" i="6"/>
  <c r="F837" i="4" s="1"/>
  <c r="A827" i="6"/>
  <c r="C837" i="4" s="1"/>
  <c r="B826" i="6"/>
  <c r="F836" i="4" s="1"/>
  <c r="A826" i="6"/>
  <c r="C836" i="4" s="1"/>
  <c r="B825" i="6"/>
  <c r="F835" i="4" s="1"/>
  <c r="A825" i="6"/>
  <c r="C835" i="4" s="1"/>
  <c r="B824" i="6"/>
  <c r="F834" i="4" s="1"/>
  <c r="A824" i="6"/>
  <c r="C834" i="4" s="1"/>
  <c r="B823" i="6"/>
  <c r="F833" i="4" s="1"/>
  <c r="A823" i="6"/>
  <c r="C833" i="4" s="1"/>
  <c r="B822" i="6"/>
  <c r="F832" i="4" s="1"/>
  <c r="A822" i="6"/>
  <c r="C832" i="4" s="1"/>
  <c r="B821" i="6"/>
  <c r="F831" i="4" s="1"/>
  <c r="A821" i="6"/>
  <c r="C831" i="4" s="1"/>
  <c r="B820" i="6"/>
  <c r="F830" i="4" s="1"/>
  <c r="A820" i="6"/>
  <c r="C830" i="4" s="1"/>
  <c r="B819" i="6"/>
  <c r="F829" i="4" s="1"/>
  <c r="A819" i="6"/>
  <c r="C829" i="4" s="1"/>
  <c r="B818" i="6"/>
  <c r="F828" i="4" s="1"/>
  <c r="A818" i="6"/>
  <c r="C828" i="4" s="1"/>
  <c r="B817" i="6"/>
  <c r="F827" i="4"/>
  <c r="A817" i="6"/>
  <c r="C827" i="4" s="1"/>
  <c r="B816" i="6"/>
  <c r="F826" i="4" s="1"/>
  <c r="A816" i="6"/>
  <c r="C826" i="4" s="1"/>
  <c r="B815" i="6"/>
  <c r="F825" i="4" s="1"/>
  <c r="A815" i="6"/>
  <c r="C825" i="4" s="1"/>
  <c r="B814" i="6"/>
  <c r="F824" i="4" s="1"/>
  <c r="A814" i="6"/>
  <c r="C824" i="4" s="1"/>
  <c r="B813" i="6"/>
  <c r="F823" i="4" s="1"/>
  <c r="A813" i="6"/>
  <c r="C823" i="4" s="1"/>
  <c r="B812" i="6"/>
  <c r="F822" i="4" s="1"/>
  <c r="A812" i="6"/>
  <c r="C822" i="4" s="1"/>
  <c r="B811" i="6"/>
  <c r="F821" i="4" s="1"/>
  <c r="A811" i="6"/>
  <c r="C821" i="4" s="1"/>
  <c r="B810" i="6"/>
  <c r="F820" i="4" s="1"/>
  <c r="A810" i="6"/>
  <c r="C820" i="4" s="1"/>
  <c r="B809" i="6"/>
  <c r="F819" i="4"/>
  <c r="A809" i="6"/>
  <c r="C819" i="4"/>
  <c r="B808" i="6"/>
  <c r="F818" i="4" s="1"/>
  <c r="A808" i="6"/>
  <c r="C818" i="4" s="1"/>
  <c r="B807" i="6"/>
  <c r="F817" i="4" s="1"/>
  <c r="A807" i="6"/>
  <c r="C817" i="4" s="1"/>
  <c r="B806" i="6"/>
  <c r="F816" i="4" s="1"/>
  <c r="A806" i="6"/>
  <c r="C816" i="4" s="1"/>
  <c r="B805" i="6"/>
  <c r="F815" i="4" s="1"/>
  <c r="A805" i="6"/>
  <c r="C815" i="4" s="1"/>
  <c r="B804" i="6"/>
  <c r="F814" i="4" s="1"/>
  <c r="A804" i="6"/>
  <c r="C814" i="4" s="1"/>
  <c r="B803" i="6"/>
  <c r="F813" i="4" s="1"/>
  <c r="A803" i="6"/>
  <c r="C813" i="4" s="1"/>
  <c r="B802" i="6"/>
  <c r="F812" i="4" s="1"/>
  <c r="A802" i="6"/>
  <c r="C812" i="4" s="1"/>
  <c r="B801" i="6"/>
  <c r="F811" i="4"/>
  <c r="A801" i="6"/>
  <c r="C811" i="4"/>
  <c r="B800" i="6"/>
  <c r="F810" i="4" s="1"/>
  <c r="A800" i="6"/>
  <c r="C810" i="4" s="1"/>
  <c r="B799" i="6"/>
  <c r="F809" i="4" s="1"/>
  <c r="A799" i="6"/>
  <c r="C809" i="4" s="1"/>
  <c r="B798" i="6"/>
  <c r="F808" i="4" s="1"/>
  <c r="A798" i="6"/>
  <c r="C808" i="4" s="1"/>
  <c r="B797" i="6"/>
  <c r="F807" i="4" s="1"/>
  <c r="A797" i="6"/>
  <c r="C807" i="4" s="1"/>
  <c r="B796" i="6"/>
  <c r="F806" i="4" s="1"/>
  <c r="A796" i="6"/>
  <c r="C806" i="4" s="1"/>
  <c r="B795" i="6"/>
  <c r="F805" i="4" s="1"/>
  <c r="A795" i="6"/>
  <c r="C805" i="4" s="1"/>
  <c r="B794" i="6"/>
  <c r="F804" i="4" s="1"/>
  <c r="A794" i="6"/>
  <c r="C804" i="4" s="1"/>
  <c r="B793" i="6"/>
  <c r="F803" i="4"/>
  <c r="A793" i="6"/>
  <c r="C803" i="4" s="1"/>
  <c r="B792" i="6"/>
  <c r="F802" i="4" s="1"/>
  <c r="A792" i="6"/>
  <c r="C802" i="4" s="1"/>
  <c r="B791" i="6"/>
  <c r="F801" i="4" s="1"/>
  <c r="A791" i="6"/>
  <c r="C801" i="4" s="1"/>
  <c r="B790" i="6"/>
  <c r="F800" i="4" s="1"/>
  <c r="A790" i="6"/>
  <c r="C800" i="4" s="1"/>
  <c r="B789" i="6"/>
  <c r="F799" i="4" s="1"/>
  <c r="A789" i="6"/>
  <c r="C799" i="4" s="1"/>
  <c r="B788" i="6"/>
  <c r="F798" i="4" s="1"/>
  <c r="A788" i="6"/>
  <c r="C798" i="4" s="1"/>
  <c r="B787" i="6"/>
  <c r="F797" i="4" s="1"/>
  <c r="A787" i="6"/>
  <c r="C797" i="4" s="1"/>
  <c r="B786" i="6"/>
  <c r="F796" i="4" s="1"/>
  <c r="A786" i="6"/>
  <c r="C796" i="4" s="1"/>
  <c r="B785" i="6"/>
  <c r="F795" i="4" s="1"/>
  <c r="A785" i="6"/>
  <c r="C795" i="4"/>
  <c r="B784" i="6"/>
  <c r="F794" i="4" s="1"/>
  <c r="A784" i="6"/>
  <c r="C794" i="4" s="1"/>
  <c r="B783" i="6"/>
  <c r="F793" i="4" s="1"/>
  <c r="A783" i="6"/>
  <c r="C793" i="4" s="1"/>
  <c r="B782" i="6"/>
  <c r="F792" i="4" s="1"/>
  <c r="A782" i="6"/>
  <c r="C792" i="4" s="1"/>
  <c r="B781" i="6"/>
  <c r="F791" i="4" s="1"/>
  <c r="A781" i="6"/>
  <c r="C791" i="4" s="1"/>
  <c r="B780" i="6"/>
  <c r="F790" i="4" s="1"/>
  <c r="A780" i="6"/>
  <c r="C790" i="4" s="1"/>
  <c r="B779" i="6"/>
  <c r="F789" i="4" s="1"/>
  <c r="A779" i="6"/>
  <c r="C789" i="4" s="1"/>
  <c r="B778" i="6"/>
  <c r="F788" i="4" s="1"/>
  <c r="A778" i="6"/>
  <c r="C788" i="4" s="1"/>
  <c r="B777" i="6"/>
  <c r="F787" i="4"/>
  <c r="A777" i="6"/>
  <c r="C787" i="4" s="1"/>
  <c r="B776" i="6"/>
  <c r="F786" i="4" s="1"/>
  <c r="A776" i="6"/>
  <c r="C786" i="4" s="1"/>
  <c r="B775" i="6"/>
  <c r="F785" i="4" s="1"/>
  <c r="A775" i="6"/>
  <c r="C785" i="4" s="1"/>
  <c r="B774" i="6"/>
  <c r="F784" i="4" s="1"/>
  <c r="A774" i="6"/>
  <c r="C784" i="4" s="1"/>
  <c r="B773" i="6"/>
  <c r="F783" i="4" s="1"/>
  <c r="A773" i="6"/>
  <c r="C783" i="4" s="1"/>
  <c r="B772" i="6"/>
  <c r="F782" i="4" s="1"/>
  <c r="A772" i="6"/>
  <c r="C782" i="4" s="1"/>
  <c r="B771" i="6"/>
  <c r="F781" i="4" s="1"/>
  <c r="A771" i="6"/>
  <c r="C781" i="4" s="1"/>
  <c r="B770" i="6"/>
  <c r="F780" i="4" s="1"/>
  <c r="A770" i="6"/>
  <c r="C780" i="4" s="1"/>
  <c r="B769" i="6"/>
  <c r="F779" i="4"/>
  <c r="A769" i="6"/>
  <c r="C779" i="4"/>
  <c r="B768" i="6"/>
  <c r="F778" i="4" s="1"/>
  <c r="A768" i="6"/>
  <c r="C778" i="4" s="1"/>
  <c r="B767" i="6"/>
  <c r="F777" i="4" s="1"/>
  <c r="A767" i="6"/>
  <c r="C777" i="4" s="1"/>
  <c r="B766" i="6"/>
  <c r="F776" i="4" s="1"/>
  <c r="A766" i="6"/>
  <c r="C776" i="4" s="1"/>
  <c r="B765" i="6"/>
  <c r="F775" i="4" s="1"/>
  <c r="A765" i="6"/>
  <c r="C775" i="4" s="1"/>
  <c r="B764" i="6"/>
  <c r="F774" i="4" s="1"/>
  <c r="A764" i="6"/>
  <c r="C774" i="4" s="1"/>
  <c r="B763" i="6"/>
  <c r="F773" i="4" s="1"/>
  <c r="A763" i="6"/>
  <c r="C773" i="4" s="1"/>
  <c r="B762" i="6"/>
  <c r="F772" i="4" s="1"/>
  <c r="A762" i="6"/>
  <c r="C772" i="4" s="1"/>
  <c r="B761" i="6"/>
  <c r="F771" i="4"/>
  <c r="A761" i="6"/>
  <c r="C771" i="4"/>
  <c r="B760" i="6"/>
  <c r="F770" i="4" s="1"/>
  <c r="A760" i="6"/>
  <c r="C770" i="4" s="1"/>
  <c r="B759" i="6"/>
  <c r="F769" i="4" s="1"/>
  <c r="A759" i="6"/>
  <c r="C769" i="4" s="1"/>
  <c r="B758" i="6"/>
  <c r="F768" i="4" s="1"/>
  <c r="A758" i="6"/>
  <c r="C768" i="4" s="1"/>
  <c r="B757" i="6"/>
  <c r="F767" i="4" s="1"/>
  <c r="A757" i="6"/>
  <c r="C767" i="4" s="1"/>
  <c r="B756" i="6"/>
  <c r="F766" i="4" s="1"/>
  <c r="A756" i="6"/>
  <c r="C766" i="4" s="1"/>
  <c r="B755" i="6"/>
  <c r="F765" i="4" s="1"/>
  <c r="A755" i="6"/>
  <c r="C765" i="4" s="1"/>
  <c r="B754" i="6"/>
  <c r="F764" i="4" s="1"/>
  <c r="A754" i="6"/>
  <c r="C764" i="4" s="1"/>
  <c r="B753" i="6"/>
  <c r="F763" i="4"/>
  <c r="A753" i="6"/>
  <c r="C763" i="4" s="1"/>
  <c r="B752" i="6"/>
  <c r="F762" i="4" s="1"/>
  <c r="A752" i="6"/>
  <c r="C762" i="4" s="1"/>
  <c r="B751" i="6"/>
  <c r="F761" i="4" s="1"/>
  <c r="A751" i="6"/>
  <c r="C761" i="4" s="1"/>
  <c r="B750" i="6"/>
  <c r="F760" i="4" s="1"/>
  <c r="A750" i="6"/>
  <c r="C760" i="4" s="1"/>
  <c r="B749" i="6"/>
  <c r="F759" i="4" s="1"/>
  <c r="A749" i="6"/>
  <c r="C759" i="4" s="1"/>
  <c r="B748" i="6"/>
  <c r="F758" i="4" s="1"/>
  <c r="A748" i="6"/>
  <c r="C758" i="4" s="1"/>
  <c r="B747" i="6"/>
  <c r="F757" i="4" s="1"/>
  <c r="A747" i="6"/>
  <c r="C757" i="4" s="1"/>
  <c r="B746" i="6"/>
  <c r="F756" i="4" s="1"/>
  <c r="A746" i="6"/>
  <c r="C756" i="4" s="1"/>
  <c r="B745" i="6"/>
  <c r="F755" i="4" s="1"/>
  <c r="A745" i="6"/>
  <c r="C755" i="4"/>
  <c r="B744" i="6"/>
  <c r="F754" i="4" s="1"/>
  <c r="A744" i="6"/>
  <c r="C754" i="4" s="1"/>
  <c r="B743" i="6"/>
  <c r="F753" i="4" s="1"/>
  <c r="A743" i="6"/>
  <c r="C753" i="4" s="1"/>
  <c r="B742" i="6"/>
  <c r="F752" i="4" s="1"/>
  <c r="A742" i="6"/>
  <c r="C752" i="4" s="1"/>
  <c r="B741" i="6"/>
  <c r="F751" i="4" s="1"/>
  <c r="A741" i="6"/>
  <c r="C751" i="4" s="1"/>
  <c r="B740" i="6"/>
  <c r="F750" i="4" s="1"/>
  <c r="A740" i="6"/>
  <c r="C750" i="4" s="1"/>
  <c r="B739" i="6"/>
  <c r="F749" i="4" s="1"/>
  <c r="A739" i="6"/>
  <c r="C749" i="4" s="1"/>
  <c r="B738" i="6"/>
  <c r="F748" i="4" s="1"/>
  <c r="A738" i="6"/>
  <c r="C748" i="4" s="1"/>
  <c r="B737" i="6"/>
  <c r="F747" i="4"/>
  <c r="A737" i="6"/>
  <c r="C747" i="4"/>
  <c r="B736" i="6"/>
  <c r="F746" i="4" s="1"/>
  <c r="A736" i="6"/>
  <c r="C746" i="4" s="1"/>
  <c r="B735" i="6"/>
  <c r="F745" i="4" s="1"/>
  <c r="A735" i="6"/>
  <c r="C745" i="4" s="1"/>
  <c r="B734" i="6"/>
  <c r="F744" i="4" s="1"/>
  <c r="A734" i="6"/>
  <c r="C744" i="4" s="1"/>
  <c r="B733" i="6"/>
  <c r="F743" i="4" s="1"/>
  <c r="A733" i="6"/>
  <c r="C743" i="4" s="1"/>
  <c r="B732" i="6"/>
  <c r="F742" i="4" s="1"/>
  <c r="A732" i="6"/>
  <c r="C742" i="4" s="1"/>
  <c r="B731" i="6"/>
  <c r="F741" i="4" s="1"/>
  <c r="A731" i="6"/>
  <c r="C741" i="4" s="1"/>
  <c r="B730" i="6"/>
  <c r="F740" i="4" s="1"/>
  <c r="A730" i="6"/>
  <c r="C740" i="4" s="1"/>
  <c r="B729" i="6"/>
  <c r="F739" i="4" s="1"/>
  <c r="A729" i="6"/>
  <c r="C739" i="4" s="1"/>
  <c r="B728" i="6"/>
  <c r="F738" i="4" s="1"/>
  <c r="A728" i="6"/>
  <c r="C738" i="4" s="1"/>
  <c r="B727" i="6"/>
  <c r="F737" i="4"/>
  <c r="A727" i="6"/>
  <c r="C737" i="4"/>
  <c r="B726" i="6"/>
  <c r="F736" i="4" s="1"/>
  <c r="A726" i="6"/>
  <c r="C736" i="4" s="1"/>
  <c r="B725" i="6"/>
  <c r="F735" i="4"/>
  <c r="A725" i="6"/>
  <c r="C735" i="4"/>
  <c r="B724" i="6"/>
  <c r="F734" i="4" s="1"/>
  <c r="A724" i="6"/>
  <c r="C734" i="4" s="1"/>
  <c r="B723" i="6"/>
  <c r="F733" i="4"/>
  <c r="A723" i="6"/>
  <c r="C733" i="4"/>
  <c r="B722" i="6"/>
  <c r="F732" i="4" s="1"/>
  <c r="A722" i="6"/>
  <c r="C732" i="4" s="1"/>
  <c r="B721" i="6"/>
  <c r="F731" i="4"/>
  <c r="A721" i="6"/>
  <c r="C731" i="4"/>
  <c r="B720" i="6"/>
  <c r="F730" i="4" s="1"/>
  <c r="A720" i="6"/>
  <c r="C730" i="4" s="1"/>
  <c r="B719" i="6"/>
  <c r="F729" i="4" s="1"/>
  <c r="A719" i="6"/>
  <c r="C729" i="4" s="1"/>
  <c r="B718" i="6"/>
  <c r="F728" i="4" s="1"/>
  <c r="A718" i="6"/>
  <c r="C728" i="4" s="1"/>
  <c r="B717" i="6"/>
  <c r="F727" i="4" s="1"/>
  <c r="A717" i="6"/>
  <c r="C727" i="4" s="1"/>
  <c r="B716" i="6"/>
  <c r="F726" i="4" s="1"/>
  <c r="A716" i="6"/>
  <c r="C726" i="4" s="1"/>
  <c r="B715" i="6"/>
  <c r="F725" i="4" s="1"/>
  <c r="A715" i="6"/>
  <c r="C725" i="4" s="1"/>
  <c r="B714" i="6"/>
  <c r="F724" i="4" s="1"/>
  <c r="A714" i="6"/>
  <c r="C724" i="4" s="1"/>
  <c r="B713" i="6"/>
  <c r="F723" i="4" s="1"/>
  <c r="A713" i="6"/>
  <c r="C723" i="4" s="1"/>
  <c r="B712" i="6"/>
  <c r="F722" i="4" s="1"/>
  <c r="A712" i="6"/>
  <c r="C722" i="4" s="1"/>
  <c r="B711" i="6"/>
  <c r="F721" i="4"/>
  <c r="A711" i="6"/>
  <c r="C721" i="4"/>
  <c r="B710" i="6"/>
  <c r="F720" i="4" s="1"/>
  <c r="A710" i="6"/>
  <c r="C720" i="4" s="1"/>
  <c r="B709" i="6"/>
  <c r="F719" i="4"/>
  <c r="A709" i="6"/>
  <c r="C719" i="4"/>
  <c r="B708" i="6"/>
  <c r="F718" i="4" s="1"/>
  <c r="A708" i="6"/>
  <c r="C718" i="4" s="1"/>
  <c r="B707" i="6"/>
  <c r="F717" i="4"/>
  <c r="A707" i="6"/>
  <c r="C717" i="4"/>
  <c r="B706" i="6"/>
  <c r="F716" i="4" s="1"/>
  <c r="A706" i="6"/>
  <c r="C716" i="4" s="1"/>
  <c r="B705" i="6"/>
  <c r="F715" i="4"/>
  <c r="A705" i="6"/>
  <c r="C715" i="4"/>
  <c r="B704" i="6"/>
  <c r="F714" i="4" s="1"/>
  <c r="A704" i="6"/>
  <c r="C714" i="4" s="1"/>
  <c r="B703" i="6"/>
  <c r="F713" i="4"/>
  <c r="A703" i="6"/>
  <c r="C713" i="4"/>
  <c r="B702" i="6"/>
  <c r="F712" i="4" s="1"/>
  <c r="A702" i="6"/>
  <c r="C712" i="4" s="1"/>
  <c r="B701" i="6"/>
  <c r="F711" i="4"/>
  <c r="A701" i="6"/>
  <c r="C711" i="4"/>
  <c r="B700" i="6"/>
  <c r="F710" i="4" s="1"/>
  <c r="A700" i="6"/>
  <c r="C710" i="4" s="1"/>
  <c r="B699" i="6"/>
  <c r="F709" i="4"/>
  <c r="A699" i="6"/>
  <c r="C709" i="4"/>
  <c r="B698" i="6"/>
  <c r="F708" i="4" s="1"/>
  <c r="A698" i="6"/>
  <c r="C708" i="4" s="1"/>
  <c r="B697" i="6"/>
  <c r="F707" i="4"/>
  <c r="A697" i="6"/>
  <c r="C707" i="4"/>
  <c r="B696" i="6"/>
  <c r="F706" i="4" s="1"/>
  <c r="A696" i="6"/>
  <c r="C706" i="4" s="1"/>
  <c r="B695" i="6"/>
  <c r="F705" i="4" s="1"/>
  <c r="A695" i="6"/>
  <c r="C705" i="4" s="1"/>
  <c r="B694" i="6"/>
  <c r="F704" i="4" s="1"/>
  <c r="A694" i="6"/>
  <c r="C704" i="4" s="1"/>
  <c r="B693" i="6"/>
  <c r="F703" i="4" s="1"/>
  <c r="A693" i="6"/>
  <c r="C703" i="4" s="1"/>
  <c r="B692" i="6"/>
  <c r="F702" i="4" s="1"/>
  <c r="A692" i="6"/>
  <c r="C702" i="4" s="1"/>
  <c r="B691" i="6"/>
  <c r="F701" i="4" s="1"/>
  <c r="A691" i="6"/>
  <c r="C701" i="4" s="1"/>
  <c r="B690" i="6"/>
  <c r="F700" i="4" s="1"/>
  <c r="A690" i="6"/>
  <c r="C700" i="4" s="1"/>
  <c r="B689" i="6"/>
  <c r="F699" i="4" s="1"/>
  <c r="A689" i="6"/>
  <c r="C699" i="4" s="1"/>
  <c r="B688" i="6"/>
  <c r="F698" i="4" s="1"/>
  <c r="A688" i="6"/>
  <c r="C698" i="4" s="1"/>
  <c r="B687" i="6"/>
  <c r="F697" i="4" s="1"/>
  <c r="A687" i="6"/>
  <c r="C697" i="4" s="1"/>
  <c r="B686" i="6"/>
  <c r="F696" i="4" s="1"/>
  <c r="A686" i="6"/>
  <c r="C696" i="4" s="1"/>
  <c r="B685" i="6"/>
  <c r="F695" i="4" s="1"/>
  <c r="A685" i="6"/>
  <c r="C695" i="4" s="1"/>
  <c r="B684" i="6"/>
  <c r="F694" i="4" s="1"/>
  <c r="A684" i="6"/>
  <c r="C694" i="4" s="1"/>
  <c r="B683" i="6"/>
  <c r="F693" i="4" s="1"/>
  <c r="A683" i="6"/>
  <c r="C693" i="4" s="1"/>
  <c r="B682" i="6"/>
  <c r="F692" i="4" s="1"/>
  <c r="A682" i="6"/>
  <c r="C692" i="4" s="1"/>
  <c r="B681" i="6"/>
  <c r="F691" i="4" s="1"/>
  <c r="A681" i="6"/>
  <c r="C691" i="4" s="1"/>
  <c r="B680" i="6"/>
  <c r="F690" i="4" s="1"/>
  <c r="A680" i="6"/>
  <c r="C690" i="4" s="1"/>
  <c r="B679" i="6"/>
  <c r="F689" i="4" s="1"/>
  <c r="A679" i="6"/>
  <c r="C689" i="4" s="1"/>
  <c r="B678" i="6"/>
  <c r="F688" i="4" s="1"/>
  <c r="A678" i="6"/>
  <c r="C688" i="4" s="1"/>
  <c r="B677" i="6"/>
  <c r="F687" i="4" s="1"/>
  <c r="A677" i="6"/>
  <c r="C687" i="4" s="1"/>
  <c r="B676" i="6"/>
  <c r="F686" i="4" s="1"/>
  <c r="A676" i="6"/>
  <c r="C686" i="4" s="1"/>
  <c r="B675" i="6"/>
  <c r="F685" i="4" s="1"/>
  <c r="A675" i="6"/>
  <c r="C685" i="4" s="1"/>
  <c r="B674" i="6"/>
  <c r="F684" i="4" s="1"/>
  <c r="A674" i="6"/>
  <c r="C684" i="4" s="1"/>
  <c r="B673" i="6"/>
  <c r="F683" i="4" s="1"/>
  <c r="A673" i="6"/>
  <c r="C683" i="4" s="1"/>
  <c r="B672" i="6"/>
  <c r="F682" i="4" s="1"/>
  <c r="A672" i="6"/>
  <c r="C682" i="4" s="1"/>
  <c r="B671" i="6"/>
  <c r="F681" i="4" s="1"/>
  <c r="A671" i="6"/>
  <c r="C681" i="4" s="1"/>
  <c r="B670" i="6"/>
  <c r="F680" i="4" s="1"/>
  <c r="A670" i="6"/>
  <c r="C680" i="4" s="1"/>
  <c r="B669" i="6"/>
  <c r="F679" i="4" s="1"/>
  <c r="A669" i="6"/>
  <c r="C679" i="4" s="1"/>
  <c r="B668" i="6"/>
  <c r="F678" i="4" s="1"/>
  <c r="A668" i="6"/>
  <c r="C678" i="4" s="1"/>
  <c r="B667" i="6"/>
  <c r="F677" i="4" s="1"/>
  <c r="A667" i="6"/>
  <c r="C677" i="4" s="1"/>
  <c r="B666" i="6"/>
  <c r="F676" i="4" s="1"/>
  <c r="A666" i="6"/>
  <c r="C676" i="4" s="1"/>
  <c r="B665" i="6"/>
  <c r="F675" i="4" s="1"/>
  <c r="A665" i="6"/>
  <c r="C675" i="4" s="1"/>
  <c r="B664" i="6"/>
  <c r="F674" i="4" s="1"/>
  <c r="A664" i="6"/>
  <c r="C674" i="4" s="1"/>
  <c r="B663" i="6"/>
  <c r="F673" i="4" s="1"/>
  <c r="A663" i="6"/>
  <c r="C673" i="4" s="1"/>
  <c r="B662" i="6"/>
  <c r="F672" i="4" s="1"/>
  <c r="A662" i="6"/>
  <c r="C672" i="4" s="1"/>
  <c r="B661" i="6"/>
  <c r="F671" i="4" s="1"/>
  <c r="A661" i="6"/>
  <c r="C671" i="4" s="1"/>
  <c r="B660" i="6"/>
  <c r="F670" i="4" s="1"/>
  <c r="A660" i="6"/>
  <c r="C670" i="4" s="1"/>
  <c r="B659" i="6"/>
  <c r="F669" i="4" s="1"/>
  <c r="A659" i="6"/>
  <c r="C669" i="4" s="1"/>
  <c r="B658" i="6"/>
  <c r="F668" i="4" s="1"/>
  <c r="A658" i="6"/>
  <c r="C668" i="4" s="1"/>
  <c r="B657" i="6"/>
  <c r="F667" i="4" s="1"/>
  <c r="A657" i="6"/>
  <c r="C667" i="4" s="1"/>
  <c r="B656" i="6"/>
  <c r="F666" i="4" s="1"/>
  <c r="A656" i="6"/>
  <c r="C666" i="4" s="1"/>
  <c r="B655" i="6"/>
  <c r="F665" i="4" s="1"/>
  <c r="A655" i="6"/>
  <c r="C665" i="4" s="1"/>
  <c r="B654" i="6"/>
  <c r="F664" i="4" s="1"/>
  <c r="A654" i="6"/>
  <c r="C664" i="4" s="1"/>
  <c r="B653" i="6"/>
  <c r="F663" i="4" s="1"/>
  <c r="A653" i="6"/>
  <c r="C663" i="4" s="1"/>
  <c r="B652" i="6"/>
  <c r="F662" i="4" s="1"/>
  <c r="A652" i="6"/>
  <c r="C662" i="4" s="1"/>
  <c r="B651" i="6"/>
  <c r="F661" i="4" s="1"/>
  <c r="A651" i="6"/>
  <c r="C661" i="4" s="1"/>
  <c r="B650" i="6"/>
  <c r="F660" i="4" s="1"/>
  <c r="A650" i="6"/>
  <c r="C660" i="4" s="1"/>
  <c r="B649" i="6"/>
  <c r="F659" i="4" s="1"/>
  <c r="A649" i="6"/>
  <c r="C659" i="4" s="1"/>
  <c r="B648" i="6"/>
  <c r="F658" i="4" s="1"/>
  <c r="A648" i="6"/>
  <c r="C658" i="4" s="1"/>
  <c r="B647" i="6"/>
  <c r="F657" i="4" s="1"/>
  <c r="A647" i="6"/>
  <c r="C657" i="4" s="1"/>
  <c r="B646" i="6"/>
  <c r="F656" i="4" s="1"/>
  <c r="A646" i="6"/>
  <c r="C656" i="4" s="1"/>
  <c r="B645" i="6"/>
  <c r="F655" i="4" s="1"/>
  <c r="A645" i="6"/>
  <c r="C655" i="4" s="1"/>
  <c r="B644" i="6"/>
  <c r="F654" i="4" s="1"/>
  <c r="A644" i="6"/>
  <c r="C654" i="4" s="1"/>
  <c r="B643" i="6"/>
  <c r="F653" i="4" s="1"/>
  <c r="A643" i="6"/>
  <c r="C653" i="4" s="1"/>
  <c r="B642" i="6"/>
  <c r="F652" i="4" s="1"/>
  <c r="A642" i="6"/>
  <c r="C652" i="4" s="1"/>
  <c r="B641" i="6"/>
  <c r="F651" i="4" s="1"/>
  <c r="A641" i="6"/>
  <c r="C651" i="4" s="1"/>
  <c r="B640" i="6"/>
  <c r="F650" i="4" s="1"/>
  <c r="A640" i="6"/>
  <c r="C650" i="4" s="1"/>
  <c r="B639" i="6"/>
  <c r="F649" i="4"/>
  <c r="A639" i="6"/>
  <c r="C649" i="4"/>
  <c r="B638" i="6"/>
  <c r="F648" i="4" s="1"/>
  <c r="A638" i="6"/>
  <c r="C648" i="4" s="1"/>
  <c r="B637" i="6"/>
  <c r="F647" i="4" s="1"/>
  <c r="A637" i="6"/>
  <c r="C647" i="4" s="1"/>
  <c r="B636" i="6"/>
  <c r="F646" i="4" s="1"/>
  <c r="A636" i="6"/>
  <c r="C646" i="4" s="1"/>
  <c r="B635" i="6"/>
  <c r="F645" i="4"/>
  <c r="A635" i="6"/>
  <c r="C645" i="4"/>
  <c r="B634" i="6"/>
  <c r="F644" i="4" s="1"/>
  <c r="A634" i="6"/>
  <c r="C644" i="4" s="1"/>
  <c r="B633" i="6"/>
  <c r="F643" i="4" s="1"/>
  <c r="A633" i="6"/>
  <c r="C643" i="4" s="1"/>
  <c r="B632" i="6"/>
  <c r="F642" i="4" s="1"/>
  <c r="A632" i="6"/>
  <c r="C642" i="4" s="1"/>
  <c r="B631" i="6"/>
  <c r="F641" i="4"/>
  <c r="A631" i="6"/>
  <c r="C641" i="4"/>
  <c r="B630" i="6"/>
  <c r="F640" i="4" s="1"/>
  <c r="A630" i="6"/>
  <c r="C640" i="4" s="1"/>
  <c r="B629" i="6"/>
  <c r="F639" i="4" s="1"/>
  <c r="A629" i="6"/>
  <c r="C639" i="4" s="1"/>
  <c r="B628" i="6"/>
  <c r="F638" i="4" s="1"/>
  <c r="A628" i="6"/>
  <c r="C638" i="4" s="1"/>
  <c r="B627" i="6"/>
  <c r="F637" i="4"/>
  <c r="A627" i="6"/>
  <c r="C637" i="4"/>
  <c r="B626" i="6"/>
  <c r="F636" i="4" s="1"/>
  <c r="A626" i="6"/>
  <c r="C636" i="4" s="1"/>
  <c r="B625" i="6"/>
  <c r="F635" i="4" s="1"/>
  <c r="A625" i="6"/>
  <c r="C635" i="4" s="1"/>
  <c r="B624" i="6"/>
  <c r="F634" i="4" s="1"/>
  <c r="A624" i="6"/>
  <c r="C634" i="4" s="1"/>
  <c r="B623" i="6"/>
  <c r="F633" i="4"/>
  <c r="A623" i="6"/>
  <c r="C633" i="4"/>
  <c r="B622" i="6"/>
  <c r="F632" i="4" s="1"/>
  <c r="A622" i="6"/>
  <c r="C632" i="4" s="1"/>
  <c r="B621" i="6"/>
  <c r="F631" i="4" s="1"/>
  <c r="A621" i="6"/>
  <c r="C631" i="4" s="1"/>
  <c r="B620" i="6"/>
  <c r="F630" i="4" s="1"/>
  <c r="A620" i="6"/>
  <c r="C630" i="4" s="1"/>
  <c r="B619" i="6"/>
  <c r="F629" i="4"/>
  <c r="A619" i="6"/>
  <c r="C629" i="4"/>
  <c r="B618" i="6"/>
  <c r="F628" i="4" s="1"/>
  <c r="A618" i="6"/>
  <c r="C628" i="4" s="1"/>
  <c r="B617" i="6"/>
  <c r="F627" i="4" s="1"/>
  <c r="A617" i="6"/>
  <c r="C627" i="4" s="1"/>
  <c r="B616" i="6"/>
  <c r="F626" i="4" s="1"/>
  <c r="A616" i="6"/>
  <c r="C626" i="4" s="1"/>
  <c r="B615" i="6"/>
  <c r="F625" i="4"/>
  <c r="A615" i="6"/>
  <c r="C625" i="4"/>
  <c r="B614" i="6"/>
  <c r="F624" i="4" s="1"/>
  <c r="A614" i="6"/>
  <c r="C624" i="4" s="1"/>
  <c r="B613" i="6"/>
  <c r="F623" i="4" s="1"/>
  <c r="A613" i="6"/>
  <c r="C623" i="4" s="1"/>
  <c r="B612" i="6"/>
  <c r="F622" i="4" s="1"/>
  <c r="A612" i="6"/>
  <c r="C622" i="4" s="1"/>
  <c r="B611" i="6"/>
  <c r="F621" i="4"/>
  <c r="A611" i="6"/>
  <c r="C621" i="4"/>
  <c r="B610" i="6"/>
  <c r="F620" i="4" s="1"/>
  <c r="A610" i="6"/>
  <c r="C620" i="4" s="1"/>
  <c r="B609" i="6"/>
  <c r="F619" i="4" s="1"/>
  <c r="A609" i="6"/>
  <c r="C619" i="4" s="1"/>
  <c r="B608" i="6"/>
  <c r="F618" i="4" s="1"/>
  <c r="A608" i="6"/>
  <c r="C618" i="4" s="1"/>
  <c r="B607" i="6"/>
  <c r="F617" i="4"/>
  <c r="A607" i="6"/>
  <c r="C617" i="4"/>
  <c r="B606" i="6"/>
  <c r="F616" i="4" s="1"/>
  <c r="A606" i="6"/>
  <c r="C616" i="4" s="1"/>
  <c r="B605" i="6"/>
  <c r="F615" i="4"/>
  <c r="A605" i="6"/>
  <c r="C615" i="4"/>
  <c r="B604" i="6"/>
  <c r="F614" i="4" s="1"/>
  <c r="A604" i="6"/>
  <c r="C614" i="4" s="1"/>
  <c r="B603" i="6"/>
  <c r="F613" i="4"/>
  <c r="A603" i="6"/>
  <c r="C613" i="4"/>
  <c r="B602" i="6"/>
  <c r="F612" i="4" s="1"/>
  <c r="A602" i="6"/>
  <c r="C612" i="4" s="1"/>
  <c r="B601" i="6"/>
  <c r="F611" i="4"/>
  <c r="A601" i="6"/>
  <c r="C611" i="4"/>
  <c r="B600" i="6"/>
  <c r="F610" i="4" s="1"/>
  <c r="A600" i="6"/>
  <c r="C610" i="4" s="1"/>
  <c r="B599" i="6"/>
  <c r="F609" i="4" s="1"/>
  <c r="A599" i="6"/>
  <c r="C609" i="4" s="1"/>
  <c r="B598" i="6"/>
  <c r="F608" i="4" s="1"/>
  <c r="A598" i="6"/>
  <c r="C608" i="4" s="1"/>
  <c r="B597" i="6"/>
  <c r="F607" i="4" s="1"/>
  <c r="A597" i="6"/>
  <c r="C607" i="4" s="1"/>
  <c r="B596" i="6"/>
  <c r="F606" i="4" s="1"/>
  <c r="A596" i="6"/>
  <c r="C606" i="4" s="1"/>
  <c r="B595" i="6"/>
  <c r="F605" i="4" s="1"/>
  <c r="A595" i="6"/>
  <c r="C605" i="4" s="1"/>
  <c r="B594" i="6"/>
  <c r="F604" i="4" s="1"/>
  <c r="A594" i="6"/>
  <c r="C604" i="4" s="1"/>
  <c r="B593" i="6"/>
  <c r="F603" i="4" s="1"/>
  <c r="A593" i="6"/>
  <c r="C603" i="4" s="1"/>
  <c r="B592" i="6"/>
  <c r="F602" i="4" s="1"/>
  <c r="A592" i="6"/>
  <c r="C602" i="4" s="1"/>
  <c r="B591" i="6"/>
  <c r="F601" i="4" s="1"/>
  <c r="A591" i="6"/>
  <c r="C601" i="4" s="1"/>
  <c r="B590" i="6"/>
  <c r="F600" i="4" s="1"/>
  <c r="A590" i="6"/>
  <c r="C600" i="4" s="1"/>
  <c r="B589" i="6"/>
  <c r="F599" i="4" s="1"/>
  <c r="A589" i="6"/>
  <c r="C599" i="4" s="1"/>
  <c r="B588" i="6"/>
  <c r="F598" i="4" s="1"/>
  <c r="A588" i="6"/>
  <c r="C598" i="4" s="1"/>
  <c r="B587" i="6"/>
  <c r="F597" i="4"/>
  <c r="A587" i="6"/>
  <c r="C597" i="4"/>
  <c r="B586" i="6"/>
  <c r="F596" i="4" s="1"/>
  <c r="A586" i="6"/>
  <c r="C596" i="4" s="1"/>
  <c r="B585" i="6"/>
  <c r="F595" i="4"/>
  <c r="A585" i="6"/>
  <c r="C595" i="4"/>
  <c r="B584" i="6"/>
  <c r="F594" i="4" s="1"/>
  <c r="A584" i="6"/>
  <c r="C594" i="4" s="1"/>
  <c r="B583" i="6"/>
  <c r="F593" i="4"/>
  <c r="A583" i="6"/>
  <c r="C593" i="4"/>
  <c r="B582" i="6"/>
  <c r="F592" i="4" s="1"/>
  <c r="A582" i="6"/>
  <c r="C592" i="4" s="1"/>
  <c r="B581" i="6"/>
  <c r="F591" i="4"/>
  <c r="A581" i="6"/>
  <c r="C591" i="4"/>
  <c r="B580" i="6"/>
  <c r="F590" i="4" s="1"/>
  <c r="A580" i="6"/>
  <c r="C590" i="4" s="1"/>
  <c r="B579" i="6"/>
  <c r="F589" i="4" s="1"/>
  <c r="A579" i="6"/>
  <c r="C589" i="4" s="1"/>
  <c r="B578" i="6"/>
  <c r="F588" i="4" s="1"/>
  <c r="A578" i="6"/>
  <c r="C588" i="4" s="1"/>
  <c r="B577" i="6"/>
  <c r="F587" i="4" s="1"/>
  <c r="A577" i="6"/>
  <c r="C587" i="4" s="1"/>
  <c r="B576" i="6"/>
  <c r="F586" i="4" s="1"/>
  <c r="A576" i="6"/>
  <c r="C586" i="4" s="1"/>
  <c r="B575" i="6"/>
  <c r="F585" i="4" s="1"/>
  <c r="A575" i="6"/>
  <c r="C585" i="4" s="1"/>
  <c r="B574" i="6"/>
  <c r="F584" i="4" s="1"/>
  <c r="A574" i="6"/>
  <c r="C584" i="4" s="1"/>
  <c r="B573" i="6"/>
  <c r="F583" i="4" s="1"/>
  <c r="A573" i="6"/>
  <c r="C583" i="4" s="1"/>
  <c r="B572" i="6"/>
  <c r="F582" i="4" s="1"/>
  <c r="A572" i="6"/>
  <c r="C582" i="4" s="1"/>
  <c r="B571" i="6"/>
  <c r="F581" i="4"/>
  <c r="A571" i="6"/>
  <c r="C581" i="4"/>
  <c r="B570" i="6"/>
  <c r="F580" i="4" s="1"/>
  <c r="A570" i="6"/>
  <c r="C580" i="4" s="1"/>
  <c r="B569" i="6"/>
  <c r="F579" i="4"/>
  <c r="A569" i="6"/>
  <c r="C579" i="4"/>
  <c r="B568" i="6"/>
  <c r="F578" i="4" s="1"/>
  <c r="A568" i="6"/>
  <c r="C578" i="4" s="1"/>
  <c r="B567" i="6"/>
  <c r="F577" i="4"/>
  <c r="A567" i="6"/>
  <c r="C577" i="4"/>
  <c r="B566" i="6"/>
  <c r="F576" i="4" s="1"/>
  <c r="A566" i="6"/>
  <c r="C576" i="4" s="1"/>
  <c r="B565" i="6"/>
  <c r="F575" i="4"/>
  <c r="A565" i="6"/>
  <c r="C575" i="4"/>
  <c r="B564" i="6"/>
  <c r="F574" i="4" s="1"/>
  <c r="A564" i="6"/>
  <c r="C574" i="4" s="1"/>
  <c r="B563" i="6"/>
  <c r="F573" i="4" s="1"/>
  <c r="A563" i="6"/>
  <c r="C573" i="4" s="1"/>
  <c r="B562" i="6"/>
  <c r="F572" i="4" s="1"/>
  <c r="A562" i="6"/>
  <c r="C572" i="4" s="1"/>
  <c r="B561" i="6"/>
  <c r="F571" i="4" s="1"/>
  <c r="A561" i="6"/>
  <c r="C571" i="4" s="1"/>
  <c r="B560" i="6"/>
  <c r="F570" i="4" s="1"/>
  <c r="A560" i="6"/>
  <c r="C570" i="4" s="1"/>
  <c r="B559" i="6"/>
  <c r="F569" i="4" s="1"/>
  <c r="A559" i="6"/>
  <c r="C569" i="4"/>
  <c r="B558" i="6"/>
  <c r="F568" i="4" s="1"/>
  <c r="A558" i="6"/>
  <c r="C568" i="4" s="1"/>
  <c r="B557" i="6"/>
  <c r="F567" i="4" s="1"/>
  <c r="A557" i="6"/>
  <c r="C567" i="4" s="1"/>
  <c r="B556" i="6"/>
  <c r="F566" i="4" s="1"/>
  <c r="A556" i="6"/>
  <c r="C566" i="4" s="1"/>
  <c r="B555" i="6"/>
  <c r="F565" i="4"/>
  <c r="A555" i="6"/>
  <c r="C565" i="4" s="1"/>
  <c r="B554" i="6"/>
  <c r="F564" i="4" s="1"/>
  <c r="A554" i="6"/>
  <c r="C564" i="4" s="1"/>
  <c r="B553" i="6"/>
  <c r="F563" i="4" s="1"/>
  <c r="A553" i="6"/>
  <c r="C563" i="4" s="1"/>
  <c r="B552" i="6"/>
  <c r="F562" i="4" s="1"/>
  <c r="A552" i="6"/>
  <c r="C562" i="4" s="1"/>
  <c r="B551" i="6"/>
  <c r="F561" i="4" s="1"/>
  <c r="A551" i="6"/>
  <c r="C561" i="4" s="1"/>
  <c r="B550" i="6"/>
  <c r="F560" i="4" s="1"/>
  <c r="A550" i="6"/>
  <c r="C560" i="4" s="1"/>
  <c r="B549" i="6"/>
  <c r="F559" i="4" s="1"/>
  <c r="A549" i="6"/>
  <c r="C559" i="4" s="1"/>
  <c r="B548" i="6"/>
  <c r="F558" i="4" s="1"/>
  <c r="A548" i="6"/>
  <c r="C558" i="4" s="1"/>
  <c r="B547" i="6"/>
  <c r="F557" i="4" s="1"/>
  <c r="A547" i="6"/>
  <c r="C557" i="4" s="1"/>
  <c r="B546" i="6"/>
  <c r="F556" i="4" s="1"/>
  <c r="A546" i="6"/>
  <c r="C556" i="4" s="1"/>
  <c r="B545" i="6"/>
  <c r="F555" i="4" s="1"/>
  <c r="A545" i="6"/>
  <c r="C555" i="4" s="1"/>
  <c r="B544" i="6"/>
  <c r="F554" i="4" s="1"/>
  <c r="A544" i="6"/>
  <c r="C554" i="4" s="1"/>
  <c r="B543" i="6"/>
  <c r="F553" i="4" s="1"/>
  <c r="A543" i="6"/>
  <c r="C553" i="4" s="1"/>
  <c r="B542" i="6"/>
  <c r="F552" i="4" s="1"/>
  <c r="A542" i="6"/>
  <c r="C552" i="4" s="1"/>
  <c r="B541" i="6"/>
  <c r="F551" i="4" s="1"/>
  <c r="A541" i="6"/>
  <c r="C551" i="4"/>
  <c r="B540" i="6"/>
  <c r="F550" i="4" s="1"/>
  <c r="A540" i="6"/>
  <c r="C550" i="4" s="1"/>
  <c r="B539" i="6"/>
  <c r="F549" i="4" s="1"/>
  <c r="A539" i="6"/>
  <c r="C549" i="4" s="1"/>
  <c r="B538" i="6"/>
  <c r="F548" i="4" s="1"/>
  <c r="A538" i="6"/>
  <c r="C548" i="4" s="1"/>
  <c r="B537" i="6"/>
  <c r="F547" i="4" s="1"/>
  <c r="A537" i="6"/>
  <c r="C547" i="4" s="1"/>
  <c r="B536" i="6"/>
  <c r="F546" i="4" s="1"/>
  <c r="A536" i="6"/>
  <c r="C546" i="4" s="1"/>
  <c r="B535" i="6"/>
  <c r="F545" i="4" s="1"/>
  <c r="A535" i="6"/>
  <c r="C545" i="4" s="1"/>
  <c r="B534" i="6"/>
  <c r="F544" i="4" s="1"/>
  <c r="A534" i="6"/>
  <c r="C544" i="4" s="1"/>
  <c r="B533" i="6"/>
  <c r="F543" i="4" s="1"/>
  <c r="A533" i="6"/>
  <c r="C543" i="4" s="1"/>
  <c r="B532" i="6"/>
  <c r="F542" i="4" s="1"/>
  <c r="A532" i="6"/>
  <c r="C542" i="4" s="1"/>
  <c r="B531" i="6"/>
  <c r="F541" i="4"/>
  <c r="A531" i="6"/>
  <c r="C541" i="4" s="1"/>
  <c r="B530" i="6"/>
  <c r="F540" i="4" s="1"/>
  <c r="A530" i="6"/>
  <c r="C540" i="4" s="1"/>
  <c r="B529" i="6"/>
  <c r="F539" i="4" s="1"/>
  <c r="A529" i="6"/>
  <c r="C539" i="4" s="1"/>
  <c r="B528" i="6"/>
  <c r="F538" i="4" s="1"/>
  <c r="A528" i="6"/>
  <c r="C538" i="4" s="1"/>
  <c r="B527" i="6"/>
  <c r="F537" i="4" s="1"/>
  <c r="A527" i="6"/>
  <c r="C537" i="4" s="1"/>
  <c r="B526" i="6"/>
  <c r="F536" i="4" s="1"/>
  <c r="A526" i="6"/>
  <c r="C536" i="4" s="1"/>
  <c r="B525" i="6"/>
  <c r="F535" i="4" s="1"/>
  <c r="A525" i="6"/>
  <c r="C535" i="4"/>
  <c r="B524" i="6"/>
  <c r="F534" i="4" s="1"/>
  <c r="A524" i="6"/>
  <c r="C534" i="4" s="1"/>
  <c r="B523" i="6"/>
  <c r="F533" i="4" s="1"/>
  <c r="A523" i="6"/>
  <c r="C533" i="4" s="1"/>
  <c r="B522" i="6"/>
  <c r="F532" i="4" s="1"/>
  <c r="A522" i="6"/>
  <c r="C532" i="4" s="1"/>
  <c r="B521" i="6"/>
  <c r="F531" i="4" s="1"/>
  <c r="A521" i="6"/>
  <c r="C531" i="4" s="1"/>
  <c r="B520" i="6"/>
  <c r="F530" i="4" s="1"/>
  <c r="A520" i="6"/>
  <c r="C530" i="4" s="1"/>
  <c r="B519" i="6"/>
  <c r="F529" i="4" s="1"/>
  <c r="A519" i="6"/>
  <c r="C529" i="4" s="1"/>
  <c r="B518" i="6"/>
  <c r="F528" i="4" s="1"/>
  <c r="A518" i="6"/>
  <c r="C528" i="4" s="1"/>
  <c r="B517" i="6"/>
  <c r="F527" i="4" s="1"/>
  <c r="A517" i="6"/>
  <c r="C527" i="4" s="1"/>
  <c r="B516" i="6"/>
  <c r="F526" i="4" s="1"/>
  <c r="A516" i="6"/>
  <c r="C526" i="4" s="1"/>
  <c r="B515" i="6"/>
  <c r="F525" i="4"/>
  <c r="A515" i="6"/>
  <c r="C525" i="4" s="1"/>
  <c r="B514" i="6"/>
  <c r="F524" i="4" s="1"/>
  <c r="A514" i="6"/>
  <c r="C524" i="4" s="1"/>
  <c r="B513" i="6"/>
  <c r="F523" i="4" s="1"/>
  <c r="A513" i="6"/>
  <c r="C523" i="4" s="1"/>
  <c r="B512" i="6"/>
  <c r="F522" i="4" s="1"/>
  <c r="A512" i="6"/>
  <c r="C522" i="4" s="1"/>
  <c r="B511" i="6"/>
  <c r="F521" i="4" s="1"/>
  <c r="A511" i="6"/>
  <c r="C521" i="4" s="1"/>
  <c r="B510" i="6"/>
  <c r="F520" i="4" s="1"/>
  <c r="A510" i="6"/>
  <c r="C520" i="4" s="1"/>
  <c r="B509" i="6"/>
  <c r="F519" i="4" s="1"/>
  <c r="A509" i="6"/>
  <c r="C519" i="4"/>
  <c r="B508" i="6"/>
  <c r="F518" i="4" s="1"/>
  <c r="A508" i="6"/>
  <c r="C518" i="4" s="1"/>
  <c r="B507" i="6"/>
  <c r="F517" i="4" s="1"/>
  <c r="A507" i="6"/>
  <c r="C517" i="4" s="1"/>
  <c r="B506" i="6"/>
  <c r="F516" i="4" s="1"/>
  <c r="A506" i="6"/>
  <c r="C516" i="4" s="1"/>
  <c r="B505" i="6"/>
  <c r="F515" i="4"/>
  <c r="A505" i="6"/>
  <c r="C515" i="4" s="1"/>
  <c r="B504" i="6"/>
  <c r="F514" i="4" s="1"/>
  <c r="A504" i="6"/>
  <c r="C514" i="4" s="1"/>
  <c r="B503" i="6"/>
  <c r="F513" i="4" s="1"/>
  <c r="A503" i="6"/>
  <c r="C513" i="4" s="1"/>
  <c r="B502" i="6"/>
  <c r="F512" i="4" s="1"/>
  <c r="A502" i="6"/>
  <c r="C512" i="4" s="1"/>
  <c r="B501" i="6"/>
  <c r="F511" i="4" s="1"/>
  <c r="A501" i="6"/>
  <c r="C511" i="4" s="1"/>
  <c r="B500" i="6"/>
  <c r="F510" i="4" s="1"/>
  <c r="A500" i="6"/>
  <c r="C510" i="4" s="1"/>
  <c r="B499" i="6"/>
  <c r="F509" i="4" s="1"/>
  <c r="A499" i="6"/>
  <c r="C509" i="4" s="1"/>
  <c r="B498" i="6"/>
  <c r="F508" i="4" s="1"/>
  <c r="A498" i="6"/>
  <c r="C508" i="4" s="1"/>
  <c r="B497" i="6"/>
  <c r="F507" i="4" s="1"/>
  <c r="A497" i="6"/>
  <c r="C507" i="4" s="1"/>
  <c r="B496" i="6"/>
  <c r="F506" i="4" s="1"/>
  <c r="A496" i="6"/>
  <c r="C506" i="4" s="1"/>
  <c r="B495" i="6"/>
  <c r="F505" i="4" s="1"/>
  <c r="A495" i="6"/>
  <c r="C505" i="4"/>
  <c r="B494" i="6"/>
  <c r="F504" i="4" s="1"/>
  <c r="A494" i="6"/>
  <c r="C504" i="4" s="1"/>
  <c r="B493" i="6"/>
  <c r="F503" i="4" s="1"/>
  <c r="A493" i="6"/>
  <c r="C503" i="4" s="1"/>
  <c r="B492" i="6"/>
  <c r="F502" i="4" s="1"/>
  <c r="A492" i="6"/>
  <c r="C502" i="4" s="1"/>
  <c r="B491" i="6"/>
  <c r="F501" i="4" s="1"/>
  <c r="A491" i="6"/>
  <c r="C501" i="4" s="1"/>
  <c r="B490" i="6"/>
  <c r="F500" i="4" s="1"/>
  <c r="A490" i="6"/>
  <c r="C500" i="4" s="1"/>
  <c r="B489" i="6"/>
  <c r="F499" i="4" s="1"/>
  <c r="A489" i="6"/>
  <c r="C499" i="4" s="1"/>
  <c r="B488" i="6"/>
  <c r="F498" i="4" s="1"/>
  <c r="A488" i="6"/>
  <c r="C498" i="4" s="1"/>
  <c r="B487" i="6"/>
  <c r="F497" i="4"/>
  <c r="A487" i="6"/>
  <c r="C497" i="4" s="1"/>
  <c r="B486" i="6"/>
  <c r="F496" i="4" s="1"/>
  <c r="A486" i="6"/>
  <c r="C496" i="4" s="1"/>
  <c r="B485" i="6"/>
  <c r="F495" i="4" s="1"/>
  <c r="A485" i="6"/>
  <c r="C495" i="4" s="1"/>
  <c r="B484" i="6"/>
  <c r="F494" i="4" s="1"/>
  <c r="A484" i="6"/>
  <c r="C494" i="4" s="1"/>
  <c r="B483" i="6"/>
  <c r="F493" i="4" s="1"/>
  <c r="A483" i="6"/>
  <c r="C493" i="4" s="1"/>
  <c r="B482" i="6"/>
  <c r="F492" i="4" s="1"/>
  <c r="A482" i="6"/>
  <c r="C492" i="4" s="1"/>
  <c r="B481" i="6"/>
  <c r="F491" i="4" s="1"/>
  <c r="A481" i="6"/>
  <c r="C491" i="4" s="1"/>
  <c r="B480" i="6"/>
  <c r="F490" i="4" s="1"/>
  <c r="A480" i="6"/>
  <c r="C490" i="4" s="1"/>
  <c r="B479" i="6"/>
  <c r="F489" i="4" s="1"/>
  <c r="A479" i="6"/>
  <c r="C489" i="4" s="1"/>
  <c r="B478" i="6"/>
  <c r="F488" i="4" s="1"/>
  <c r="A478" i="6"/>
  <c r="C488" i="4" s="1"/>
  <c r="B477" i="6"/>
  <c r="F487" i="4" s="1"/>
  <c r="A477" i="6"/>
  <c r="C487" i="4"/>
  <c r="B476" i="6"/>
  <c r="F486" i="4" s="1"/>
  <c r="A476" i="6"/>
  <c r="C486" i="4" s="1"/>
  <c r="B475" i="6"/>
  <c r="F485" i="4"/>
  <c r="A475" i="6"/>
  <c r="C485" i="4" s="1"/>
  <c r="B474" i="6"/>
  <c r="F484" i="4" s="1"/>
  <c r="A474" i="6"/>
  <c r="C484" i="4" s="1"/>
  <c r="B473" i="6"/>
  <c r="F483" i="4" s="1"/>
  <c r="A473" i="6"/>
  <c r="C483" i="4" s="1"/>
  <c r="B472" i="6"/>
  <c r="F482" i="4" s="1"/>
  <c r="A472" i="6"/>
  <c r="C482" i="4" s="1"/>
  <c r="B471" i="6"/>
  <c r="F481" i="4"/>
  <c r="A471" i="6"/>
  <c r="C481" i="4"/>
  <c r="B470" i="6"/>
  <c r="F480" i="4" s="1"/>
  <c r="A470" i="6"/>
  <c r="C480" i="4" s="1"/>
  <c r="B469" i="6"/>
  <c r="F479" i="4"/>
  <c r="A469" i="6"/>
  <c r="C479" i="4"/>
  <c r="B468" i="6"/>
  <c r="F478" i="4" s="1"/>
  <c r="A468" i="6"/>
  <c r="C478" i="4" s="1"/>
  <c r="B467" i="6"/>
  <c r="F477" i="4"/>
  <c r="A467" i="6"/>
  <c r="C477" i="4"/>
  <c r="B466" i="6"/>
  <c r="F476" i="4" s="1"/>
  <c r="A466" i="6"/>
  <c r="C476" i="4" s="1"/>
  <c r="B465" i="6"/>
  <c r="F475" i="4"/>
  <c r="A465" i="6"/>
  <c r="C475" i="4"/>
  <c r="B464" i="6"/>
  <c r="F474" i="4" s="1"/>
  <c r="A464" i="6"/>
  <c r="C474" i="4" s="1"/>
  <c r="B463" i="6"/>
  <c r="F473" i="4"/>
  <c r="A463" i="6"/>
  <c r="C473" i="4" s="1"/>
  <c r="B462" i="6"/>
  <c r="F472" i="4" s="1"/>
  <c r="A462" i="6"/>
  <c r="C472" i="4" s="1"/>
  <c r="B461" i="6"/>
  <c r="F471" i="4" s="1"/>
  <c r="A461" i="6"/>
  <c r="C471" i="4"/>
  <c r="B460" i="6"/>
  <c r="F470" i="4" s="1"/>
  <c r="A460" i="6"/>
  <c r="C470" i="4" s="1"/>
  <c r="B459" i="6"/>
  <c r="F469" i="4"/>
  <c r="A459" i="6"/>
  <c r="C469" i="4" s="1"/>
  <c r="B458" i="6"/>
  <c r="F468" i="4" s="1"/>
  <c r="A458" i="6"/>
  <c r="C468" i="4" s="1"/>
  <c r="B457" i="6"/>
  <c r="F467" i="4" s="1"/>
  <c r="A457" i="6"/>
  <c r="C467" i="4" s="1"/>
  <c r="B456" i="6"/>
  <c r="F466" i="4" s="1"/>
  <c r="A456" i="6"/>
  <c r="C466" i="4" s="1"/>
  <c r="B455" i="6"/>
  <c r="F465" i="4" s="1"/>
  <c r="A455" i="6"/>
  <c r="C465" i="4" s="1"/>
  <c r="B454" i="6"/>
  <c r="F464" i="4" s="1"/>
  <c r="A454" i="6"/>
  <c r="C464" i="4" s="1"/>
  <c r="B453" i="6"/>
  <c r="F463" i="4" s="1"/>
  <c r="A453" i="6"/>
  <c r="C463" i="4" s="1"/>
  <c r="B452" i="6"/>
  <c r="F462" i="4" s="1"/>
  <c r="A452" i="6"/>
  <c r="C462" i="4" s="1"/>
  <c r="B451" i="6"/>
  <c r="F461" i="4" s="1"/>
  <c r="A451" i="6"/>
  <c r="C461" i="4" s="1"/>
  <c r="B450" i="6"/>
  <c r="F460" i="4" s="1"/>
  <c r="A450" i="6"/>
  <c r="C460" i="4" s="1"/>
  <c r="B449" i="6"/>
  <c r="F459" i="4" s="1"/>
  <c r="A449" i="6"/>
  <c r="C459" i="4" s="1"/>
  <c r="B448" i="6"/>
  <c r="F458" i="4" s="1"/>
  <c r="A448" i="6"/>
  <c r="C458" i="4" s="1"/>
  <c r="B447" i="6"/>
  <c r="F457" i="4" s="1"/>
  <c r="A447" i="6"/>
  <c r="C457" i="4" s="1"/>
  <c r="B446" i="6"/>
  <c r="F456" i="4" s="1"/>
  <c r="A446" i="6"/>
  <c r="C456" i="4" s="1"/>
  <c r="B445" i="6"/>
  <c r="F455" i="4" s="1"/>
  <c r="A445" i="6"/>
  <c r="C455" i="4" s="1"/>
  <c r="B444" i="6"/>
  <c r="F454" i="4" s="1"/>
  <c r="A444" i="6"/>
  <c r="C454" i="4" s="1"/>
  <c r="B443" i="6"/>
  <c r="F453" i="4" s="1"/>
  <c r="A443" i="6"/>
  <c r="C453" i="4" s="1"/>
  <c r="B442" i="6"/>
  <c r="F452" i="4" s="1"/>
  <c r="A442" i="6"/>
  <c r="C452" i="4" s="1"/>
  <c r="B441" i="6"/>
  <c r="F451" i="4" s="1"/>
  <c r="A441" i="6"/>
  <c r="C451" i="4" s="1"/>
  <c r="B440" i="6"/>
  <c r="F450" i="4" s="1"/>
  <c r="A440" i="6"/>
  <c r="C450" i="4" s="1"/>
  <c r="B439" i="6"/>
  <c r="F449" i="4" s="1"/>
  <c r="A439" i="6"/>
  <c r="C449" i="4" s="1"/>
  <c r="B438" i="6"/>
  <c r="F448" i="4" s="1"/>
  <c r="A438" i="6"/>
  <c r="C448" i="4" s="1"/>
  <c r="B437" i="6"/>
  <c r="F447" i="4" s="1"/>
  <c r="A437" i="6"/>
  <c r="C447" i="4" s="1"/>
  <c r="B436" i="6"/>
  <c r="F446" i="4" s="1"/>
  <c r="A436" i="6"/>
  <c r="C446" i="4" s="1"/>
  <c r="B435" i="6"/>
  <c r="F445" i="4" s="1"/>
  <c r="A435" i="6"/>
  <c r="C445" i="4" s="1"/>
  <c r="B434" i="6"/>
  <c r="F444" i="4" s="1"/>
  <c r="A434" i="6"/>
  <c r="C444" i="4" s="1"/>
  <c r="B433" i="6"/>
  <c r="F443" i="4" s="1"/>
  <c r="A433" i="6"/>
  <c r="C443" i="4" s="1"/>
  <c r="B432" i="6"/>
  <c r="F442" i="4" s="1"/>
  <c r="A432" i="6"/>
  <c r="C442" i="4" s="1"/>
  <c r="B431" i="6"/>
  <c r="F441" i="4" s="1"/>
  <c r="A431" i="6"/>
  <c r="C441" i="4" s="1"/>
  <c r="B430" i="6"/>
  <c r="F440" i="4" s="1"/>
  <c r="A430" i="6"/>
  <c r="C440" i="4" s="1"/>
  <c r="B429" i="6"/>
  <c r="F439" i="4" s="1"/>
  <c r="A429" i="6"/>
  <c r="C439" i="4" s="1"/>
  <c r="B428" i="6"/>
  <c r="F438" i="4" s="1"/>
  <c r="A428" i="6"/>
  <c r="C438" i="4" s="1"/>
  <c r="B427" i="6"/>
  <c r="F437" i="4" s="1"/>
  <c r="A427" i="6"/>
  <c r="C437" i="4" s="1"/>
  <c r="B426" i="6"/>
  <c r="F436" i="4" s="1"/>
  <c r="A426" i="6"/>
  <c r="C436" i="4" s="1"/>
  <c r="B425" i="6"/>
  <c r="F435" i="4" s="1"/>
  <c r="A425" i="6"/>
  <c r="C435" i="4" s="1"/>
  <c r="B424" i="6"/>
  <c r="F434" i="4" s="1"/>
  <c r="A424" i="6"/>
  <c r="C434" i="4" s="1"/>
  <c r="B423" i="6"/>
  <c r="F433" i="4" s="1"/>
  <c r="A423" i="6"/>
  <c r="C433" i="4" s="1"/>
  <c r="B422" i="6"/>
  <c r="F432" i="4" s="1"/>
  <c r="A422" i="6"/>
  <c r="C432" i="4" s="1"/>
  <c r="B421" i="6"/>
  <c r="F431" i="4" s="1"/>
  <c r="A421" i="6"/>
  <c r="C431" i="4" s="1"/>
  <c r="B420" i="6"/>
  <c r="F430" i="4" s="1"/>
  <c r="A420" i="6"/>
  <c r="C430" i="4" s="1"/>
  <c r="B419" i="6"/>
  <c r="F429" i="4" s="1"/>
  <c r="A419" i="6"/>
  <c r="C429" i="4"/>
  <c r="B418" i="6"/>
  <c r="F428" i="4" s="1"/>
  <c r="A418" i="6"/>
  <c r="C428" i="4" s="1"/>
  <c r="B417" i="6"/>
  <c r="F427" i="4" s="1"/>
  <c r="A417" i="6"/>
  <c r="C427" i="4" s="1"/>
  <c r="B416" i="6"/>
  <c r="F426" i="4" s="1"/>
  <c r="A416" i="6"/>
  <c r="C426" i="4" s="1"/>
  <c r="B415" i="6"/>
  <c r="F425" i="4"/>
  <c r="A415" i="6"/>
  <c r="C425" i="4" s="1"/>
  <c r="B414" i="6"/>
  <c r="F424" i="4" s="1"/>
  <c r="A414" i="6"/>
  <c r="C424" i="4" s="1"/>
  <c r="B413" i="6"/>
  <c r="F423" i="4" s="1"/>
  <c r="A413" i="6"/>
  <c r="C423" i="4" s="1"/>
  <c r="B412" i="6"/>
  <c r="F422" i="4" s="1"/>
  <c r="A412" i="6"/>
  <c r="C422" i="4" s="1"/>
  <c r="B411" i="6"/>
  <c r="F421" i="4" s="1"/>
  <c r="A411" i="6"/>
  <c r="C421" i="4" s="1"/>
  <c r="B410" i="6"/>
  <c r="F420" i="4" s="1"/>
  <c r="A410" i="6"/>
  <c r="C420" i="4" s="1"/>
  <c r="B409" i="6"/>
  <c r="F419" i="4" s="1"/>
  <c r="A409" i="6"/>
  <c r="C419" i="4" s="1"/>
  <c r="B408" i="6"/>
  <c r="F418" i="4" s="1"/>
  <c r="A408" i="6"/>
  <c r="C418" i="4" s="1"/>
  <c r="B407" i="6"/>
  <c r="F417" i="4" s="1"/>
  <c r="A407" i="6"/>
  <c r="C417" i="4" s="1"/>
  <c r="B406" i="6"/>
  <c r="F416" i="4" s="1"/>
  <c r="A406" i="6"/>
  <c r="C416" i="4" s="1"/>
  <c r="B405" i="6"/>
  <c r="F415" i="4" s="1"/>
  <c r="A405" i="6"/>
  <c r="C415" i="4" s="1"/>
  <c r="B404" i="6"/>
  <c r="F414" i="4" s="1"/>
  <c r="A404" i="6"/>
  <c r="C414" i="4" s="1"/>
  <c r="B403" i="6"/>
  <c r="F413" i="4" s="1"/>
  <c r="A403" i="6"/>
  <c r="C413" i="4" s="1"/>
  <c r="B402" i="6"/>
  <c r="F412" i="4" s="1"/>
  <c r="A402" i="6"/>
  <c r="C412" i="4" s="1"/>
  <c r="B401" i="6"/>
  <c r="F411" i="4" s="1"/>
  <c r="A401" i="6"/>
  <c r="C411" i="4" s="1"/>
  <c r="B400" i="6"/>
  <c r="F410" i="4" s="1"/>
  <c r="A400" i="6"/>
  <c r="C410" i="4" s="1"/>
  <c r="B399" i="6"/>
  <c r="F409" i="4" s="1"/>
  <c r="A399" i="6"/>
  <c r="C409" i="4" s="1"/>
  <c r="B398" i="6"/>
  <c r="F408" i="4" s="1"/>
  <c r="A398" i="6"/>
  <c r="C408" i="4" s="1"/>
  <c r="B397" i="6"/>
  <c r="F407" i="4" s="1"/>
  <c r="A397" i="6"/>
  <c r="C407" i="4" s="1"/>
  <c r="B396" i="6"/>
  <c r="F406" i="4" s="1"/>
  <c r="A396" i="6"/>
  <c r="C406" i="4" s="1"/>
  <c r="B395" i="6"/>
  <c r="F405" i="4" s="1"/>
  <c r="A395" i="6"/>
  <c r="C405" i="4" s="1"/>
  <c r="B394" i="6"/>
  <c r="F404" i="4" s="1"/>
  <c r="A394" i="6"/>
  <c r="C404" i="4" s="1"/>
  <c r="B393" i="6"/>
  <c r="F403" i="4" s="1"/>
  <c r="A393" i="6"/>
  <c r="C403" i="4" s="1"/>
  <c r="B392" i="6"/>
  <c r="F402" i="4" s="1"/>
  <c r="A392" i="6"/>
  <c r="C402" i="4" s="1"/>
  <c r="B391" i="6"/>
  <c r="F401" i="4" s="1"/>
  <c r="A391" i="6"/>
  <c r="C401" i="4" s="1"/>
  <c r="B390" i="6"/>
  <c r="F400" i="4" s="1"/>
  <c r="A390" i="6"/>
  <c r="C400" i="4" s="1"/>
  <c r="B389" i="6"/>
  <c r="F399" i="4" s="1"/>
  <c r="A389" i="6"/>
  <c r="C399" i="4" s="1"/>
  <c r="B388" i="6"/>
  <c r="F398" i="4" s="1"/>
  <c r="A388" i="6"/>
  <c r="C398" i="4" s="1"/>
  <c r="B387" i="6"/>
  <c r="F397" i="4" s="1"/>
  <c r="A387" i="6"/>
  <c r="C397" i="4" s="1"/>
  <c r="B386" i="6"/>
  <c r="F396" i="4" s="1"/>
  <c r="A386" i="6"/>
  <c r="C396" i="4" s="1"/>
  <c r="B385" i="6"/>
  <c r="F395" i="4" s="1"/>
  <c r="A385" i="6"/>
  <c r="C395" i="4" s="1"/>
  <c r="B384" i="6"/>
  <c r="F394" i="4" s="1"/>
  <c r="A384" i="6"/>
  <c r="C394" i="4" s="1"/>
  <c r="B383" i="6"/>
  <c r="F393" i="4" s="1"/>
  <c r="A383" i="6"/>
  <c r="C393" i="4" s="1"/>
  <c r="B382" i="6"/>
  <c r="F392" i="4" s="1"/>
  <c r="A382" i="6"/>
  <c r="C392" i="4" s="1"/>
  <c r="B381" i="6"/>
  <c r="F391" i="4" s="1"/>
  <c r="A381" i="6"/>
  <c r="C391" i="4" s="1"/>
  <c r="B380" i="6"/>
  <c r="F390" i="4" s="1"/>
  <c r="A380" i="6"/>
  <c r="C390" i="4" s="1"/>
  <c r="B379" i="6"/>
  <c r="F389" i="4" s="1"/>
  <c r="A379" i="6"/>
  <c r="C389" i="4" s="1"/>
  <c r="B378" i="6"/>
  <c r="F388" i="4" s="1"/>
  <c r="A378" i="6"/>
  <c r="C388" i="4" s="1"/>
  <c r="B377" i="6"/>
  <c r="F387" i="4" s="1"/>
  <c r="A377" i="6"/>
  <c r="C387" i="4" s="1"/>
  <c r="B376" i="6"/>
  <c r="F386" i="4" s="1"/>
  <c r="A376" i="6"/>
  <c r="C386" i="4" s="1"/>
  <c r="B375" i="6"/>
  <c r="F385" i="4" s="1"/>
  <c r="A375" i="6"/>
  <c r="C385" i="4" s="1"/>
  <c r="B374" i="6"/>
  <c r="F384" i="4" s="1"/>
  <c r="A374" i="6"/>
  <c r="C384" i="4" s="1"/>
  <c r="B373" i="6"/>
  <c r="F383" i="4" s="1"/>
  <c r="A373" i="6"/>
  <c r="C383" i="4" s="1"/>
  <c r="B372" i="6"/>
  <c r="F382" i="4" s="1"/>
  <c r="A372" i="6"/>
  <c r="C382" i="4" s="1"/>
  <c r="B371" i="6"/>
  <c r="F381" i="4" s="1"/>
  <c r="A371" i="6"/>
  <c r="C381" i="4" s="1"/>
  <c r="B370" i="6"/>
  <c r="F380" i="4" s="1"/>
  <c r="A370" i="6"/>
  <c r="C380" i="4" s="1"/>
  <c r="B369" i="6"/>
  <c r="F379" i="4" s="1"/>
  <c r="A369" i="6"/>
  <c r="C379" i="4" s="1"/>
  <c r="B368" i="6"/>
  <c r="F378" i="4" s="1"/>
  <c r="A368" i="6"/>
  <c r="C378" i="4" s="1"/>
  <c r="B367" i="6"/>
  <c r="F377" i="4" s="1"/>
  <c r="A367" i="6"/>
  <c r="C377" i="4" s="1"/>
  <c r="B366" i="6"/>
  <c r="F376" i="4" s="1"/>
  <c r="A366" i="6"/>
  <c r="C376" i="4" s="1"/>
  <c r="B365" i="6"/>
  <c r="F375" i="4" s="1"/>
  <c r="A365" i="6"/>
  <c r="C375" i="4"/>
  <c r="B364" i="6"/>
  <c r="F374" i="4" s="1"/>
  <c r="A364" i="6"/>
  <c r="C374" i="4" s="1"/>
  <c r="B363" i="6"/>
  <c r="F373" i="4"/>
  <c r="A363" i="6"/>
  <c r="C373" i="4" s="1"/>
  <c r="B362" i="6"/>
  <c r="F372" i="4" s="1"/>
  <c r="A362" i="6"/>
  <c r="C372" i="4" s="1"/>
  <c r="B361" i="6"/>
  <c r="F371" i="4" s="1"/>
  <c r="A361" i="6"/>
  <c r="C371" i="4" s="1"/>
  <c r="B360" i="6"/>
  <c r="F370" i="4" s="1"/>
  <c r="A360" i="6"/>
  <c r="C370" i="4" s="1"/>
  <c r="B359" i="6"/>
  <c r="F369" i="4" s="1"/>
  <c r="A359" i="6"/>
  <c r="C369" i="4" s="1"/>
  <c r="B358" i="6"/>
  <c r="F368" i="4" s="1"/>
  <c r="A358" i="6"/>
  <c r="C368" i="4" s="1"/>
  <c r="B357" i="6"/>
  <c r="F367" i="4" s="1"/>
  <c r="A357" i="6"/>
  <c r="C367" i="4"/>
  <c r="B356" i="6"/>
  <c r="F366" i="4" s="1"/>
  <c r="A356" i="6"/>
  <c r="C366" i="4" s="1"/>
  <c r="B355" i="6"/>
  <c r="F365" i="4"/>
  <c r="A355" i="6"/>
  <c r="C365" i="4" s="1"/>
  <c r="B354" i="6"/>
  <c r="F364" i="4" s="1"/>
  <c r="A354" i="6"/>
  <c r="C364" i="4" s="1"/>
  <c r="B353" i="6"/>
  <c r="F363" i="4" s="1"/>
  <c r="A353" i="6"/>
  <c r="C363" i="4" s="1"/>
  <c r="B352" i="6"/>
  <c r="F362" i="4" s="1"/>
  <c r="A352" i="6"/>
  <c r="C362" i="4" s="1"/>
  <c r="B351" i="6"/>
  <c r="F361" i="4" s="1"/>
  <c r="A351" i="6"/>
  <c r="C361" i="4" s="1"/>
  <c r="B350" i="6"/>
  <c r="F360" i="4" s="1"/>
  <c r="A350" i="6"/>
  <c r="C360" i="4" s="1"/>
  <c r="B349" i="6"/>
  <c r="F359" i="4" s="1"/>
  <c r="A349" i="6"/>
  <c r="C359" i="4" s="1"/>
  <c r="B348" i="6"/>
  <c r="F358" i="4" s="1"/>
  <c r="A348" i="6"/>
  <c r="C358" i="4" s="1"/>
  <c r="B347" i="6"/>
  <c r="F357" i="4" s="1"/>
  <c r="A347" i="6"/>
  <c r="C357" i="4"/>
  <c r="B346" i="6"/>
  <c r="F356" i="4" s="1"/>
  <c r="A346" i="6"/>
  <c r="C356" i="4" s="1"/>
  <c r="B345" i="6"/>
  <c r="F355" i="4"/>
  <c r="A345" i="6"/>
  <c r="C355" i="4" s="1"/>
  <c r="B344" i="6"/>
  <c r="F354" i="4" s="1"/>
  <c r="A344" i="6"/>
  <c r="C354" i="4" s="1"/>
  <c r="B343" i="6"/>
  <c r="F353" i="4" s="1"/>
  <c r="A343" i="6"/>
  <c r="C353" i="4" s="1"/>
  <c r="B342" i="6"/>
  <c r="F352" i="4" s="1"/>
  <c r="A342" i="6"/>
  <c r="C352" i="4" s="1"/>
  <c r="B341" i="6"/>
  <c r="F351" i="4" s="1"/>
  <c r="A341" i="6"/>
  <c r="C351" i="4" s="1"/>
  <c r="B340" i="6"/>
  <c r="F350" i="4" s="1"/>
  <c r="A340" i="6"/>
  <c r="C350" i="4" s="1"/>
  <c r="B339" i="6"/>
  <c r="F349" i="4" s="1"/>
  <c r="A339" i="6"/>
  <c r="C349" i="4" s="1"/>
  <c r="B338" i="6"/>
  <c r="F348" i="4" s="1"/>
  <c r="A338" i="6"/>
  <c r="C348" i="4" s="1"/>
  <c r="B337" i="6"/>
  <c r="F347" i="4" s="1"/>
  <c r="A337" i="6"/>
  <c r="C347" i="4"/>
  <c r="B336" i="6"/>
  <c r="F346" i="4" s="1"/>
  <c r="A336" i="6"/>
  <c r="C346" i="4" s="1"/>
  <c r="B335" i="6"/>
  <c r="F345" i="4" s="1"/>
  <c r="A335" i="6"/>
  <c r="C345" i="4" s="1"/>
  <c r="B334" i="6"/>
  <c r="F344" i="4" s="1"/>
  <c r="A334" i="6"/>
  <c r="C344" i="4" s="1"/>
  <c r="B333" i="6"/>
  <c r="F343" i="4"/>
  <c r="A333" i="6"/>
  <c r="C343" i="4" s="1"/>
  <c r="B332" i="6"/>
  <c r="F342" i="4" s="1"/>
  <c r="A332" i="6"/>
  <c r="C342" i="4" s="1"/>
  <c r="B331" i="6"/>
  <c r="F341" i="4" s="1"/>
  <c r="A331" i="6"/>
  <c r="C341" i="4" s="1"/>
  <c r="B330" i="6"/>
  <c r="F340" i="4" s="1"/>
  <c r="A330" i="6"/>
  <c r="C340" i="4" s="1"/>
  <c r="B329" i="6"/>
  <c r="F339" i="4" s="1"/>
  <c r="A329" i="6"/>
  <c r="C339" i="4" s="1"/>
  <c r="B328" i="6"/>
  <c r="F338" i="4" s="1"/>
  <c r="A328" i="6"/>
  <c r="C338" i="4" s="1"/>
  <c r="B327" i="6"/>
  <c r="F337" i="4" s="1"/>
  <c r="A327" i="6"/>
  <c r="C337" i="4" s="1"/>
  <c r="B326" i="6"/>
  <c r="F336" i="4" s="1"/>
  <c r="A326" i="6"/>
  <c r="C336" i="4" s="1"/>
  <c r="B325" i="6"/>
  <c r="F335" i="4" s="1"/>
  <c r="A325" i="6"/>
  <c r="C335" i="4"/>
  <c r="B324" i="6"/>
  <c r="F334" i="4" s="1"/>
  <c r="A324" i="6"/>
  <c r="C334" i="4" s="1"/>
  <c r="B323" i="6"/>
  <c r="F333" i="4"/>
  <c r="A323" i="6"/>
  <c r="C333" i="4" s="1"/>
  <c r="B322" i="6"/>
  <c r="F332" i="4" s="1"/>
  <c r="A322" i="6"/>
  <c r="C332" i="4" s="1"/>
  <c r="B321" i="6"/>
  <c r="F331" i="4" s="1"/>
  <c r="A321" i="6"/>
  <c r="C331" i="4" s="1"/>
  <c r="B320" i="6"/>
  <c r="F330" i="4" s="1"/>
  <c r="A320" i="6"/>
  <c r="C330" i="4" s="1"/>
  <c r="B319" i="6"/>
  <c r="F329" i="4" s="1"/>
  <c r="A319" i="6"/>
  <c r="C329" i="4" s="1"/>
  <c r="B318" i="6"/>
  <c r="F328" i="4" s="1"/>
  <c r="A318" i="6"/>
  <c r="C328" i="4" s="1"/>
  <c r="B317" i="6"/>
  <c r="F327" i="4" s="1"/>
  <c r="A317" i="6"/>
  <c r="C327" i="4" s="1"/>
  <c r="B316" i="6"/>
  <c r="F326" i="4" s="1"/>
  <c r="A316" i="6"/>
  <c r="C326" i="4" s="1"/>
  <c r="B315" i="6"/>
  <c r="F325" i="4" s="1"/>
  <c r="A315" i="6"/>
  <c r="C325" i="4"/>
  <c r="B314" i="6"/>
  <c r="F324" i="4" s="1"/>
  <c r="A314" i="6"/>
  <c r="C324" i="4" s="1"/>
  <c r="B313" i="6"/>
  <c r="F323" i="4"/>
  <c r="A313" i="6"/>
  <c r="C323" i="4" s="1"/>
  <c r="B312" i="6"/>
  <c r="F322" i="4" s="1"/>
  <c r="A312" i="6"/>
  <c r="C322" i="4" s="1"/>
  <c r="B311" i="6"/>
  <c r="F321" i="4" s="1"/>
  <c r="A311" i="6"/>
  <c r="C321" i="4" s="1"/>
  <c r="B310" i="6"/>
  <c r="F320" i="4" s="1"/>
  <c r="A310" i="6"/>
  <c r="C320" i="4" s="1"/>
  <c r="B309" i="6"/>
  <c r="F319" i="4" s="1"/>
  <c r="A309" i="6"/>
  <c r="C319" i="4" s="1"/>
  <c r="B308" i="6"/>
  <c r="F318" i="4" s="1"/>
  <c r="A308" i="6"/>
  <c r="C318" i="4" s="1"/>
  <c r="B307" i="6"/>
  <c r="F317" i="4" s="1"/>
  <c r="A307" i="6"/>
  <c r="C317" i="4" s="1"/>
  <c r="B306" i="6"/>
  <c r="F316" i="4" s="1"/>
  <c r="A306" i="6"/>
  <c r="C316" i="4" s="1"/>
  <c r="B305" i="6"/>
  <c r="F315" i="4" s="1"/>
  <c r="A305" i="6"/>
  <c r="C315" i="4"/>
  <c r="B304" i="6"/>
  <c r="F314" i="4" s="1"/>
  <c r="A304" i="6"/>
  <c r="C314" i="4" s="1"/>
  <c r="B303" i="6"/>
  <c r="F313" i="4" s="1"/>
  <c r="A303" i="6"/>
  <c r="C313" i="4" s="1"/>
  <c r="B302" i="6"/>
  <c r="F312" i="4" s="1"/>
  <c r="A302" i="6"/>
  <c r="C312" i="4" s="1"/>
  <c r="B301" i="6"/>
  <c r="F311" i="4"/>
  <c r="A301" i="6"/>
  <c r="C311" i="4" s="1"/>
  <c r="B300" i="6"/>
  <c r="F310" i="4" s="1"/>
  <c r="A300" i="6"/>
  <c r="C310" i="4" s="1"/>
  <c r="B299" i="6"/>
  <c r="F309" i="4" s="1"/>
  <c r="A299" i="6"/>
  <c r="C309" i="4" s="1"/>
  <c r="B298" i="6"/>
  <c r="F308" i="4" s="1"/>
  <c r="A298" i="6"/>
  <c r="C308" i="4" s="1"/>
  <c r="B297" i="6"/>
  <c r="F307" i="4" s="1"/>
  <c r="A297" i="6"/>
  <c r="C307" i="4" s="1"/>
  <c r="B296" i="6"/>
  <c r="F306" i="4" s="1"/>
  <c r="A296" i="6"/>
  <c r="C306" i="4" s="1"/>
  <c r="B295" i="6"/>
  <c r="F305" i="4" s="1"/>
  <c r="A295" i="6"/>
  <c r="C305" i="4"/>
  <c r="B294" i="6"/>
  <c r="F304" i="4" s="1"/>
  <c r="A294" i="6"/>
  <c r="C304" i="4" s="1"/>
  <c r="B293" i="6"/>
  <c r="F303" i="4"/>
  <c r="A293" i="6"/>
  <c r="C303" i="4" s="1"/>
  <c r="B292" i="6"/>
  <c r="F302" i="4" s="1"/>
  <c r="A292" i="6"/>
  <c r="C302" i="4" s="1"/>
  <c r="B291" i="6"/>
  <c r="F301" i="4" s="1"/>
  <c r="A291" i="6"/>
  <c r="C301" i="4" s="1"/>
  <c r="B290" i="6"/>
  <c r="F300" i="4" s="1"/>
  <c r="A290" i="6"/>
  <c r="C300" i="4" s="1"/>
  <c r="B289" i="6"/>
  <c r="F299" i="4" s="1"/>
  <c r="A289" i="6"/>
  <c r="C299" i="4" s="1"/>
  <c r="B288" i="6"/>
  <c r="F298" i="4" s="1"/>
  <c r="A288" i="6"/>
  <c r="C298" i="4" s="1"/>
  <c r="B287" i="6"/>
  <c r="F297" i="4"/>
  <c r="A287" i="6"/>
  <c r="C297" i="4"/>
  <c r="B286" i="6"/>
  <c r="F296" i="4" s="1"/>
  <c r="A286" i="6"/>
  <c r="C296" i="4" s="1"/>
  <c r="B285" i="6"/>
  <c r="F295" i="4"/>
  <c r="A285" i="6"/>
  <c r="C295" i="4"/>
  <c r="B284" i="6"/>
  <c r="F294" i="4" s="1"/>
  <c r="A284" i="6"/>
  <c r="C294" i="4" s="1"/>
  <c r="B283" i="6"/>
  <c r="F293" i="4"/>
  <c r="A283" i="6"/>
  <c r="C293" i="4"/>
  <c r="B282" i="6"/>
  <c r="F292" i="4" s="1"/>
  <c r="A282" i="6"/>
  <c r="C292" i="4" s="1"/>
  <c r="B281" i="6"/>
  <c r="F291" i="4" s="1"/>
  <c r="A281" i="6"/>
  <c r="C291" i="4" s="1"/>
  <c r="B280" i="6"/>
  <c r="F290" i="4" s="1"/>
  <c r="A280" i="6"/>
  <c r="C290" i="4" s="1"/>
  <c r="B279" i="6"/>
  <c r="F289" i="4" s="1"/>
  <c r="A279" i="6"/>
  <c r="C289" i="4" s="1"/>
  <c r="B278" i="6"/>
  <c r="F288" i="4" s="1"/>
  <c r="A278" i="6"/>
  <c r="C288" i="4" s="1"/>
  <c r="B277" i="6"/>
  <c r="F287" i="4" s="1"/>
  <c r="A277" i="6"/>
  <c r="C287" i="4" s="1"/>
  <c r="B276" i="6"/>
  <c r="F286" i="4" s="1"/>
  <c r="A276" i="6"/>
  <c r="C286" i="4" s="1"/>
  <c r="B275" i="6"/>
  <c r="F285" i="4" s="1"/>
  <c r="A275" i="6"/>
  <c r="C285" i="4" s="1"/>
  <c r="B274" i="6"/>
  <c r="F284" i="4" s="1"/>
  <c r="A274" i="6"/>
  <c r="C284" i="4" s="1"/>
  <c r="B273" i="6"/>
  <c r="F283" i="4" s="1"/>
  <c r="A273" i="6"/>
  <c r="C283" i="4" s="1"/>
  <c r="B272" i="6"/>
  <c r="F282" i="4" s="1"/>
  <c r="A272" i="6"/>
  <c r="C282" i="4" s="1"/>
  <c r="B271" i="6"/>
  <c r="F281" i="4" s="1"/>
  <c r="A271" i="6"/>
  <c r="C281" i="4" s="1"/>
  <c r="B270" i="6"/>
  <c r="F280" i="4" s="1"/>
  <c r="A270" i="6"/>
  <c r="C280" i="4" s="1"/>
  <c r="B269" i="6"/>
  <c r="F279" i="4" s="1"/>
  <c r="A269" i="6"/>
  <c r="C279" i="4" s="1"/>
  <c r="B268" i="6"/>
  <c r="F278" i="4" s="1"/>
  <c r="A268" i="6"/>
  <c r="C278" i="4" s="1"/>
  <c r="B267" i="6"/>
  <c r="F277" i="4" s="1"/>
  <c r="A267" i="6"/>
  <c r="C277" i="4" s="1"/>
  <c r="B266" i="6"/>
  <c r="F276" i="4" s="1"/>
  <c r="A266" i="6"/>
  <c r="C276" i="4" s="1"/>
  <c r="B265" i="6"/>
  <c r="F275" i="4"/>
  <c r="A265" i="6"/>
  <c r="C275" i="4"/>
  <c r="B264" i="6"/>
  <c r="F274" i="4" s="1"/>
  <c r="A264" i="6"/>
  <c r="C274" i="4" s="1"/>
  <c r="B263" i="6"/>
  <c r="F273" i="4"/>
  <c r="A263" i="6"/>
  <c r="C273" i="4"/>
  <c r="B262" i="6"/>
  <c r="F272" i="4" s="1"/>
  <c r="A262" i="6"/>
  <c r="C272" i="4" s="1"/>
  <c r="B261" i="6"/>
  <c r="F271" i="4"/>
  <c r="A261" i="6"/>
  <c r="C271" i="4"/>
  <c r="B260" i="6"/>
  <c r="F270" i="4" s="1"/>
  <c r="A260" i="6"/>
  <c r="C270" i="4" s="1"/>
  <c r="B259" i="6"/>
  <c r="F269" i="4"/>
  <c r="A259" i="6"/>
  <c r="C269" i="4"/>
  <c r="B258" i="6"/>
  <c r="F268" i="4" s="1"/>
  <c r="A258" i="6"/>
  <c r="C268" i="4" s="1"/>
  <c r="B257" i="6"/>
  <c r="F267" i="4"/>
  <c r="A257" i="6"/>
  <c r="C267" i="4"/>
  <c r="B256" i="6"/>
  <c r="F266" i="4" s="1"/>
  <c r="A256" i="6"/>
  <c r="C266" i="4" s="1"/>
  <c r="B255" i="6"/>
  <c r="F265" i="4"/>
  <c r="A255" i="6"/>
  <c r="C265" i="4"/>
  <c r="B254" i="6"/>
  <c r="F264" i="4" s="1"/>
  <c r="A254" i="6"/>
  <c r="C264" i="4" s="1"/>
  <c r="B253" i="6"/>
  <c r="F263" i="4"/>
  <c r="A253" i="6"/>
  <c r="C263" i="4"/>
  <c r="B252" i="6"/>
  <c r="F262" i="4" s="1"/>
  <c r="A252" i="6"/>
  <c r="C262" i="4" s="1"/>
  <c r="B251" i="6"/>
  <c r="F261" i="4"/>
  <c r="A251" i="6"/>
  <c r="C261" i="4"/>
  <c r="B250" i="6"/>
  <c r="F260" i="4" s="1"/>
  <c r="A250" i="6"/>
  <c r="C260" i="4" s="1"/>
  <c r="B249" i="6"/>
  <c r="F259" i="4"/>
  <c r="A249" i="6"/>
  <c r="C259" i="4"/>
  <c r="B248" i="6"/>
  <c r="F258" i="4" s="1"/>
  <c r="A248" i="6"/>
  <c r="C258" i="4" s="1"/>
  <c r="B247" i="6"/>
  <c r="F257" i="4"/>
  <c r="A247" i="6"/>
  <c r="C257" i="4"/>
  <c r="B246" i="6"/>
  <c r="F256" i="4" s="1"/>
  <c r="A246" i="6"/>
  <c r="C256" i="4" s="1"/>
  <c r="B245" i="6"/>
  <c r="F255" i="4"/>
  <c r="A245" i="6"/>
  <c r="C255" i="4"/>
  <c r="B244" i="6"/>
  <c r="F254" i="4" s="1"/>
  <c r="A244" i="6"/>
  <c r="C254" i="4" s="1"/>
  <c r="B243" i="6"/>
  <c r="F253" i="4"/>
  <c r="A243" i="6"/>
  <c r="C253" i="4"/>
  <c r="B242" i="6"/>
  <c r="F252" i="4" s="1"/>
  <c r="A242" i="6"/>
  <c r="C252" i="4" s="1"/>
  <c r="B241" i="6"/>
  <c r="F251" i="4"/>
  <c r="A241" i="6"/>
  <c r="C251" i="4"/>
  <c r="B240" i="6"/>
  <c r="F250" i="4" s="1"/>
  <c r="A240" i="6"/>
  <c r="C250" i="4" s="1"/>
  <c r="B239" i="6"/>
  <c r="F249" i="4" s="1"/>
  <c r="A239" i="6"/>
  <c r="C249" i="4" s="1"/>
  <c r="B238" i="6"/>
  <c r="F248" i="4" s="1"/>
  <c r="A238" i="6"/>
  <c r="C248" i="4" s="1"/>
  <c r="B237" i="6"/>
  <c r="F247" i="4" s="1"/>
  <c r="A237" i="6"/>
  <c r="C247" i="4" s="1"/>
  <c r="B236" i="6"/>
  <c r="F246" i="4" s="1"/>
  <c r="A236" i="6"/>
  <c r="C246" i="4" s="1"/>
  <c r="B235" i="6"/>
  <c r="F245" i="4" s="1"/>
  <c r="A235" i="6"/>
  <c r="C245" i="4" s="1"/>
  <c r="B234" i="6"/>
  <c r="F244" i="4" s="1"/>
  <c r="A234" i="6"/>
  <c r="C244" i="4" s="1"/>
  <c r="B233" i="6"/>
  <c r="F243" i="4" s="1"/>
  <c r="A233" i="6"/>
  <c r="C243" i="4" s="1"/>
  <c r="B232" i="6"/>
  <c r="F242" i="4" s="1"/>
  <c r="A232" i="6"/>
  <c r="C242" i="4" s="1"/>
  <c r="B231" i="6"/>
  <c r="F241" i="4" s="1"/>
  <c r="A231" i="6"/>
  <c r="C241" i="4" s="1"/>
  <c r="B230" i="6"/>
  <c r="F240" i="4" s="1"/>
  <c r="A230" i="6"/>
  <c r="C240" i="4" s="1"/>
  <c r="B229" i="6"/>
  <c r="F239" i="4" s="1"/>
  <c r="A229" i="6"/>
  <c r="C239" i="4" s="1"/>
  <c r="B228" i="6"/>
  <c r="F238" i="4" s="1"/>
  <c r="A228" i="6"/>
  <c r="C238" i="4"/>
  <c r="B227" i="6"/>
  <c r="F237" i="4" s="1"/>
  <c r="A227" i="6"/>
  <c r="C237" i="4" s="1"/>
  <c r="B226" i="6"/>
  <c r="F236" i="4"/>
  <c r="A226" i="6"/>
  <c r="C236" i="4" s="1"/>
  <c r="B225" i="6"/>
  <c r="F235" i="4" s="1"/>
  <c r="A225" i="6"/>
  <c r="C235" i="4" s="1"/>
  <c r="B224" i="6"/>
  <c r="F234" i="4" s="1"/>
  <c r="A224" i="6"/>
  <c r="C234" i="4" s="1"/>
  <c r="B223" i="6"/>
  <c r="F233" i="4" s="1"/>
  <c r="A223" i="6"/>
  <c r="C233" i="4" s="1"/>
  <c r="B222" i="6"/>
  <c r="F232" i="4" s="1"/>
  <c r="A222" i="6"/>
  <c r="C232" i="4" s="1"/>
  <c r="B221" i="6"/>
  <c r="F231" i="4" s="1"/>
  <c r="A221" i="6"/>
  <c r="C231" i="4" s="1"/>
  <c r="B220" i="6"/>
  <c r="F230" i="4" s="1"/>
  <c r="A220" i="6"/>
  <c r="C230" i="4" s="1"/>
  <c r="B219" i="6"/>
  <c r="F229" i="4" s="1"/>
  <c r="A219" i="6"/>
  <c r="C229" i="4" s="1"/>
  <c r="B218" i="6"/>
  <c r="F228" i="4" s="1"/>
  <c r="A218" i="6"/>
  <c r="C228" i="4" s="1"/>
  <c r="B217" i="6"/>
  <c r="F227" i="4" s="1"/>
  <c r="A217" i="6"/>
  <c r="C227" i="4" s="1"/>
  <c r="B216" i="6"/>
  <c r="F226" i="4" s="1"/>
  <c r="A216" i="6"/>
  <c r="C226" i="4"/>
  <c r="B215" i="6"/>
  <c r="F225" i="4" s="1"/>
  <c r="A215" i="6"/>
  <c r="C225" i="4" s="1"/>
  <c r="B214" i="6"/>
  <c r="F224" i="4"/>
  <c r="A214" i="6"/>
  <c r="C224" i="4" s="1"/>
  <c r="B213" i="6"/>
  <c r="F223" i="4" s="1"/>
  <c r="A213" i="6"/>
  <c r="C223" i="4" s="1"/>
  <c r="B212" i="6"/>
  <c r="F222" i="4" s="1"/>
  <c r="A212" i="6"/>
  <c r="C222" i="4" s="1"/>
  <c r="B211" i="6"/>
  <c r="F221" i="4" s="1"/>
  <c r="A211" i="6"/>
  <c r="C221" i="4" s="1"/>
  <c r="B210" i="6"/>
  <c r="F220" i="4" s="1"/>
  <c r="A210" i="6"/>
  <c r="C220" i="4" s="1"/>
  <c r="B209" i="6"/>
  <c r="F219" i="4" s="1"/>
  <c r="A209" i="6"/>
  <c r="C219" i="4" s="1"/>
  <c r="B208" i="6"/>
  <c r="F218" i="4" s="1"/>
  <c r="A208" i="6"/>
  <c r="C218" i="4" s="1"/>
  <c r="B207" i="6"/>
  <c r="F217" i="4" s="1"/>
  <c r="A207" i="6"/>
  <c r="C217" i="4" s="1"/>
  <c r="B206" i="6"/>
  <c r="F216" i="4" s="1"/>
  <c r="A206" i="6"/>
  <c r="C216" i="4" s="1"/>
  <c r="B205" i="6"/>
  <c r="F215" i="4" s="1"/>
  <c r="A205" i="6"/>
  <c r="C215" i="4" s="1"/>
  <c r="B204" i="6"/>
  <c r="F214" i="4" s="1"/>
  <c r="A204" i="6"/>
  <c r="C214" i="4" s="1"/>
  <c r="B203" i="6"/>
  <c r="F213" i="4" s="1"/>
  <c r="A203" i="6"/>
  <c r="C213" i="4" s="1"/>
  <c r="B202" i="6"/>
  <c r="F212" i="4" s="1"/>
  <c r="A202" i="6"/>
  <c r="C212" i="4" s="1"/>
  <c r="B201" i="6"/>
  <c r="F211" i="4" s="1"/>
  <c r="A201" i="6"/>
  <c r="C211" i="4" s="1"/>
  <c r="B200" i="6"/>
  <c r="F210" i="4" s="1"/>
  <c r="A200" i="6"/>
  <c r="C210" i="4" s="1"/>
  <c r="B199" i="6"/>
  <c r="F209" i="4" s="1"/>
  <c r="A199" i="6"/>
  <c r="C209" i="4" s="1"/>
  <c r="B198" i="6"/>
  <c r="F208" i="4" s="1"/>
  <c r="A198" i="6"/>
  <c r="C208" i="4" s="1"/>
  <c r="B197" i="6"/>
  <c r="F207" i="4" s="1"/>
  <c r="A197" i="6"/>
  <c r="C207" i="4"/>
  <c r="B196" i="6"/>
  <c r="F206" i="4"/>
  <c r="A196" i="6"/>
  <c r="C206" i="4" s="1"/>
  <c r="B195" i="6"/>
  <c r="F205" i="4" s="1"/>
  <c r="A195" i="6"/>
  <c r="C205" i="4" s="1"/>
  <c r="B194" i="6"/>
  <c r="F204" i="4" s="1"/>
  <c r="A194" i="6"/>
  <c r="C204" i="4" s="1"/>
  <c r="B193" i="6"/>
  <c r="F203" i="4" s="1"/>
  <c r="A193" i="6"/>
  <c r="C203" i="4" s="1"/>
  <c r="B192" i="6"/>
  <c r="F202" i="4" s="1"/>
  <c r="A192" i="6"/>
  <c r="C202" i="4" s="1"/>
  <c r="B191" i="6"/>
  <c r="F201" i="4" s="1"/>
  <c r="A191" i="6"/>
  <c r="C201" i="4" s="1"/>
  <c r="B190" i="6"/>
  <c r="F200" i="4" s="1"/>
  <c r="A190" i="6"/>
  <c r="C200" i="4" s="1"/>
  <c r="B189" i="6"/>
  <c r="F199" i="4" s="1"/>
  <c r="A189" i="6"/>
  <c r="C199" i="4" s="1"/>
  <c r="B188" i="6"/>
  <c r="F198" i="4" s="1"/>
  <c r="A188" i="6"/>
  <c r="C198" i="4" s="1"/>
  <c r="B187" i="6"/>
  <c r="F197" i="4" s="1"/>
  <c r="A187" i="6"/>
  <c r="C197" i="4" s="1"/>
  <c r="B186" i="6"/>
  <c r="F196" i="4" s="1"/>
  <c r="A186" i="6"/>
  <c r="C196" i="4" s="1"/>
  <c r="B185" i="6"/>
  <c r="F195" i="4" s="1"/>
  <c r="A185" i="6"/>
  <c r="C195" i="4" s="1"/>
  <c r="B184" i="6"/>
  <c r="F194" i="4" s="1"/>
  <c r="A184" i="6"/>
  <c r="C194" i="4" s="1"/>
  <c r="B183" i="6"/>
  <c r="F193" i="4"/>
  <c r="A183" i="6"/>
  <c r="C193" i="4" s="1"/>
  <c r="B182" i="6"/>
  <c r="F192" i="4" s="1"/>
  <c r="A182" i="6"/>
  <c r="C192" i="4"/>
  <c r="B181" i="6"/>
  <c r="F191" i="4" s="1"/>
  <c r="A181" i="6"/>
  <c r="C191" i="4" s="1"/>
  <c r="B180" i="6"/>
  <c r="F190" i="4"/>
  <c r="A180" i="6"/>
  <c r="C190" i="4" s="1"/>
  <c r="B179" i="6"/>
  <c r="F189" i="4" s="1"/>
  <c r="A179" i="6"/>
  <c r="C189" i="4" s="1"/>
  <c r="B178" i="6"/>
  <c r="F188" i="4" s="1"/>
  <c r="A178" i="6"/>
  <c r="C188" i="4" s="1"/>
  <c r="B177" i="6"/>
  <c r="F187" i="4" s="1"/>
  <c r="A177" i="6"/>
  <c r="C187" i="4" s="1"/>
  <c r="B176" i="6"/>
  <c r="F186" i="4" s="1"/>
  <c r="A176" i="6"/>
  <c r="C186" i="4" s="1"/>
  <c r="B175" i="6"/>
  <c r="F185" i="4" s="1"/>
  <c r="A175" i="6"/>
  <c r="C185" i="4" s="1"/>
  <c r="B174" i="6"/>
  <c r="F184" i="4" s="1"/>
  <c r="A174" i="6"/>
  <c r="C184" i="4" s="1"/>
  <c r="B173" i="6"/>
  <c r="F183" i="4" s="1"/>
  <c r="A173" i="6"/>
  <c r="C183" i="4" s="1"/>
  <c r="B172" i="6"/>
  <c r="F182" i="4" s="1"/>
  <c r="A172" i="6"/>
  <c r="C182" i="4" s="1"/>
  <c r="B171" i="6"/>
  <c r="F181" i="4" s="1"/>
  <c r="A171" i="6"/>
  <c r="C181" i="4" s="1"/>
  <c r="B170" i="6"/>
  <c r="F180" i="4" s="1"/>
  <c r="A170" i="6"/>
  <c r="C180" i="4" s="1"/>
  <c r="B169" i="6"/>
  <c r="F179" i="4" s="1"/>
  <c r="A169" i="6"/>
  <c r="C179" i="4" s="1"/>
  <c r="B168" i="6"/>
  <c r="F178" i="4" s="1"/>
  <c r="A168" i="6"/>
  <c r="C178" i="4" s="1"/>
  <c r="B167" i="6"/>
  <c r="F177" i="4"/>
  <c r="A167" i="6"/>
  <c r="C177" i="4" s="1"/>
  <c r="B166" i="6"/>
  <c r="F176" i="4" s="1"/>
  <c r="A166" i="6"/>
  <c r="C176" i="4" s="1"/>
  <c r="B165" i="6"/>
  <c r="F175" i="4" s="1"/>
  <c r="A165" i="6"/>
  <c r="C175" i="4" s="1"/>
  <c r="B164" i="6"/>
  <c r="F174" i="4" s="1"/>
  <c r="A164" i="6"/>
  <c r="C174" i="4" s="1"/>
  <c r="B163" i="6"/>
  <c r="F173" i="4"/>
  <c r="A163" i="6"/>
  <c r="C173" i="4" s="1"/>
  <c r="B162" i="6"/>
  <c r="F172" i="4" s="1"/>
  <c r="A162" i="6"/>
  <c r="C172" i="4" s="1"/>
  <c r="B161" i="6"/>
  <c r="F171" i="4" s="1"/>
  <c r="A161" i="6"/>
  <c r="C171" i="4" s="1"/>
  <c r="B160" i="6"/>
  <c r="F170" i="4" s="1"/>
  <c r="A160" i="6"/>
  <c r="C170" i="4" s="1"/>
  <c r="B159" i="6"/>
  <c r="F169" i="4"/>
  <c r="A159" i="6"/>
  <c r="C169" i="4" s="1"/>
  <c r="B158" i="6"/>
  <c r="F168" i="4" s="1"/>
  <c r="A158" i="6"/>
  <c r="C168" i="4" s="1"/>
  <c r="B157" i="6"/>
  <c r="F167" i="4" s="1"/>
  <c r="A157" i="6"/>
  <c r="C167" i="4" s="1"/>
  <c r="B156" i="6"/>
  <c r="F166" i="4" s="1"/>
  <c r="A156" i="6"/>
  <c r="C166" i="4" s="1"/>
  <c r="B155" i="6"/>
  <c r="F165" i="4" s="1"/>
  <c r="A155" i="6"/>
  <c r="C165" i="4" s="1"/>
  <c r="B154" i="6"/>
  <c r="F164" i="4" s="1"/>
  <c r="A154" i="6"/>
  <c r="C164" i="4" s="1"/>
  <c r="B153" i="6"/>
  <c r="F163" i="4" s="1"/>
  <c r="A153" i="6"/>
  <c r="C163" i="4" s="1"/>
  <c r="B152" i="6"/>
  <c r="F162" i="4"/>
  <c r="A152" i="6"/>
  <c r="C162" i="4" s="1"/>
  <c r="B151" i="6"/>
  <c r="F161" i="4" s="1"/>
  <c r="A151" i="6"/>
  <c r="C161" i="4" s="1"/>
  <c r="B150" i="6"/>
  <c r="F160" i="4" s="1"/>
  <c r="A150" i="6"/>
  <c r="C160" i="4" s="1"/>
  <c r="B149" i="6"/>
  <c r="F159" i="4" s="1"/>
  <c r="A149" i="6"/>
  <c r="C159" i="4" s="1"/>
  <c r="B148" i="6"/>
  <c r="F158" i="4" s="1"/>
  <c r="A148" i="6"/>
  <c r="C158" i="4" s="1"/>
  <c r="B147" i="6"/>
  <c r="F157" i="4" s="1"/>
  <c r="A147" i="6"/>
  <c r="C157" i="4" s="1"/>
  <c r="B146" i="6"/>
  <c r="F156" i="4" s="1"/>
  <c r="A146" i="6"/>
  <c r="C156" i="4" s="1"/>
  <c r="B145" i="6"/>
  <c r="F155" i="4" s="1"/>
  <c r="A145" i="6"/>
  <c r="C155" i="4" s="1"/>
  <c r="B144" i="6"/>
  <c r="F154" i="4" s="1"/>
  <c r="A144" i="6"/>
  <c r="C154" i="4" s="1"/>
  <c r="B143" i="6"/>
  <c r="F153" i="4" s="1"/>
  <c r="A143" i="6"/>
  <c r="C153" i="4" s="1"/>
  <c r="B142" i="6"/>
  <c r="F152" i="4" s="1"/>
  <c r="A142" i="6"/>
  <c r="C152" i="4" s="1"/>
  <c r="B141" i="6"/>
  <c r="F151" i="4" s="1"/>
  <c r="A141" i="6"/>
  <c r="C151" i="4" s="1"/>
  <c r="B140" i="6"/>
  <c r="F150" i="4" s="1"/>
  <c r="A140" i="6"/>
  <c r="C150" i="4" s="1"/>
  <c r="B139" i="6"/>
  <c r="F149" i="4" s="1"/>
  <c r="A139" i="6"/>
  <c r="C149" i="4" s="1"/>
  <c r="B138" i="6"/>
  <c r="F148" i="4" s="1"/>
  <c r="A138" i="6"/>
  <c r="C148" i="4" s="1"/>
  <c r="B137" i="6"/>
  <c r="F147" i="4" s="1"/>
  <c r="A137" i="6"/>
  <c r="C147" i="4" s="1"/>
  <c r="B136" i="6"/>
  <c r="F146" i="4" s="1"/>
  <c r="A136" i="6"/>
  <c r="C146" i="4" s="1"/>
  <c r="B135" i="6"/>
  <c r="F145" i="4" s="1"/>
  <c r="A135" i="6"/>
  <c r="C145" i="4" s="1"/>
  <c r="B134" i="6"/>
  <c r="F144" i="4" s="1"/>
  <c r="A134" i="6"/>
  <c r="C144" i="4" s="1"/>
  <c r="B133" i="6"/>
  <c r="F143" i="4" s="1"/>
  <c r="A133" i="6"/>
  <c r="C143" i="4" s="1"/>
  <c r="B132" i="6"/>
  <c r="F142" i="4" s="1"/>
  <c r="A132" i="6"/>
  <c r="C142" i="4" s="1"/>
  <c r="B131" i="6"/>
  <c r="F141" i="4" s="1"/>
  <c r="A131" i="6"/>
  <c r="C141" i="4" s="1"/>
  <c r="B130" i="6"/>
  <c r="F140" i="4" s="1"/>
  <c r="A130" i="6"/>
  <c r="C140" i="4" s="1"/>
  <c r="B129" i="6"/>
  <c r="F139" i="4" s="1"/>
  <c r="A129" i="6"/>
  <c r="C139" i="4" s="1"/>
  <c r="B128" i="6"/>
  <c r="F138" i="4" s="1"/>
  <c r="A128" i="6"/>
  <c r="C138" i="4" s="1"/>
  <c r="B127" i="6"/>
  <c r="F137" i="4" s="1"/>
  <c r="A127" i="6"/>
  <c r="C137" i="4" s="1"/>
  <c r="B126" i="6"/>
  <c r="F136" i="4" s="1"/>
  <c r="A126" i="6"/>
  <c r="C136" i="4" s="1"/>
  <c r="B125" i="6"/>
  <c r="F135" i="4" s="1"/>
  <c r="A125" i="6"/>
  <c r="C135" i="4" s="1"/>
  <c r="B124" i="6"/>
  <c r="F134" i="4" s="1"/>
  <c r="A124" i="6"/>
  <c r="C134" i="4" s="1"/>
  <c r="B123" i="6"/>
  <c r="F133" i="4" s="1"/>
  <c r="A123" i="6"/>
  <c r="C133" i="4" s="1"/>
  <c r="B122" i="6"/>
  <c r="F132" i="4" s="1"/>
  <c r="A122" i="6"/>
  <c r="C132" i="4" s="1"/>
  <c r="B121" i="6"/>
  <c r="F131" i="4" s="1"/>
  <c r="A121" i="6"/>
  <c r="C131" i="4" s="1"/>
  <c r="B120" i="6"/>
  <c r="F130" i="4" s="1"/>
  <c r="A120" i="6"/>
  <c r="C130" i="4" s="1"/>
  <c r="B119" i="6"/>
  <c r="F129" i="4" s="1"/>
  <c r="A119" i="6"/>
  <c r="C129" i="4" s="1"/>
  <c r="B118" i="6"/>
  <c r="F128" i="4" s="1"/>
  <c r="A118" i="6"/>
  <c r="C128" i="4" s="1"/>
  <c r="B117" i="6"/>
  <c r="F127" i="4" s="1"/>
  <c r="A117" i="6"/>
  <c r="C127" i="4" s="1"/>
  <c r="B116" i="6"/>
  <c r="F126" i="4" s="1"/>
  <c r="A116" i="6"/>
  <c r="C126" i="4" s="1"/>
  <c r="B115" i="6"/>
  <c r="F125" i="4" s="1"/>
  <c r="A115" i="6"/>
  <c r="C125" i="4" s="1"/>
  <c r="B114" i="6"/>
  <c r="F124" i="4" s="1"/>
  <c r="A114" i="6"/>
  <c r="C124" i="4" s="1"/>
  <c r="B113" i="6"/>
  <c r="F123" i="4" s="1"/>
  <c r="A113" i="6"/>
  <c r="C123" i="4" s="1"/>
  <c r="B112" i="6"/>
  <c r="F122" i="4" s="1"/>
  <c r="A112" i="6"/>
  <c r="C122" i="4" s="1"/>
  <c r="B111" i="6"/>
  <c r="F121" i="4" s="1"/>
  <c r="A111" i="6"/>
  <c r="C121" i="4" s="1"/>
  <c r="B110" i="6"/>
  <c r="F120" i="4" s="1"/>
  <c r="A110" i="6"/>
  <c r="C120" i="4" s="1"/>
  <c r="B109" i="6"/>
  <c r="F119" i="4" s="1"/>
  <c r="A109" i="6"/>
  <c r="C119" i="4" s="1"/>
  <c r="B108" i="6"/>
  <c r="F118" i="4" s="1"/>
  <c r="A108" i="6"/>
  <c r="C118" i="4" s="1"/>
  <c r="B107" i="6"/>
  <c r="F117" i="4" s="1"/>
  <c r="A107" i="6"/>
  <c r="C117" i="4" s="1"/>
  <c r="B106" i="6"/>
  <c r="F116" i="4" s="1"/>
  <c r="A106" i="6"/>
  <c r="C116" i="4" s="1"/>
  <c r="B105" i="6"/>
  <c r="F115" i="4" s="1"/>
  <c r="A105" i="6"/>
  <c r="C115" i="4" s="1"/>
  <c r="B104" i="6"/>
  <c r="F114" i="4" s="1"/>
  <c r="A104" i="6"/>
  <c r="C114" i="4" s="1"/>
  <c r="B103" i="6"/>
  <c r="F113" i="4" s="1"/>
  <c r="A103" i="6"/>
  <c r="C113" i="4" s="1"/>
  <c r="B102" i="6"/>
  <c r="F112" i="4" s="1"/>
  <c r="A102" i="6"/>
  <c r="C112" i="4" s="1"/>
  <c r="B101" i="6"/>
  <c r="F111" i="4" s="1"/>
  <c r="A101" i="6"/>
  <c r="C111" i="4" s="1"/>
  <c r="B100" i="6"/>
  <c r="F110" i="4" s="1"/>
  <c r="A100" i="6"/>
  <c r="C110" i="4" s="1"/>
  <c r="B99" i="6"/>
  <c r="F109" i="4" s="1"/>
  <c r="A99" i="6"/>
  <c r="C109" i="4" s="1"/>
  <c r="B98" i="6"/>
  <c r="F108" i="4" s="1"/>
  <c r="A98" i="6"/>
  <c r="C108" i="4" s="1"/>
  <c r="B97" i="6"/>
  <c r="F107" i="4" s="1"/>
  <c r="A97" i="6"/>
  <c r="C107" i="4" s="1"/>
  <c r="B96" i="6"/>
  <c r="F106" i="4" s="1"/>
  <c r="A96" i="6"/>
  <c r="C106" i="4" s="1"/>
  <c r="B95" i="6"/>
  <c r="F105" i="4" s="1"/>
  <c r="A95" i="6"/>
  <c r="C105" i="4" s="1"/>
  <c r="B94" i="6"/>
  <c r="F104" i="4" s="1"/>
  <c r="A94" i="6"/>
  <c r="C104" i="4" s="1"/>
  <c r="B93" i="6"/>
  <c r="F103" i="4" s="1"/>
  <c r="A93" i="6"/>
  <c r="C103" i="4" s="1"/>
  <c r="B92" i="6"/>
  <c r="F102" i="4" s="1"/>
  <c r="A92" i="6"/>
  <c r="C102" i="4" s="1"/>
  <c r="B91" i="6"/>
  <c r="F101" i="4" s="1"/>
  <c r="A91" i="6"/>
  <c r="C101" i="4" s="1"/>
  <c r="B90" i="6"/>
  <c r="F100" i="4" s="1"/>
  <c r="A90" i="6"/>
  <c r="C100" i="4" s="1"/>
  <c r="B89" i="6"/>
  <c r="F99" i="4" s="1"/>
  <c r="A89" i="6"/>
  <c r="C99" i="4" s="1"/>
  <c r="B88" i="6"/>
  <c r="F98" i="4" s="1"/>
  <c r="A88" i="6"/>
  <c r="C98" i="4" s="1"/>
  <c r="B87" i="6"/>
  <c r="F97" i="4" s="1"/>
  <c r="A87" i="6"/>
  <c r="C97" i="4" s="1"/>
  <c r="B86" i="6"/>
  <c r="F96" i="4" s="1"/>
  <c r="A86" i="6"/>
  <c r="C96" i="4" s="1"/>
  <c r="B85" i="6"/>
  <c r="F95" i="4" s="1"/>
  <c r="A85" i="6"/>
  <c r="C95" i="4" s="1"/>
  <c r="B84" i="6"/>
  <c r="F94" i="4" s="1"/>
  <c r="A84" i="6"/>
  <c r="C94" i="4" s="1"/>
  <c r="B83" i="6"/>
  <c r="F93" i="4" s="1"/>
  <c r="A83" i="6"/>
  <c r="C93" i="4" s="1"/>
  <c r="B82" i="6"/>
  <c r="F92" i="4" s="1"/>
  <c r="A82" i="6"/>
  <c r="C92" i="4" s="1"/>
  <c r="B81" i="6"/>
  <c r="F91" i="4" s="1"/>
  <c r="A81" i="6"/>
  <c r="C91" i="4" s="1"/>
  <c r="B80" i="6"/>
  <c r="F90" i="4" s="1"/>
  <c r="A80" i="6"/>
  <c r="C90" i="4" s="1"/>
  <c r="B79" i="6"/>
  <c r="F89" i="4" s="1"/>
  <c r="A79" i="6"/>
  <c r="C89" i="4" s="1"/>
  <c r="B78" i="6"/>
  <c r="F88" i="4" s="1"/>
  <c r="A78" i="6"/>
  <c r="C88" i="4" s="1"/>
  <c r="B77" i="6"/>
  <c r="F87" i="4" s="1"/>
  <c r="A77" i="6"/>
  <c r="C87" i="4" s="1"/>
  <c r="B76" i="6"/>
  <c r="F86" i="4" s="1"/>
  <c r="A76" i="6"/>
  <c r="C86" i="4" s="1"/>
  <c r="B75" i="6"/>
  <c r="F85" i="4" s="1"/>
  <c r="A75" i="6"/>
  <c r="C85" i="4" s="1"/>
  <c r="B74" i="6"/>
  <c r="F84" i="4" s="1"/>
  <c r="A74" i="6"/>
  <c r="C84" i="4" s="1"/>
  <c r="B73" i="6"/>
  <c r="F83" i="4" s="1"/>
  <c r="A73" i="6"/>
  <c r="C83" i="4" s="1"/>
  <c r="B72" i="6"/>
  <c r="F82" i="4" s="1"/>
  <c r="A72" i="6"/>
  <c r="C82" i="4" s="1"/>
  <c r="B71" i="6"/>
  <c r="F81" i="4" s="1"/>
  <c r="A71" i="6"/>
  <c r="C81" i="4" s="1"/>
  <c r="B70" i="6"/>
  <c r="F80" i="4" s="1"/>
  <c r="A70" i="6"/>
  <c r="C80" i="4" s="1"/>
  <c r="B69" i="6"/>
  <c r="F79" i="4" s="1"/>
  <c r="A69" i="6"/>
  <c r="C79" i="4" s="1"/>
  <c r="B68" i="6"/>
  <c r="F78" i="4" s="1"/>
  <c r="A68" i="6"/>
  <c r="C78" i="4" s="1"/>
  <c r="B67" i="6"/>
  <c r="F77" i="4" s="1"/>
  <c r="A67" i="6"/>
  <c r="C77" i="4" s="1"/>
  <c r="B66" i="6"/>
  <c r="F76" i="4" s="1"/>
  <c r="A66" i="6"/>
  <c r="C76" i="4" s="1"/>
  <c r="B65" i="6"/>
  <c r="F75" i="4" s="1"/>
  <c r="A65" i="6"/>
  <c r="C75" i="4" s="1"/>
  <c r="B64" i="6"/>
  <c r="F74" i="4" s="1"/>
  <c r="A64" i="6"/>
  <c r="C74" i="4" s="1"/>
  <c r="B63" i="6"/>
  <c r="F73" i="4" s="1"/>
  <c r="A63" i="6"/>
  <c r="C73" i="4" s="1"/>
  <c r="B62" i="6"/>
  <c r="F72" i="4" s="1"/>
  <c r="A62" i="6"/>
  <c r="C72" i="4" s="1"/>
  <c r="B61" i="6"/>
  <c r="F71" i="4" s="1"/>
  <c r="A61" i="6"/>
  <c r="C71" i="4" s="1"/>
  <c r="B60" i="6"/>
  <c r="F70" i="4" s="1"/>
  <c r="A60" i="6"/>
  <c r="C70" i="4" s="1"/>
  <c r="B59" i="6"/>
  <c r="F69" i="4" s="1"/>
  <c r="A59" i="6"/>
  <c r="C69" i="4" s="1"/>
  <c r="B58" i="6"/>
  <c r="F68" i="4" s="1"/>
  <c r="A58" i="6"/>
  <c r="C68" i="4" s="1"/>
  <c r="B57" i="6"/>
  <c r="F67" i="4" s="1"/>
  <c r="A57" i="6"/>
  <c r="C67" i="4" s="1"/>
  <c r="B56" i="6"/>
  <c r="F66" i="4" s="1"/>
  <c r="A56" i="6"/>
  <c r="C66" i="4" s="1"/>
  <c r="B55" i="6"/>
  <c r="F65" i="4" s="1"/>
  <c r="A55" i="6"/>
  <c r="C65" i="4" s="1"/>
  <c r="B54" i="6"/>
  <c r="F64" i="4" s="1"/>
  <c r="A54" i="6"/>
  <c r="C64" i="4" s="1"/>
  <c r="B53" i="6"/>
  <c r="F63" i="4" s="1"/>
  <c r="A53" i="6"/>
  <c r="C63" i="4" s="1"/>
  <c r="B52" i="6"/>
  <c r="F62" i="4" s="1"/>
  <c r="A52" i="6"/>
  <c r="C62" i="4" s="1"/>
  <c r="B51" i="6"/>
  <c r="F61" i="4" s="1"/>
  <c r="A51" i="6"/>
  <c r="C61" i="4" s="1"/>
  <c r="B50" i="6"/>
  <c r="F60" i="4" s="1"/>
  <c r="A50" i="6"/>
  <c r="C60" i="4" s="1"/>
  <c r="B49" i="6"/>
  <c r="F59" i="4" s="1"/>
  <c r="A49" i="6"/>
  <c r="C59" i="4" s="1"/>
  <c r="B48" i="6"/>
  <c r="F58" i="4" s="1"/>
  <c r="A48" i="6"/>
  <c r="C58" i="4" s="1"/>
  <c r="B47" i="6"/>
  <c r="F57" i="4" s="1"/>
  <c r="A47" i="6"/>
  <c r="C57" i="4" s="1"/>
  <c r="B46" i="6"/>
  <c r="F56" i="4" s="1"/>
  <c r="A46" i="6"/>
  <c r="C56" i="4" s="1"/>
  <c r="B45" i="6"/>
  <c r="F55" i="4" s="1"/>
  <c r="A45" i="6"/>
  <c r="C55" i="4" s="1"/>
  <c r="B44" i="6"/>
  <c r="F54" i="4" s="1"/>
  <c r="A44" i="6"/>
  <c r="C54" i="4" s="1"/>
  <c r="B43" i="6"/>
  <c r="F53" i="4" s="1"/>
  <c r="A43" i="6"/>
  <c r="C53" i="4" s="1"/>
  <c r="B42" i="6"/>
  <c r="F52" i="4" s="1"/>
  <c r="A42" i="6"/>
  <c r="C52" i="4" s="1"/>
  <c r="B41" i="6"/>
  <c r="F51" i="4" s="1"/>
  <c r="A41" i="6"/>
  <c r="C51" i="4" s="1"/>
  <c r="B40" i="6"/>
  <c r="F50" i="4" s="1"/>
  <c r="A40" i="6"/>
  <c r="C50" i="4" s="1"/>
  <c r="B39" i="6"/>
  <c r="F49" i="4" s="1"/>
  <c r="A39" i="6"/>
  <c r="C49" i="4" s="1"/>
  <c r="B38" i="6"/>
  <c r="F48" i="4" s="1"/>
  <c r="A38" i="6"/>
  <c r="C48" i="4" s="1"/>
  <c r="B37" i="6"/>
  <c r="F47" i="4" s="1"/>
  <c r="A37" i="6"/>
  <c r="C47" i="4" s="1"/>
  <c r="B36" i="6"/>
  <c r="F46" i="4" s="1"/>
  <c r="A36" i="6"/>
  <c r="C46" i="4" s="1"/>
  <c r="B35" i="6"/>
  <c r="F45" i="4" s="1"/>
  <c r="A35" i="6"/>
  <c r="C45" i="4" s="1"/>
  <c r="B34" i="6"/>
  <c r="F44" i="4" s="1"/>
  <c r="A34" i="6"/>
  <c r="C44" i="4" s="1"/>
  <c r="B33" i="6"/>
  <c r="F43" i="4" s="1"/>
  <c r="A33" i="6"/>
  <c r="C43" i="4" s="1"/>
  <c r="B32" i="6"/>
  <c r="F42" i="4" s="1"/>
  <c r="A32" i="6"/>
  <c r="C42" i="4" s="1"/>
  <c r="B31" i="6"/>
  <c r="F41" i="4" s="1"/>
  <c r="A31" i="6"/>
  <c r="C41" i="4" s="1"/>
  <c r="B30" i="6"/>
  <c r="F40" i="4" s="1"/>
  <c r="A30" i="6"/>
  <c r="C40" i="4" s="1"/>
  <c r="B29" i="6"/>
  <c r="F39" i="4" s="1"/>
  <c r="A29" i="6"/>
  <c r="C39" i="4" s="1"/>
  <c r="B28" i="6"/>
  <c r="F38" i="4" s="1"/>
  <c r="A28" i="6"/>
  <c r="C38" i="4" s="1"/>
  <c r="B27" i="6"/>
  <c r="F37" i="4" s="1"/>
  <c r="A27" i="6"/>
  <c r="C37" i="4" s="1"/>
  <c r="B26" i="6"/>
  <c r="F36" i="4" s="1"/>
  <c r="A26" i="6"/>
  <c r="C36" i="4" s="1"/>
  <c r="B25" i="6"/>
  <c r="F35" i="4" s="1"/>
  <c r="A25" i="6"/>
  <c r="C35" i="4" s="1"/>
  <c r="B24" i="6"/>
  <c r="F34" i="4" s="1"/>
  <c r="A24" i="6"/>
  <c r="C34" i="4" s="1"/>
  <c r="B23" i="6"/>
  <c r="F33" i="4" s="1"/>
  <c r="A23" i="6"/>
  <c r="C33" i="4" s="1"/>
  <c r="B22" i="6"/>
  <c r="F32" i="4" s="1"/>
  <c r="A22" i="6"/>
  <c r="C32" i="4" s="1"/>
  <c r="B21" i="6"/>
  <c r="F31" i="4" s="1"/>
  <c r="A21" i="6"/>
  <c r="C31" i="4" s="1"/>
  <c r="B20" i="6"/>
  <c r="F30" i="4" s="1"/>
  <c r="A20" i="6"/>
  <c r="C30" i="4" s="1"/>
  <c r="B19" i="6"/>
  <c r="F29" i="4" s="1"/>
  <c r="A19" i="6"/>
  <c r="C29" i="4" s="1"/>
  <c r="B18" i="6"/>
  <c r="F28" i="4" s="1"/>
  <c r="A18" i="6"/>
  <c r="C28" i="4" s="1"/>
  <c r="B17" i="6"/>
  <c r="F27" i="4" s="1"/>
  <c r="A17" i="6"/>
  <c r="C27" i="4" s="1"/>
  <c r="B16" i="6"/>
  <c r="F26" i="4" s="1"/>
  <c r="A16" i="6"/>
  <c r="C26" i="4" s="1"/>
  <c r="B15" i="6"/>
  <c r="F25" i="4" s="1"/>
  <c r="A15" i="6"/>
  <c r="C25" i="4" s="1"/>
  <c r="B14" i="6"/>
  <c r="F24" i="4" s="1"/>
  <c r="A14" i="6"/>
  <c r="C24" i="4" s="1"/>
  <c r="B13" i="6"/>
  <c r="F23" i="4" s="1"/>
  <c r="A13" i="6"/>
  <c r="C23" i="4" s="1"/>
  <c r="B12" i="6"/>
  <c r="F22" i="4" s="1"/>
  <c r="A12" i="6"/>
  <c r="C22" i="4" s="1"/>
  <c r="B11" i="6"/>
  <c r="F21" i="4" s="1"/>
  <c r="A11" i="6"/>
  <c r="C21" i="4" s="1"/>
  <c r="B10" i="6"/>
  <c r="F20" i="4" s="1"/>
  <c r="A10" i="6"/>
  <c r="C20" i="4" s="1"/>
  <c r="A5" i="6"/>
  <c r="C15" i="4" s="1"/>
  <c r="B5" i="6"/>
  <c r="F15" i="4" s="1"/>
  <c r="F5" i="6"/>
  <c r="H5" i="6" s="1"/>
  <c r="I5" i="6" s="1"/>
  <c r="J5" i="6"/>
  <c r="L5" i="6" s="1"/>
  <c r="M5" i="6" s="1"/>
  <c r="A6" i="6"/>
  <c r="C16" i="4" s="1"/>
  <c r="B6" i="6"/>
  <c r="F16" i="4" s="1"/>
  <c r="A7" i="6"/>
  <c r="C17" i="4" s="1"/>
  <c r="B7" i="6"/>
  <c r="F17" i="4" s="1"/>
  <c r="A8" i="6"/>
  <c r="C18" i="4" s="1"/>
  <c r="B8" i="6"/>
  <c r="F18" i="4" s="1"/>
  <c r="A9" i="6"/>
  <c r="C19" i="4" s="1"/>
  <c r="B9" i="6"/>
  <c r="F19" i="4" s="1"/>
  <c r="F4" i="6"/>
  <c r="G4" i="6" s="1"/>
  <c r="J4" i="6"/>
  <c r="K4" i="6" s="1"/>
  <c r="B4" i="6"/>
  <c r="F14" i="4" s="1"/>
  <c r="A4" i="6"/>
  <c r="C14" i="4" s="1"/>
  <c r="K764" i="6" l="1"/>
  <c r="L764" i="6"/>
  <c r="M764" i="6" s="1"/>
  <c r="K756" i="6"/>
  <c r="L756" i="6"/>
  <c r="M756" i="6" s="1"/>
  <c r="D756" i="6" s="1"/>
  <c r="G737" i="6"/>
  <c r="H737" i="6"/>
  <c r="I737" i="6" s="1"/>
  <c r="L729" i="6"/>
  <c r="M729" i="6" s="1"/>
  <c r="K729" i="6"/>
  <c r="D729" i="6" s="1"/>
  <c r="K739" i="4" s="1"/>
  <c r="L701" i="6"/>
  <c r="M701" i="6" s="1"/>
  <c r="K701" i="6"/>
  <c r="K689" i="6"/>
  <c r="L689" i="6"/>
  <c r="M689" i="6" s="1"/>
  <c r="D689" i="6" s="1"/>
  <c r="K699" i="4" s="1"/>
  <c r="G671" i="6"/>
  <c r="H671" i="6"/>
  <c r="I671" i="6" s="1"/>
  <c r="G663" i="6"/>
  <c r="H663" i="6"/>
  <c r="I663" i="6" s="1"/>
  <c r="C663" i="6" s="1"/>
  <c r="G598" i="6"/>
  <c r="H598" i="6"/>
  <c r="I598" i="6" s="1"/>
  <c r="G566" i="6"/>
  <c r="H566" i="6"/>
  <c r="I566" i="6" s="1"/>
  <c r="C566" i="6" s="1"/>
  <c r="K512" i="6"/>
  <c r="L512" i="6"/>
  <c r="M512" i="6" s="1"/>
  <c r="K504" i="6"/>
  <c r="L504" i="6"/>
  <c r="M504" i="6" s="1"/>
  <c r="K488" i="6"/>
  <c r="L488" i="6"/>
  <c r="M488" i="6" s="1"/>
  <c r="L479" i="6"/>
  <c r="M479" i="6" s="1"/>
  <c r="K479" i="6"/>
  <c r="D479" i="6" s="1"/>
  <c r="K489" i="4" s="1"/>
  <c r="H363" i="6"/>
  <c r="I363" i="6" s="1"/>
  <c r="G363" i="6"/>
  <c r="K352" i="6"/>
  <c r="L352" i="6"/>
  <c r="M352" i="6" s="1"/>
  <c r="D352" i="6" s="1"/>
  <c r="K362" i="4" s="1"/>
  <c r="L249" i="6"/>
  <c r="M249" i="6" s="1"/>
  <c r="K249" i="6"/>
  <c r="L169" i="6"/>
  <c r="M169" i="6" s="1"/>
  <c r="K169" i="6"/>
  <c r="D169" i="6" s="1"/>
  <c r="L998" i="6"/>
  <c r="M998" i="6" s="1"/>
  <c r="G997" i="6"/>
  <c r="L990" i="6"/>
  <c r="M990" i="6" s="1"/>
  <c r="G989" i="6"/>
  <c r="L982" i="6"/>
  <c r="M982" i="6" s="1"/>
  <c r="G981" i="6"/>
  <c r="L974" i="6"/>
  <c r="M974" i="6" s="1"/>
  <c r="G973" i="6"/>
  <c r="C823" i="6"/>
  <c r="G815" i="6"/>
  <c r="H815" i="6"/>
  <c r="I815" i="6" s="1"/>
  <c r="G807" i="6"/>
  <c r="C807" i="6" s="1"/>
  <c r="H807" i="6"/>
  <c r="I807" i="6" s="1"/>
  <c r="G803" i="6"/>
  <c r="H803" i="6"/>
  <c r="I803" i="6" s="1"/>
  <c r="L791" i="6"/>
  <c r="M791" i="6" s="1"/>
  <c r="K791" i="6"/>
  <c r="L781" i="6"/>
  <c r="M781" i="6" s="1"/>
  <c r="K781" i="6"/>
  <c r="L773" i="6"/>
  <c r="M773" i="6" s="1"/>
  <c r="D773" i="6" s="1"/>
  <c r="K783" i="4" s="1"/>
  <c r="K773" i="6"/>
  <c r="K732" i="6"/>
  <c r="L732" i="6"/>
  <c r="M732" i="6" s="1"/>
  <c r="K724" i="6"/>
  <c r="L724" i="6"/>
  <c r="M724" i="6" s="1"/>
  <c r="G713" i="6"/>
  <c r="H713" i="6"/>
  <c r="I713" i="6" s="1"/>
  <c r="D704" i="6"/>
  <c r="G697" i="6"/>
  <c r="H697" i="6"/>
  <c r="I697" i="6" s="1"/>
  <c r="H674" i="6"/>
  <c r="I674" i="6" s="1"/>
  <c r="G674" i="6"/>
  <c r="C674" i="6" s="1"/>
  <c r="G632" i="6"/>
  <c r="H632" i="6"/>
  <c r="I632" i="6" s="1"/>
  <c r="H621" i="6"/>
  <c r="I621" i="6" s="1"/>
  <c r="G621" i="6"/>
  <c r="C621" i="6" s="1"/>
  <c r="G606" i="6"/>
  <c r="H606" i="6"/>
  <c r="I606" i="6" s="1"/>
  <c r="K574" i="6"/>
  <c r="L574" i="6"/>
  <c r="M574" i="6" s="1"/>
  <c r="D574" i="6" s="1"/>
  <c r="K584" i="4" s="1"/>
  <c r="K540" i="6"/>
  <c r="L540" i="6"/>
  <c r="M540" i="6" s="1"/>
  <c r="G490" i="6"/>
  <c r="H490" i="6"/>
  <c r="I490" i="6" s="1"/>
  <c r="C490" i="6" s="1"/>
  <c r="G482" i="6"/>
  <c r="H482" i="6"/>
  <c r="I482" i="6" s="1"/>
  <c r="C482" i="6" s="1"/>
  <c r="H461" i="6"/>
  <c r="I461" i="6" s="1"/>
  <c r="G461" i="6"/>
  <c r="C461" i="6" s="1"/>
  <c r="L401" i="6"/>
  <c r="M401" i="6" s="1"/>
  <c r="K401" i="6"/>
  <c r="H279" i="6"/>
  <c r="I279" i="6" s="1"/>
  <c r="G279" i="6"/>
  <c r="C279" i="6" s="1"/>
  <c r="H893" i="6"/>
  <c r="I893" i="6" s="1"/>
  <c r="G893" i="6"/>
  <c r="C893" i="6" s="1"/>
  <c r="K822" i="6"/>
  <c r="L822" i="6"/>
  <c r="M822" i="6" s="1"/>
  <c r="D822" i="6" s="1"/>
  <c r="K776" i="6"/>
  <c r="L776" i="6"/>
  <c r="M776" i="6" s="1"/>
  <c r="L749" i="6"/>
  <c r="M749" i="6" s="1"/>
  <c r="K749" i="6"/>
  <c r="D749" i="6" s="1"/>
  <c r="K759" i="4" s="1"/>
  <c r="L741" i="6"/>
  <c r="M741" i="6" s="1"/>
  <c r="K741" i="6"/>
  <c r="K708" i="6"/>
  <c r="L708" i="6"/>
  <c r="M708" i="6" s="1"/>
  <c r="G681" i="6"/>
  <c r="H681" i="6"/>
  <c r="I681" i="6" s="1"/>
  <c r="K643" i="6"/>
  <c r="D643" i="6" s="1"/>
  <c r="K653" i="4" s="1"/>
  <c r="L643" i="6"/>
  <c r="M643" i="6" s="1"/>
  <c r="L634" i="6"/>
  <c r="M634" i="6" s="1"/>
  <c r="K634" i="6"/>
  <c r="G582" i="6"/>
  <c r="C582" i="6" s="1"/>
  <c r="H582" i="6"/>
  <c r="I582" i="6" s="1"/>
  <c r="K548" i="6"/>
  <c r="L548" i="6"/>
  <c r="M548" i="6" s="1"/>
  <c r="L492" i="6"/>
  <c r="M492" i="6" s="1"/>
  <c r="D492" i="6" s="1"/>
  <c r="K492" i="6"/>
  <c r="G473" i="6"/>
  <c r="H473" i="6"/>
  <c r="I473" i="6" s="1"/>
  <c r="G467" i="6"/>
  <c r="C467" i="6" s="1"/>
  <c r="H467" i="6"/>
  <c r="I467" i="6" s="1"/>
  <c r="H343" i="6"/>
  <c r="I343" i="6" s="1"/>
  <c r="G343" i="6"/>
  <c r="H328" i="6"/>
  <c r="I328" i="6" s="1"/>
  <c r="G328" i="6"/>
  <c r="L994" i="6"/>
  <c r="M994" i="6" s="1"/>
  <c r="G993" i="6"/>
  <c r="C993" i="6" s="1"/>
  <c r="L986" i="6"/>
  <c r="M986" i="6" s="1"/>
  <c r="G985" i="6"/>
  <c r="L978" i="6"/>
  <c r="M978" i="6" s="1"/>
  <c r="G977" i="6"/>
  <c r="C977" i="6" s="1"/>
  <c r="L970" i="6"/>
  <c r="M970" i="6" s="1"/>
  <c r="G969" i="6"/>
  <c r="L966" i="6"/>
  <c r="M966" i="6" s="1"/>
  <c r="G965" i="6"/>
  <c r="L962" i="6"/>
  <c r="M962" i="6" s="1"/>
  <c r="D962" i="6" s="1"/>
  <c r="G961" i="6"/>
  <c r="G811" i="6"/>
  <c r="H811" i="6"/>
  <c r="I811" i="6" s="1"/>
  <c r="G805" i="6"/>
  <c r="C805" i="6" s="1"/>
  <c r="H805" i="6"/>
  <c r="I805" i="6" s="1"/>
  <c r="K796" i="6"/>
  <c r="L796" i="6"/>
  <c r="M796" i="6" s="1"/>
  <c r="G787" i="6"/>
  <c r="C787" i="6" s="1"/>
  <c r="H787" i="6"/>
  <c r="I787" i="6" s="1"/>
  <c r="G769" i="6"/>
  <c r="H769" i="6"/>
  <c r="I769" i="6" s="1"/>
  <c r="L761" i="6"/>
  <c r="M761" i="6" s="1"/>
  <c r="K761" i="6"/>
  <c r="D752" i="6"/>
  <c r="K744" i="6"/>
  <c r="L744" i="6"/>
  <c r="M744" i="6" s="1"/>
  <c r="L717" i="6"/>
  <c r="M717" i="6" s="1"/>
  <c r="K717" i="6"/>
  <c r="G685" i="6"/>
  <c r="H685" i="6"/>
  <c r="I685" i="6" s="1"/>
  <c r="C685" i="6" s="1"/>
  <c r="G651" i="6"/>
  <c r="H651" i="6"/>
  <c r="I651" i="6" s="1"/>
  <c r="G628" i="6"/>
  <c r="H628" i="6"/>
  <c r="I628" i="6" s="1"/>
  <c r="C628" i="6" s="1"/>
  <c r="H611" i="6"/>
  <c r="I611" i="6" s="1"/>
  <c r="G611" i="6"/>
  <c r="C611" i="6" s="1"/>
  <c r="K590" i="6"/>
  <c r="L590" i="6"/>
  <c r="M590" i="6" s="1"/>
  <c r="D590" i="6" s="1"/>
  <c r="K600" i="4" s="1"/>
  <c r="K558" i="6"/>
  <c r="L558" i="6"/>
  <c r="M558" i="6" s="1"/>
  <c r="G498" i="6"/>
  <c r="H498" i="6"/>
  <c r="I498" i="6" s="1"/>
  <c r="K484" i="6"/>
  <c r="L484" i="6"/>
  <c r="M484" i="6" s="1"/>
  <c r="H351" i="6"/>
  <c r="I351" i="6" s="1"/>
  <c r="G351" i="6"/>
  <c r="C351" i="6" s="1"/>
  <c r="K344" i="6"/>
  <c r="L344" i="6"/>
  <c r="M344" i="6" s="1"/>
  <c r="C793" i="6"/>
  <c r="K803" i="4" s="1"/>
  <c r="C753" i="6"/>
  <c r="K763" i="4" s="1"/>
  <c r="C721" i="6"/>
  <c r="C705" i="6"/>
  <c r="L647" i="6"/>
  <c r="M647" i="6" s="1"/>
  <c r="K647" i="6"/>
  <c r="G638" i="6"/>
  <c r="H638" i="6"/>
  <c r="I638" i="6" s="1"/>
  <c r="H629" i="6"/>
  <c r="I629" i="6" s="1"/>
  <c r="G629" i="6"/>
  <c r="C629" i="6" s="1"/>
  <c r="H619" i="6"/>
  <c r="I619" i="6" s="1"/>
  <c r="G619" i="6"/>
  <c r="C619" i="6" s="1"/>
  <c r="L594" i="6"/>
  <c r="M594" i="6" s="1"/>
  <c r="K594" i="6"/>
  <c r="D594" i="6" s="1"/>
  <c r="L578" i="6"/>
  <c r="M578" i="6" s="1"/>
  <c r="K578" i="6"/>
  <c r="L562" i="6"/>
  <c r="M562" i="6" s="1"/>
  <c r="K562" i="6"/>
  <c r="D562" i="6" s="1"/>
  <c r="L530" i="6"/>
  <c r="M530" i="6" s="1"/>
  <c r="K530" i="6"/>
  <c r="G506" i="6"/>
  <c r="H506" i="6"/>
  <c r="I506" i="6" s="1"/>
  <c r="G488" i="6"/>
  <c r="H488" i="6"/>
  <c r="I488" i="6" s="1"/>
  <c r="C488" i="6" s="1"/>
  <c r="L472" i="6"/>
  <c r="M472" i="6" s="1"/>
  <c r="K472" i="6"/>
  <c r="D472" i="6" s="1"/>
  <c r="C465" i="6"/>
  <c r="G451" i="6"/>
  <c r="H451" i="6"/>
  <c r="I451" i="6" s="1"/>
  <c r="G435" i="6"/>
  <c r="C435" i="6" s="1"/>
  <c r="H435" i="6"/>
  <c r="I435" i="6" s="1"/>
  <c r="L419" i="6"/>
  <c r="M419" i="6" s="1"/>
  <c r="K419" i="6"/>
  <c r="K364" i="6"/>
  <c r="D364" i="6" s="1"/>
  <c r="L364" i="6"/>
  <c r="M364" i="6" s="1"/>
  <c r="G335" i="6"/>
  <c r="H335" i="6"/>
  <c r="I335" i="6" s="1"/>
  <c r="H326" i="6"/>
  <c r="I326" i="6" s="1"/>
  <c r="G326" i="6"/>
  <c r="H313" i="6"/>
  <c r="I313" i="6" s="1"/>
  <c r="G313" i="6"/>
  <c r="C313" i="6" s="1"/>
  <c r="C309" i="6"/>
  <c r="H304" i="6"/>
  <c r="I304" i="6" s="1"/>
  <c r="G304" i="6"/>
  <c r="C304" i="6" s="1"/>
  <c r="H226" i="6"/>
  <c r="I226" i="6" s="1"/>
  <c r="G226" i="6"/>
  <c r="H219" i="6"/>
  <c r="I219" i="6" s="1"/>
  <c r="G219" i="6"/>
  <c r="C219" i="6" s="1"/>
  <c r="G173" i="6"/>
  <c r="H173" i="6"/>
  <c r="I173" i="6" s="1"/>
  <c r="K153" i="6"/>
  <c r="L153" i="6"/>
  <c r="M153" i="6" s="1"/>
  <c r="G999" i="6"/>
  <c r="C999" i="6" s="1"/>
  <c r="L996" i="6"/>
  <c r="M996" i="6" s="1"/>
  <c r="D996" i="6" s="1"/>
  <c r="G995" i="6"/>
  <c r="L992" i="6"/>
  <c r="M992" i="6" s="1"/>
  <c r="G991" i="6"/>
  <c r="L988" i="6"/>
  <c r="M988" i="6" s="1"/>
  <c r="D988" i="6" s="1"/>
  <c r="G987" i="6"/>
  <c r="L984" i="6"/>
  <c r="M984" i="6" s="1"/>
  <c r="G983" i="6"/>
  <c r="L980" i="6"/>
  <c r="M980" i="6" s="1"/>
  <c r="D980" i="6" s="1"/>
  <c r="G979" i="6"/>
  <c r="L976" i="6"/>
  <c r="M976" i="6" s="1"/>
  <c r="G975" i="6"/>
  <c r="L972" i="6"/>
  <c r="M972" i="6" s="1"/>
  <c r="D972" i="6" s="1"/>
  <c r="G971" i="6"/>
  <c r="D806" i="6"/>
  <c r="D768" i="6"/>
  <c r="D736" i="6"/>
  <c r="C717" i="6"/>
  <c r="D712" i="6"/>
  <c r="H693" i="6"/>
  <c r="I693" i="6" s="1"/>
  <c r="G673" i="6"/>
  <c r="C673" i="6" s="1"/>
  <c r="H673" i="6"/>
  <c r="I673" i="6" s="1"/>
  <c r="D665" i="6"/>
  <c r="G608" i="6"/>
  <c r="H608" i="6"/>
  <c r="I608" i="6" s="1"/>
  <c r="C608" i="6" s="1"/>
  <c r="L542" i="6"/>
  <c r="M542" i="6" s="1"/>
  <c r="K542" i="6"/>
  <c r="D500" i="6"/>
  <c r="K498" i="6"/>
  <c r="D498" i="6" s="1"/>
  <c r="L498" i="6"/>
  <c r="M498" i="6" s="1"/>
  <c r="G484" i="6"/>
  <c r="H484" i="6"/>
  <c r="I484" i="6" s="1"/>
  <c r="C484" i="6" s="1"/>
  <c r="G480" i="6"/>
  <c r="H480" i="6"/>
  <c r="I480" i="6" s="1"/>
  <c r="C471" i="6"/>
  <c r="K481" i="4" s="1"/>
  <c r="H455" i="6"/>
  <c r="I455" i="6" s="1"/>
  <c r="G441" i="6"/>
  <c r="C441" i="6" s="1"/>
  <c r="H441" i="6"/>
  <c r="I441" i="6" s="1"/>
  <c r="H439" i="6"/>
  <c r="I439" i="6" s="1"/>
  <c r="G424" i="6"/>
  <c r="H424" i="6"/>
  <c r="I424" i="6" s="1"/>
  <c r="G421" i="6"/>
  <c r="H421" i="6"/>
  <c r="I421" i="6" s="1"/>
  <c r="L397" i="6"/>
  <c r="M397" i="6" s="1"/>
  <c r="K397" i="6"/>
  <c r="D397" i="6" s="1"/>
  <c r="H366" i="6"/>
  <c r="I366" i="6" s="1"/>
  <c r="G366" i="6"/>
  <c r="K336" i="6"/>
  <c r="L336" i="6"/>
  <c r="M336" i="6" s="1"/>
  <c r="D336" i="6" s="1"/>
  <c r="K314" i="6"/>
  <c r="L314" i="6"/>
  <c r="M314" i="6" s="1"/>
  <c r="G275" i="6"/>
  <c r="H275" i="6"/>
  <c r="I275" i="6" s="1"/>
  <c r="C275" i="6" s="1"/>
  <c r="L247" i="6"/>
  <c r="M247" i="6" s="1"/>
  <c r="K247" i="6"/>
  <c r="K232" i="6"/>
  <c r="L232" i="6"/>
  <c r="M232" i="6" s="1"/>
  <c r="D232" i="6" s="1"/>
  <c r="L204" i="6"/>
  <c r="M204" i="6" s="1"/>
  <c r="K204" i="6"/>
  <c r="D204" i="6" s="1"/>
  <c r="L181" i="6"/>
  <c r="M181" i="6" s="1"/>
  <c r="K181" i="6"/>
  <c r="D181" i="6" s="1"/>
  <c r="G677" i="6"/>
  <c r="H677" i="6"/>
  <c r="I677" i="6" s="1"/>
  <c r="D657" i="6"/>
  <c r="G640" i="6"/>
  <c r="C640" i="6" s="1"/>
  <c r="H640" i="6"/>
  <c r="I640" i="6" s="1"/>
  <c r="H633" i="6"/>
  <c r="I633" i="6" s="1"/>
  <c r="G633" i="6"/>
  <c r="C633" i="6" s="1"/>
  <c r="L602" i="6"/>
  <c r="M602" i="6" s="1"/>
  <c r="D602" i="6" s="1"/>
  <c r="K602" i="6"/>
  <c r="L586" i="6"/>
  <c r="M586" i="6" s="1"/>
  <c r="K586" i="6"/>
  <c r="L570" i="6"/>
  <c r="M570" i="6" s="1"/>
  <c r="D570" i="6" s="1"/>
  <c r="K570" i="6"/>
  <c r="L554" i="6"/>
  <c r="M554" i="6" s="1"/>
  <c r="K554" i="6"/>
  <c r="G544" i="6"/>
  <c r="C544" i="6" s="1"/>
  <c r="H544" i="6"/>
  <c r="I544" i="6" s="1"/>
  <c r="G536" i="6"/>
  <c r="H536" i="6"/>
  <c r="I536" i="6" s="1"/>
  <c r="G528" i="6"/>
  <c r="C528" i="6" s="1"/>
  <c r="H528" i="6"/>
  <c r="I528" i="6" s="1"/>
  <c r="K514" i="6"/>
  <c r="L514" i="6"/>
  <c r="M514" i="6" s="1"/>
  <c r="D514" i="6" s="1"/>
  <c r="G500" i="6"/>
  <c r="C500" i="6" s="1"/>
  <c r="K510" i="4" s="1"/>
  <c r="H500" i="6"/>
  <c r="I500" i="6" s="1"/>
  <c r="K496" i="6"/>
  <c r="L496" i="6"/>
  <c r="M496" i="6" s="1"/>
  <c r="L483" i="6"/>
  <c r="M483" i="6" s="1"/>
  <c r="D483" i="6" s="1"/>
  <c r="K493" i="4" s="1"/>
  <c r="K483" i="6"/>
  <c r="L422" i="6"/>
  <c r="M422" i="6" s="1"/>
  <c r="K422" i="6"/>
  <c r="D422" i="6" s="1"/>
  <c r="G416" i="6"/>
  <c r="C416" i="6" s="1"/>
  <c r="H416" i="6"/>
  <c r="I416" i="6" s="1"/>
  <c r="K358" i="6"/>
  <c r="L358" i="6"/>
  <c r="M358" i="6" s="1"/>
  <c r="H336" i="6"/>
  <c r="I336" i="6" s="1"/>
  <c r="G336" i="6"/>
  <c r="G319" i="6"/>
  <c r="H319" i="6"/>
  <c r="I319" i="6" s="1"/>
  <c r="G303" i="6"/>
  <c r="C303" i="6" s="1"/>
  <c r="H303" i="6"/>
  <c r="I303" i="6" s="1"/>
  <c r="K282" i="6"/>
  <c r="L282" i="6"/>
  <c r="M282" i="6" s="1"/>
  <c r="L255" i="6"/>
  <c r="M255" i="6" s="1"/>
  <c r="D255" i="6" s="1"/>
  <c r="K255" i="6"/>
  <c r="K243" i="6"/>
  <c r="L243" i="6"/>
  <c r="M243" i="6" s="1"/>
  <c r="K308" i="6"/>
  <c r="L308" i="6"/>
  <c r="M308" i="6" s="1"/>
  <c r="K284" i="6"/>
  <c r="L284" i="6"/>
  <c r="M284" i="6" s="1"/>
  <c r="H240" i="6"/>
  <c r="I240" i="6" s="1"/>
  <c r="C240" i="6" s="1"/>
  <c r="K250" i="4" s="1"/>
  <c r="G240" i="6"/>
  <c r="G157" i="6"/>
  <c r="H157" i="6"/>
  <c r="I157" i="6" s="1"/>
  <c r="G516" i="6"/>
  <c r="C516" i="6" s="1"/>
  <c r="H516" i="6"/>
  <c r="I516" i="6" s="1"/>
  <c r="D506" i="6"/>
  <c r="G486" i="6"/>
  <c r="H486" i="6"/>
  <c r="I486" i="6" s="1"/>
  <c r="C486" i="6" s="1"/>
  <c r="C412" i="6"/>
  <c r="H350" i="6"/>
  <c r="I350" i="6" s="1"/>
  <c r="G350" i="6"/>
  <c r="C350" i="6" s="1"/>
  <c r="H342" i="6"/>
  <c r="I342" i="6" s="1"/>
  <c r="G342" i="6"/>
  <c r="H331" i="6"/>
  <c r="I331" i="6" s="1"/>
  <c r="G331" i="6"/>
  <c r="K316" i="6"/>
  <c r="D316" i="6" s="1"/>
  <c r="L316" i="6"/>
  <c r="M316" i="6" s="1"/>
  <c r="K288" i="6"/>
  <c r="L288" i="6"/>
  <c r="M288" i="6" s="1"/>
  <c r="K242" i="6"/>
  <c r="D242" i="6" s="1"/>
  <c r="L242" i="6"/>
  <c r="M242" i="6" s="1"/>
  <c r="L196" i="6"/>
  <c r="M196" i="6" s="1"/>
  <c r="K196" i="6"/>
  <c r="D196" i="6" s="1"/>
  <c r="D502" i="6"/>
  <c r="L1000" i="6"/>
  <c r="M1000" i="6" s="1"/>
  <c r="K912" i="6"/>
  <c r="L912" i="6"/>
  <c r="M912" i="6" s="1"/>
  <c r="D912" i="6" s="1"/>
  <c r="K904" i="6"/>
  <c r="L904" i="6"/>
  <c r="M904" i="6" s="1"/>
  <c r="K896" i="6"/>
  <c r="L896" i="6"/>
  <c r="M896" i="6" s="1"/>
  <c r="D896" i="6" s="1"/>
  <c r="K888" i="6"/>
  <c r="L888" i="6"/>
  <c r="M888" i="6" s="1"/>
  <c r="G885" i="6"/>
  <c r="H885" i="6"/>
  <c r="I885" i="6" s="1"/>
  <c r="G883" i="6"/>
  <c r="H883" i="6"/>
  <c r="I883" i="6" s="1"/>
  <c r="G881" i="6"/>
  <c r="H881" i="6"/>
  <c r="I881" i="6" s="1"/>
  <c r="G879" i="6"/>
  <c r="H879" i="6"/>
  <c r="I879" i="6" s="1"/>
  <c r="G877" i="6"/>
  <c r="H877" i="6"/>
  <c r="I877" i="6" s="1"/>
  <c r="G875" i="6"/>
  <c r="H875" i="6"/>
  <c r="I875" i="6" s="1"/>
  <c r="G873" i="6"/>
  <c r="H873" i="6"/>
  <c r="I873" i="6" s="1"/>
  <c r="G871" i="6"/>
  <c r="H871" i="6"/>
  <c r="I871" i="6" s="1"/>
  <c r="G869" i="6"/>
  <c r="H869" i="6"/>
  <c r="I869" i="6" s="1"/>
  <c r="G867" i="6"/>
  <c r="H867" i="6"/>
  <c r="I867" i="6" s="1"/>
  <c r="G865" i="6"/>
  <c r="H865" i="6"/>
  <c r="I865" i="6" s="1"/>
  <c r="G863" i="6"/>
  <c r="H863" i="6"/>
  <c r="I863" i="6" s="1"/>
  <c r="G861" i="6"/>
  <c r="H861" i="6"/>
  <c r="I861" i="6" s="1"/>
  <c r="G859" i="6"/>
  <c r="H859" i="6"/>
  <c r="I859" i="6" s="1"/>
  <c r="G857" i="6"/>
  <c r="H857" i="6"/>
  <c r="I857" i="6" s="1"/>
  <c r="C857" i="6" s="1"/>
  <c r="G855" i="6"/>
  <c r="H855" i="6"/>
  <c r="I855" i="6" s="1"/>
  <c r="G853" i="6"/>
  <c r="H853" i="6"/>
  <c r="I853" i="6" s="1"/>
  <c r="C853" i="6" s="1"/>
  <c r="G851" i="6"/>
  <c r="H851" i="6"/>
  <c r="I851" i="6" s="1"/>
  <c r="G957" i="6"/>
  <c r="C957" i="6" s="1"/>
  <c r="L954" i="6"/>
  <c r="M954" i="6" s="1"/>
  <c r="G953" i="6"/>
  <c r="C953" i="6" s="1"/>
  <c r="L950" i="6"/>
  <c r="M950" i="6" s="1"/>
  <c r="G949" i="6"/>
  <c r="C949" i="6" s="1"/>
  <c r="L946" i="6"/>
  <c r="M946" i="6" s="1"/>
  <c r="D946" i="6" s="1"/>
  <c r="G945" i="6"/>
  <c r="C945" i="6" s="1"/>
  <c r="L942" i="6"/>
  <c r="M942" i="6" s="1"/>
  <c r="G941" i="6"/>
  <c r="C941" i="6" s="1"/>
  <c r="L938" i="6"/>
  <c r="M938" i="6" s="1"/>
  <c r="G937" i="6"/>
  <c r="C937" i="6" s="1"/>
  <c r="L934" i="6"/>
  <c r="M934" i="6" s="1"/>
  <c r="G933" i="6"/>
  <c r="C933" i="6" s="1"/>
  <c r="L930" i="6"/>
  <c r="M930" i="6" s="1"/>
  <c r="D930" i="6" s="1"/>
  <c r="G929" i="6"/>
  <c r="C929" i="6" s="1"/>
  <c r="L926" i="6"/>
  <c r="M926" i="6" s="1"/>
  <c r="G925" i="6"/>
  <c r="C925" i="6" s="1"/>
  <c r="L922" i="6"/>
  <c r="M922" i="6" s="1"/>
  <c r="G921" i="6"/>
  <c r="C921" i="6" s="1"/>
  <c r="K918" i="6"/>
  <c r="L918" i="6"/>
  <c r="M918" i="6" s="1"/>
  <c r="G915" i="6"/>
  <c r="C915" i="6" s="1"/>
  <c r="K910" i="6"/>
  <c r="L910" i="6"/>
  <c r="M910" i="6" s="1"/>
  <c r="G907" i="6"/>
  <c r="C907" i="6" s="1"/>
  <c r="K902" i="6"/>
  <c r="D902" i="6" s="1"/>
  <c r="L902" i="6"/>
  <c r="M902" i="6" s="1"/>
  <c r="G899" i="6"/>
  <c r="C899" i="6" s="1"/>
  <c r="K894" i="6"/>
  <c r="L894" i="6"/>
  <c r="M894" i="6" s="1"/>
  <c r="D894" i="6" s="1"/>
  <c r="G891" i="6"/>
  <c r="C891" i="6" s="1"/>
  <c r="K886" i="6"/>
  <c r="L886" i="6"/>
  <c r="M886" i="6" s="1"/>
  <c r="C997" i="6"/>
  <c r="C995" i="6"/>
  <c r="C991" i="6"/>
  <c r="C989" i="6"/>
  <c r="C987" i="6"/>
  <c r="C985" i="6"/>
  <c r="C983" i="6"/>
  <c r="C981" i="6"/>
  <c r="C979" i="6"/>
  <c r="C975" i="6"/>
  <c r="C973" i="6"/>
  <c r="C971" i="6"/>
  <c r="C969" i="6"/>
  <c r="C967" i="6"/>
  <c r="C965" i="6"/>
  <c r="C963" i="6"/>
  <c r="C961" i="6"/>
  <c r="C959" i="6"/>
  <c r="K916" i="6"/>
  <c r="D916" i="6" s="1"/>
  <c r="L916" i="6"/>
  <c r="M916" i="6" s="1"/>
  <c r="G913" i="6"/>
  <c r="C913" i="6" s="1"/>
  <c r="K908" i="6"/>
  <c r="L908" i="6"/>
  <c r="M908" i="6" s="1"/>
  <c r="D908" i="6" s="1"/>
  <c r="G905" i="6"/>
  <c r="C905" i="6" s="1"/>
  <c r="K900" i="6"/>
  <c r="L900" i="6"/>
  <c r="M900" i="6" s="1"/>
  <c r="G897" i="6"/>
  <c r="C897" i="6" s="1"/>
  <c r="K892" i="6"/>
  <c r="L892" i="6"/>
  <c r="M892" i="6" s="1"/>
  <c r="G889" i="6"/>
  <c r="C889" i="6" s="1"/>
  <c r="L956" i="6"/>
  <c r="M956" i="6" s="1"/>
  <c r="D956" i="6" s="1"/>
  <c r="G955" i="6"/>
  <c r="C955" i="6" s="1"/>
  <c r="L952" i="6"/>
  <c r="M952" i="6" s="1"/>
  <c r="G951" i="6"/>
  <c r="C951" i="6" s="1"/>
  <c r="L948" i="6"/>
  <c r="M948" i="6" s="1"/>
  <c r="D948" i="6" s="1"/>
  <c r="G947" i="6"/>
  <c r="C947" i="6" s="1"/>
  <c r="L944" i="6"/>
  <c r="M944" i="6" s="1"/>
  <c r="G943" i="6"/>
  <c r="C943" i="6" s="1"/>
  <c r="L940" i="6"/>
  <c r="M940" i="6" s="1"/>
  <c r="D940" i="6" s="1"/>
  <c r="G939" i="6"/>
  <c r="C939" i="6" s="1"/>
  <c r="L936" i="6"/>
  <c r="M936" i="6" s="1"/>
  <c r="G935" i="6"/>
  <c r="C935" i="6" s="1"/>
  <c r="L932" i="6"/>
  <c r="M932" i="6" s="1"/>
  <c r="D932" i="6" s="1"/>
  <c r="G931" i="6"/>
  <c r="C931" i="6" s="1"/>
  <c r="L928" i="6"/>
  <c r="M928" i="6" s="1"/>
  <c r="G927" i="6"/>
  <c r="C927" i="6" s="1"/>
  <c r="L924" i="6"/>
  <c r="M924" i="6" s="1"/>
  <c r="D924" i="6" s="1"/>
  <c r="G923" i="6"/>
  <c r="C923" i="6" s="1"/>
  <c r="L920" i="6"/>
  <c r="M920" i="6" s="1"/>
  <c r="G919" i="6"/>
  <c r="C919" i="6" s="1"/>
  <c r="K914" i="6"/>
  <c r="D914" i="6" s="1"/>
  <c r="L914" i="6"/>
  <c r="M914" i="6" s="1"/>
  <c r="G911" i="6"/>
  <c r="C911" i="6" s="1"/>
  <c r="K906" i="6"/>
  <c r="L906" i="6"/>
  <c r="M906" i="6" s="1"/>
  <c r="G903" i="6"/>
  <c r="C903" i="6" s="1"/>
  <c r="K898" i="6"/>
  <c r="L898" i="6"/>
  <c r="M898" i="6" s="1"/>
  <c r="G895" i="6"/>
  <c r="C895" i="6" s="1"/>
  <c r="K890" i="6"/>
  <c r="L890" i="6"/>
  <c r="M890" i="6" s="1"/>
  <c r="G887" i="6"/>
  <c r="C887" i="6" s="1"/>
  <c r="D786" i="6"/>
  <c r="K774" i="6"/>
  <c r="L774" i="6"/>
  <c r="M774" i="6" s="1"/>
  <c r="G767" i="6"/>
  <c r="H767" i="6"/>
  <c r="I767" i="6" s="1"/>
  <c r="K758" i="6"/>
  <c r="L758" i="6"/>
  <c r="M758" i="6" s="1"/>
  <c r="G751" i="6"/>
  <c r="H751" i="6"/>
  <c r="I751" i="6" s="1"/>
  <c r="K742" i="6"/>
  <c r="L742" i="6"/>
  <c r="M742" i="6" s="1"/>
  <c r="G735" i="6"/>
  <c r="H735" i="6"/>
  <c r="I735" i="6" s="1"/>
  <c r="K726" i="6"/>
  <c r="L726" i="6"/>
  <c r="M726" i="6" s="1"/>
  <c r="L715" i="6"/>
  <c r="M715" i="6" s="1"/>
  <c r="K715" i="6"/>
  <c r="D715" i="6" s="1"/>
  <c r="K725" i="4" s="1"/>
  <c r="L707" i="6"/>
  <c r="M707" i="6" s="1"/>
  <c r="K707" i="6"/>
  <c r="L884" i="6"/>
  <c r="M884" i="6" s="1"/>
  <c r="L882" i="6"/>
  <c r="M882" i="6" s="1"/>
  <c r="D882" i="6" s="1"/>
  <c r="L880" i="6"/>
  <c r="M880" i="6" s="1"/>
  <c r="L878" i="6"/>
  <c r="M878" i="6" s="1"/>
  <c r="L876" i="6"/>
  <c r="M876" i="6" s="1"/>
  <c r="L874" i="6"/>
  <c r="M874" i="6" s="1"/>
  <c r="L872" i="6"/>
  <c r="M872" i="6" s="1"/>
  <c r="L870" i="6"/>
  <c r="M870" i="6" s="1"/>
  <c r="L868" i="6"/>
  <c r="M868" i="6" s="1"/>
  <c r="L866" i="6"/>
  <c r="M866" i="6" s="1"/>
  <c r="D866" i="6" s="1"/>
  <c r="L864" i="6"/>
  <c r="M864" i="6" s="1"/>
  <c r="L862" i="6"/>
  <c r="M862" i="6" s="1"/>
  <c r="L860" i="6"/>
  <c r="M860" i="6" s="1"/>
  <c r="D860" i="6" s="1"/>
  <c r="L858" i="6"/>
  <c r="M858" i="6" s="1"/>
  <c r="L856" i="6"/>
  <c r="M856" i="6" s="1"/>
  <c r="D856" i="6" s="1"/>
  <c r="L854" i="6"/>
  <c r="M854" i="6" s="1"/>
  <c r="D854" i="6" s="1"/>
  <c r="L852" i="6"/>
  <c r="M852" i="6" s="1"/>
  <c r="D852" i="6" s="1"/>
  <c r="L850" i="6"/>
  <c r="M850" i="6" s="1"/>
  <c r="D850" i="6" s="1"/>
  <c r="L848" i="6"/>
  <c r="M848" i="6" s="1"/>
  <c r="D848" i="6" s="1"/>
  <c r="L846" i="6"/>
  <c r="M846" i="6" s="1"/>
  <c r="D846" i="6" s="1"/>
  <c r="L844" i="6"/>
  <c r="M844" i="6" s="1"/>
  <c r="D844" i="6" s="1"/>
  <c r="L836" i="6"/>
  <c r="M836" i="6" s="1"/>
  <c r="D836" i="6" s="1"/>
  <c r="L828" i="6"/>
  <c r="M828" i="6" s="1"/>
  <c r="L820" i="6"/>
  <c r="M820" i="6" s="1"/>
  <c r="C817" i="6"/>
  <c r="H809" i="6"/>
  <c r="I809" i="6" s="1"/>
  <c r="C809" i="6" s="1"/>
  <c r="L808" i="6"/>
  <c r="M808" i="6" s="1"/>
  <c r="H799" i="6"/>
  <c r="I799" i="6" s="1"/>
  <c r="C799" i="6" s="1"/>
  <c r="H797" i="6"/>
  <c r="I797" i="6" s="1"/>
  <c r="C797" i="6" s="1"/>
  <c r="H795" i="6"/>
  <c r="I795" i="6" s="1"/>
  <c r="L794" i="6"/>
  <c r="M794" i="6" s="1"/>
  <c r="L790" i="6"/>
  <c r="M790" i="6" s="1"/>
  <c r="L788" i="6"/>
  <c r="M788" i="6" s="1"/>
  <c r="H785" i="6"/>
  <c r="I785" i="6" s="1"/>
  <c r="C785" i="6" s="1"/>
  <c r="D784" i="6"/>
  <c r="L780" i="6"/>
  <c r="M780" i="6" s="1"/>
  <c r="K778" i="6"/>
  <c r="D778" i="6" s="1"/>
  <c r="L778" i="6"/>
  <c r="M778" i="6" s="1"/>
  <c r="D776" i="6"/>
  <c r="G771" i="6"/>
  <c r="H771" i="6"/>
  <c r="I771" i="6" s="1"/>
  <c r="C771" i="6" s="1"/>
  <c r="K762" i="6"/>
  <c r="L762" i="6"/>
  <c r="M762" i="6" s="1"/>
  <c r="D760" i="6"/>
  <c r="G755" i="6"/>
  <c r="C755" i="6" s="1"/>
  <c r="H755" i="6"/>
  <c r="I755" i="6" s="1"/>
  <c r="K746" i="6"/>
  <c r="L746" i="6"/>
  <c r="M746" i="6" s="1"/>
  <c r="D744" i="6"/>
  <c r="G739" i="6"/>
  <c r="H739" i="6"/>
  <c r="I739" i="6" s="1"/>
  <c r="K730" i="6"/>
  <c r="L730" i="6"/>
  <c r="M730" i="6" s="1"/>
  <c r="D730" i="6" s="1"/>
  <c r="D728" i="6"/>
  <c r="C725" i="6"/>
  <c r="H849" i="6"/>
  <c r="I849" i="6" s="1"/>
  <c r="H847" i="6"/>
  <c r="I847" i="6" s="1"/>
  <c r="C847" i="6" s="1"/>
  <c r="H845" i="6"/>
  <c r="I845" i="6" s="1"/>
  <c r="L838" i="6"/>
  <c r="M838" i="6" s="1"/>
  <c r="L830" i="6"/>
  <c r="M830" i="6" s="1"/>
  <c r="L824" i="6"/>
  <c r="M824" i="6" s="1"/>
  <c r="H821" i="6"/>
  <c r="I821" i="6" s="1"/>
  <c r="H819" i="6"/>
  <c r="I819" i="6" s="1"/>
  <c r="L818" i="6"/>
  <c r="M818" i="6" s="1"/>
  <c r="K817" i="6"/>
  <c r="D817" i="6" s="1"/>
  <c r="K827" i="4" s="1"/>
  <c r="L814" i="6"/>
  <c r="M814" i="6" s="1"/>
  <c r="L812" i="6"/>
  <c r="M812" i="6" s="1"/>
  <c r="K807" i="6"/>
  <c r="D807" i="6" s="1"/>
  <c r="H801" i="6"/>
  <c r="I801" i="6" s="1"/>
  <c r="C801" i="6" s="1"/>
  <c r="K811" i="4" s="1"/>
  <c r="L800" i="6"/>
  <c r="M800" i="6" s="1"/>
  <c r="H791" i="6"/>
  <c r="I791" i="6" s="1"/>
  <c r="C791" i="6" s="1"/>
  <c r="H789" i="6"/>
  <c r="I789" i="6" s="1"/>
  <c r="H783" i="6"/>
  <c r="I783" i="6" s="1"/>
  <c r="C783" i="6" s="1"/>
  <c r="K793" i="4" s="1"/>
  <c r="H781" i="6"/>
  <c r="I781" i="6" s="1"/>
  <c r="C777" i="6"/>
  <c r="K787" i="4" s="1"/>
  <c r="G775" i="6"/>
  <c r="H775" i="6"/>
  <c r="I775" i="6" s="1"/>
  <c r="K767" i="6"/>
  <c r="D767" i="6" s="1"/>
  <c r="K766" i="6"/>
  <c r="L766" i="6"/>
  <c r="M766" i="6" s="1"/>
  <c r="C761" i="6"/>
  <c r="G759" i="6"/>
  <c r="H759" i="6"/>
  <c r="I759" i="6" s="1"/>
  <c r="K751" i="6"/>
  <c r="D751" i="6" s="1"/>
  <c r="K750" i="6"/>
  <c r="D750" i="6" s="1"/>
  <c r="L750" i="6"/>
  <c r="M750" i="6" s="1"/>
  <c r="C745" i="6"/>
  <c r="K755" i="4" s="1"/>
  <c r="G743" i="6"/>
  <c r="H743" i="6"/>
  <c r="I743" i="6" s="1"/>
  <c r="K735" i="6"/>
  <c r="D735" i="6" s="1"/>
  <c r="K734" i="6"/>
  <c r="L734" i="6"/>
  <c r="M734" i="6" s="1"/>
  <c r="C729" i="6"/>
  <c r="G727" i="6"/>
  <c r="H727" i="6"/>
  <c r="I727" i="6" s="1"/>
  <c r="L719" i="6"/>
  <c r="M719" i="6" s="1"/>
  <c r="K719" i="6"/>
  <c r="L711" i="6"/>
  <c r="M711" i="6" s="1"/>
  <c r="K711" i="6"/>
  <c r="D711" i="6" s="1"/>
  <c r="L703" i="6"/>
  <c r="M703" i="6" s="1"/>
  <c r="K703" i="6"/>
  <c r="H825" i="6"/>
  <c r="I825" i="6" s="1"/>
  <c r="C825" i="6" s="1"/>
  <c r="K809" i="6"/>
  <c r="D809" i="6" s="1"/>
  <c r="K799" i="6"/>
  <c r="D799" i="6" s="1"/>
  <c r="D785" i="6"/>
  <c r="G779" i="6"/>
  <c r="H779" i="6"/>
  <c r="I779" i="6" s="1"/>
  <c r="K771" i="6"/>
  <c r="K770" i="6"/>
  <c r="L770" i="6"/>
  <c r="M770" i="6" s="1"/>
  <c r="G763" i="6"/>
  <c r="H763" i="6"/>
  <c r="I763" i="6" s="1"/>
  <c r="K755" i="6"/>
  <c r="K754" i="6"/>
  <c r="L754" i="6"/>
  <c r="M754" i="6" s="1"/>
  <c r="G747" i="6"/>
  <c r="C747" i="6" s="1"/>
  <c r="H747" i="6"/>
  <c r="I747" i="6" s="1"/>
  <c r="K739" i="6"/>
  <c r="K738" i="6"/>
  <c r="L738" i="6"/>
  <c r="M738" i="6" s="1"/>
  <c r="G731" i="6"/>
  <c r="H731" i="6"/>
  <c r="I731" i="6" s="1"/>
  <c r="K723" i="6"/>
  <c r="K699" i="6"/>
  <c r="D699" i="6" s="1"/>
  <c r="K696" i="6"/>
  <c r="D696" i="6" s="1"/>
  <c r="H695" i="6"/>
  <c r="I695" i="6" s="1"/>
  <c r="G694" i="6"/>
  <c r="C694" i="6" s="1"/>
  <c r="K691" i="6"/>
  <c r="H687" i="6"/>
  <c r="I687" i="6" s="1"/>
  <c r="G686" i="6"/>
  <c r="C686" i="6" s="1"/>
  <c r="K683" i="6"/>
  <c r="K681" i="6"/>
  <c r="D681" i="6" s="1"/>
  <c r="K691" i="4" s="1"/>
  <c r="K679" i="6"/>
  <c r="K677" i="6"/>
  <c r="K675" i="6"/>
  <c r="K673" i="6"/>
  <c r="D673" i="6" s="1"/>
  <c r="K683" i="4" s="1"/>
  <c r="K671" i="6"/>
  <c r="H667" i="6"/>
  <c r="I667" i="6" s="1"/>
  <c r="C667" i="6" s="1"/>
  <c r="K663" i="6"/>
  <c r="H659" i="6"/>
  <c r="I659" i="6" s="1"/>
  <c r="C659" i="6" s="1"/>
  <c r="K655" i="6"/>
  <c r="D634" i="6"/>
  <c r="D626" i="6"/>
  <c r="D618" i="6"/>
  <c r="D610" i="6"/>
  <c r="D586" i="6"/>
  <c r="D578" i="6"/>
  <c r="D554" i="6"/>
  <c r="D546" i="6"/>
  <c r="D538" i="6"/>
  <c r="D530" i="6"/>
  <c r="G526" i="6"/>
  <c r="H526" i="6"/>
  <c r="I526" i="6" s="1"/>
  <c r="L516" i="6"/>
  <c r="M516" i="6" s="1"/>
  <c r="K516" i="6"/>
  <c r="D700" i="6"/>
  <c r="C651" i="6"/>
  <c r="D649" i="6"/>
  <c r="C643" i="6"/>
  <c r="D640" i="6"/>
  <c r="D632" i="6"/>
  <c r="K642" i="4" s="1"/>
  <c r="C632" i="6"/>
  <c r="D624" i="6"/>
  <c r="C624" i="6"/>
  <c r="D616" i="6"/>
  <c r="K626" i="4" s="1"/>
  <c r="C616" i="6"/>
  <c r="D608" i="6"/>
  <c r="C598" i="6"/>
  <c r="C590" i="6"/>
  <c r="D588" i="6"/>
  <c r="D580" i="6"/>
  <c r="C574" i="6"/>
  <c r="D572" i="6"/>
  <c r="D564" i="6"/>
  <c r="C558" i="6"/>
  <c r="D556" i="6"/>
  <c r="C550" i="6"/>
  <c r="D548" i="6"/>
  <c r="C542" i="6"/>
  <c r="D540" i="6"/>
  <c r="C534" i="6"/>
  <c r="D532" i="6"/>
  <c r="G518" i="6"/>
  <c r="H518" i="6"/>
  <c r="I518" i="6" s="1"/>
  <c r="G492" i="6"/>
  <c r="H492" i="6"/>
  <c r="I492" i="6" s="1"/>
  <c r="H723" i="6"/>
  <c r="I723" i="6" s="1"/>
  <c r="L722" i="6"/>
  <c r="M722" i="6" s="1"/>
  <c r="H719" i="6"/>
  <c r="I719" i="6" s="1"/>
  <c r="C719" i="6" s="1"/>
  <c r="L718" i="6"/>
  <c r="M718" i="6" s="1"/>
  <c r="D718" i="6" s="1"/>
  <c r="H715" i="6"/>
  <c r="I715" i="6" s="1"/>
  <c r="L714" i="6"/>
  <c r="M714" i="6" s="1"/>
  <c r="H711" i="6"/>
  <c r="I711" i="6" s="1"/>
  <c r="C711" i="6" s="1"/>
  <c r="L710" i="6"/>
  <c r="M710" i="6" s="1"/>
  <c r="D710" i="6" s="1"/>
  <c r="H707" i="6"/>
  <c r="I707" i="6" s="1"/>
  <c r="L706" i="6"/>
  <c r="M706" i="6" s="1"/>
  <c r="H703" i="6"/>
  <c r="I703" i="6" s="1"/>
  <c r="C703" i="6" s="1"/>
  <c r="L702" i="6"/>
  <c r="M702" i="6" s="1"/>
  <c r="D702" i="6" s="1"/>
  <c r="H699" i="6"/>
  <c r="I699" i="6" s="1"/>
  <c r="C699" i="6" s="1"/>
  <c r="L698" i="6"/>
  <c r="M698" i="6" s="1"/>
  <c r="D698" i="6" s="1"/>
  <c r="H696" i="6"/>
  <c r="I696" i="6" s="1"/>
  <c r="C696" i="6" s="1"/>
  <c r="L693" i="6"/>
  <c r="M693" i="6" s="1"/>
  <c r="D693" i="6" s="1"/>
  <c r="K703" i="4" s="1"/>
  <c r="L685" i="6"/>
  <c r="M685" i="6" s="1"/>
  <c r="L669" i="6"/>
  <c r="M669" i="6" s="1"/>
  <c r="D669" i="6" s="1"/>
  <c r="L661" i="6"/>
  <c r="M661" i="6" s="1"/>
  <c r="D661" i="6" s="1"/>
  <c r="L653" i="6"/>
  <c r="M653" i="6" s="1"/>
  <c r="D653" i="6" s="1"/>
  <c r="L645" i="6"/>
  <c r="M645" i="6" s="1"/>
  <c r="D645" i="6" s="1"/>
  <c r="D638" i="6"/>
  <c r="C638" i="6"/>
  <c r="L636" i="6"/>
  <c r="M636" i="6" s="1"/>
  <c r="D636" i="6" s="1"/>
  <c r="D630" i="6"/>
  <c r="C630" i="6"/>
  <c r="L628" i="6"/>
  <c r="M628" i="6" s="1"/>
  <c r="D628" i="6" s="1"/>
  <c r="D622" i="6"/>
  <c r="K632" i="4" s="1"/>
  <c r="C622" i="6"/>
  <c r="L620" i="6"/>
  <c r="M620" i="6" s="1"/>
  <c r="D620" i="6" s="1"/>
  <c r="D614" i="6"/>
  <c r="C614" i="6"/>
  <c r="L612" i="6"/>
  <c r="M612" i="6" s="1"/>
  <c r="D612" i="6" s="1"/>
  <c r="D606" i="6"/>
  <c r="L604" i="6"/>
  <c r="M604" i="6" s="1"/>
  <c r="D604" i="6" s="1"/>
  <c r="L600" i="6"/>
  <c r="M600" i="6" s="1"/>
  <c r="D600" i="6" s="1"/>
  <c r="K610" i="4" s="1"/>
  <c r="C600" i="6"/>
  <c r="L592" i="6"/>
  <c r="M592" i="6" s="1"/>
  <c r="L584" i="6"/>
  <c r="M584" i="6" s="1"/>
  <c r="L576" i="6"/>
  <c r="M576" i="6" s="1"/>
  <c r="D576" i="6" s="1"/>
  <c r="K586" i="4" s="1"/>
  <c r="L568" i="6"/>
  <c r="M568" i="6" s="1"/>
  <c r="L560" i="6"/>
  <c r="M560" i="6" s="1"/>
  <c r="L552" i="6"/>
  <c r="M552" i="6" s="1"/>
  <c r="L544" i="6"/>
  <c r="M544" i="6" s="1"/>
  <c r="D544" i="6" s="1"/>
  <c r="K554" i="4" s="1"/>
  <c r="L536" i="6"/>
  <c r="M536" i="6" s="1"/>
  <c r="L528" i="6"/>
  <c r="M528" i="6" s="1"/>
  <c r="D522" i="6"/>
  <c r="L518" i="6"/>
  <c r="M518" i="6" s="1"/>
  <c r="G512" i="6"/>
  <c r="H512" i="6"/>
  <c r="I512" i="6" s="1"/>
  <c r="L508" i="6"/>
  <c r="M508" i="6" s="1"/>
  <c r="K508" i="6"/>
  <c r="L494" i="6"/>
  <c r="M494" i="6" s="1"/>
  <c r="K494" i="6"/>
  <c r="D494" i="6" s="1"/>
  <c r="H489" i="6"/>
  <c r="I489" i="6" s="1"/>
  <c r="C489" i="6" s="1"/>
  <c r="G489" i="6"/>
  <c r="H689" i="6"/>
  <c r="I689" i="6" s="1"/>
  <c r="G688" i="6"/>
  <c r="C688" i="6" s="1"/>
  <c r="H665" i="6"/>
  <c r="I665" i="6" s="1"/>
  <c r="C665" i="6" s="1"/>
  <c r="K675" i="4" s="1"/>
  <c r="H657" i="6"/>
  <c r="I657" i="6" s="1"/>
  <c r="C655" i="6"/>
  <c r="H649" i="6"/>
  <c r="I649" i="6" s="1"/>
  <c r="C649" i="6" s="1"/>
  <c r="K659" i="4" s="1"/>
  <c r="C647" i="6"/>
  <c r="H642" i="6"/>
  <c r="I642" i="6" s="1"/>
  <c r="C642" i="6" s="1"/>
  <c r="G639" i="6"/>
  <c r="C639" i="6" s="1"/>
  <c r="C636" i="6"/>
  <c r="H634" i="6"/>
  <c r="I634" i="6" s="1"/>
  <c r="C634" i="6" s="1"/>
  <c r="G631" i="6"/>
  <c r="C631" i="6" s="1"/>
  <c r="H626" i="6"/>
  <c r="I626" i="6" s="1"/>
  <c r="C626" i="6" s="1"/>
  <c r="G623" i="6"/>
  <c r="C623" i="6" s="1"/>
  <c r="C620" i="6"/>
  <c r="H618" i="6"/>
  <c r="I618" i="6" s="1"/>
  <c r="C618" i="6" s="1"/>
  <c r="G615" i="6"/>
  <c r="C615" i="6" s="1"/>
  <c r="C612" i="6"/>
  <c r="H610" i="6"/>
  <c r="I610" i="6" s="1"/>
  <c r="C610" i="6" s="1"/>
  <c r="G607" i="6"/>
  <c r="C607" i="6" s="1"/>
  <c r="H596" i="6"/>
  <c r="I596" i="6" s="1"/>
  <c r="H588" i="6"/>
  <c r="I588" i="6" s="1"/>
  <c r="C588" i="6" s="1"/>
  <c r="H580" i="6"/>
  <c r="I580" i="6" s="1"/>
  <c r="C580" i="6" s="1"/>
  <c r="H572" i="6"/>
  <c r="I572" i="6" s="1"/>
  <c r="C572" i="6" s="1"/>
  <c r="H564" i="6"/>
  <c r="I564" i="6" s="1"/>
  <c r="C564" i="6" s="1"/>
  <c r="H556" i="6"/>
  <c r="I556" i="6" s="1"/>
  <c r="C556" i="6" s="1"/>
  <c r="H548" i="6"/>
  <c r="I548" i="6" s="1"/>
  <c r="C548" i="6" s="1"/>
  <c r="H540" i="6"/>
  <c r="I540" i="6" s="1"/>
  <c r="C540" i="6" s="1"/>
  <c r="H532" i="6"/>
  <c r="I532" i="6" s="1"/>
  <c r="C532" i="6" s="1"/>
  <c r="K524" i="6"/>
  <c r="D524" i="6" s="1"/>
  <c r="H522" i="6"/>
  <c r="I522" i="6" s="1"/>
  <c r="H514" i="6"/>
  <c r="I514" i="6" s="1"/>
  <c r="G487" i="6"/>
  <c r="C487" i="6" s="1"/>
  <c r="G485" i="6"/>
  <c r="C485" i="6" s="1"/>
  <c r="G483" i="6"/>
  <c r="C483" i="6" s="1"/>
  <c r="G481" i="6"/>
  <c r="C481" i="6" s="1"/>
  <c r="G479" i="6"/>
  <c r="C479" i="6" s="1"/>
  <c r="G477" i="6"/>
  <c r="G475" i="6"/>
  <c r="K474" i="6"/>
  <c r="K470" i="6"/>
  <c r="D470" i="6" s="1"/>
  <c r="K468" i="6"/>
  <c r="K466" i="6"/>
  <c r="D466" i="6" s="1"/>
  <c r="K464" i="6"/>
  <c r="K462" i="6"/>
  <c r="D462" i="6" s="1"/>
  <c r="K460" i="6"/>
  <c r="K458" i="6"/>
  <c r="D458" i="6" s="1"/>
  <c r="K456" i="6"/>
  <c r="D456" i="6" s="1"/>
  <c r="K454" i="6"/>
  <c r="D454" i="6" s="1"/>
  <c r="K452" i="6"/>
  <c r="D452" i="6" s="1"/>
  <c r="K450" i="6"/>
  <c r="D450" i="6" s="1"/>
  <c r="K448" i="6"/>
  <c r="D448" i="6" s="1"/>
  <c r="K446" i="6"/>
  <c r="D446" i="6" s="1"/>
  <c r="K444" i="6"/>
  <c r="D444" i="6" s="1"/>
  <c r="K442" i="6"/>
  <c r="D442" i="6" s="1"/>
  <c r="K440" i="6"/>
  <c r="D440" i="6" s="1"/>
  <c r="K438" i="6"/>
  <c r="D438" i="6" s="1"/>
  <c r="K436" i="6"/>
  <c r="D436" i="6" s="1"/>
  <c r="K434" i="6"/>
  <c r="D434" i="6" s="1"/>
  <c r="K432" i="6"/>
  <c r="D432" i="6" s="1"/>
  <c r="K430" i="6"/>
  <c r="D430" i="6" s="1"/>
  <c r="K428" i="6"/>
  <c r="D428" i="6" s="1"/>
  <c r="H427" i="6"/>
  <c r="I427" i="6" s="1"/>
  <c r="K423" i="6"/>
  <c r="G422" i="6"/>
  <c r="C422" i="6" s="1"/>
  <c r="K432" i="4" s="1"/>
  <c r="K420" i="6"/>
  <c r="D420" i="6" s="1"/>
  <c r="H419" i="6"/>
  <c r="I419" i="6" s="1"/>
  <c r="C419" i="6" s="1"/>
  <c r="K415" i="6"/>
  <c r="K413" i="6"/>
  <c r="K410" i="6"/>
  <c r="D410" i="6" s="1"/>
  <c r="G377" i="6"/>
  <c r="C377" i="6" s="1"/>
  <c r="G369" i="6"/>
  <c r="C369" i="6" s="1"/>
  <c r="G367" i="6"/>
  <c r="G364" i="6"/>
  <c r="G359" i="6"/>
  <c r="C359" i="6" s="1"/>
  <c r="G358" i="6"/>
  <c r="G353" i="6"/>
  <c r="C353" i="6" s="1"/>
  <c r="G352" i="6"/>
  <c r="C352" i="6" s="1"/>
  <c r="L348" i="6"/>
  <c r="M348" i="6" s="1"/>
  <c r="G345" i="6"/>
  <c r="C345" i="6" s="1"/>
  <c r="G344" i="6"/>
  <c r="C344" i="6" s="1"/>
  <c r="G337" i="6"/>
  <c r="C337" i="6" s="1"/>
  <c r="C331" i="6"/>
  <c r="H330" i="6"/>
  <c r="I330" i="6" s="1"/>
  <c r="G330" i="6"/>
  <c r="C330" i="6" s="1"/>
  <c r="H314" i="6"/>
  <c r="I314" i="6" s="1"/>
  <c r="G314" i="6"/>
  <c r="K302" i="6"/>
  <c r="L302" i="6"/>
  <c r="M302" i="6" s="1"/>
  <c r="G301" i="6"/>
  <c r="H301" i="6"/>
  <c r="I301" i="6" s="1"/>
  <c r="G299" i="6"/>
  <c r="H299" i="6"/>
  <c r="I299" i="6" s="1"/>
  <c r="G297" i="6"/>
  <c r="H297" i="6"/>
  <c r="I297" i="6" s="1"/>
  <c r="G295" i="6"/>
  <c r="H295" i="6"/>
  <c r="I295" i="6" s="1"/>
  <c r="G293" i="6"/>
  <c r="H293" i="6"/>
  <c r="I293" i="6" s="1"/>
  <c r="G291" i="6"/>
  <c r="H291" i="6"/>
  <c r="I291" i="6" s="1"/>
  <c r="G289" i="6"/>
  <c r="H289" i="6"/>
  <c r="I289" i="6" s="1"/>
  <c r="D487" i="6"/>
  <c r="D485" i="6"/>
  <c r="K495" i="4" s="1"/>
  <c r="D481" i="6"/>
  <c r="C427" i="6"/>
  <c r="C379" i="6"/>
  <c r="C371" i="6"/>
  <c r="C363" i="6"/>
  <c r="C357" i="6"/>
  <c r="C343" i="6"/>
  <c r="C335" i="6"/>
  <c r="H332" i="6"/>
  <c r="I332" i="6" s="1"/>
  <c r="C332" i="6" s="1"/>
  <c r="G332" i="6"/>
  <c r="C327" i="6"/>
  <c r="C325" i="6"/>
  <c r="K318" i="6"/>
  <c r="D318" i="6" s="1"/>
  <c r="K328" i="4" s="1"/>
  <c r="L318" i="6"/>
  <c r="M318" i="6" s="1"/>
  <c r="G315" i="6"/>
  <c r="H315" i="6"/>
  <c r="I315" i="6" s="1"/>
  <c r="G312" i="6"/>
  <c r="C312" i="6" s="1"/>
  <c r="C311" i="6"/>
  <c r="H306" i="6"/>
  <c r="I306" i="6" s="1"/>
  <c r="G306" i="6"/>
  <c r="C495" i="6"/>
  <c r="L476" i="6"/>
  <c r="M476" i="6" s="1"/>
  <c r="C473" i="6"/>
  <c r="H428" i="6"/>
  <c r="I428" i="6" s="1"/>
  <c r="C428" i="6" s="1"/>
  <c r="C426" i="6"/>
  <c r="D424" i="6"/>
  <c r="L421" i="6"/>
  <c r="M421" i="6" s="1"/>
  <c r="H420" i="6"/>
  <c r="I420" i="6" s="1"/>
  <c r="C420" i="6" s="1"/>
  <c r="C418" i="6"/>
  <c r="D416" i="6"/>
  <c r="H410" i="6"/>
  <c r="I410" i="6" s="1"/>
  <c r="C410" i="6" s="1"/>
  <c r="H408" i="6"/>
  <c r="I408" i="6" s="1"/>
  <c r="C408" i="6" s="1"/>
  <c r="H406" i="6"/>
  <c r="I406" i="6" s="1"/>
  <c r="H404" i="6"/>
  <c r="I404" i="6" s="1"/>
  <c r="C404" i="6" s="1"/>
  <c r="D403" i="6"/>
  <c r="H402" i="6"/>
  <c r="I402" i="6" s="1"/>
  <c r="C402" i="6" s="1"/>
  <c r="H400" i="6"/>
  <c r="I400" i="6" s="1"/>
  <c r="C400" i="6" s="1"/>
  <c r="D399" i="6"/>
  <c r="H398" i="6"/>
  <c r="I398" i="6" s="1"/>
  <c r="H396" i="6"/>
  <c r="I396" i="6" s="1"/>
  <c r="C396" i="6" s="1"/>
  <c r="D395" i="6"/>
  <c r="H394" i="6"/>
  <c r="I394" i="6" s="1"/>
  <c r="H392" i="6"/>
  <c r="I392" i="6" s="1"/>
  <c r="H390" i="6"/>
  <c r="I390" i="6" s="1"/>
  <c r="C390" i="6" s="1"/>
  <c r="H388" i="6"/>
  <c r="I388" i="6" s="1"/>
  <c r="H386" i="6"/>
  <c r="I386" i="6" s="1"/>
  <c r="H384" i="6"/>
  <c r="I384" i="6" s="1"/>
  <c r="C381" i="6"/>
  <c r="H375" i="6"/>
  <c r="I375" i="6" s="1"/>
  <c r="C375" i="6" s="1"/>
  <c r="C373" i="6"/>
  <c r="C366" i="6"/>
  <c r="H365" i="6"/>
  <c r="I365" i="6" s="1"/>
  <c r="C365" i="6" s="1"/>
  <c r="C362" i="6"/>
  <c r="H361" i="6"/>
  <c r="I361" i="6" s="1"/>
  <c r="C361" i="6" s="1"/>
  <c r="H355" i="6"/>
  <c r="I355" i="6" s="1"/>
  <c r="C355" i="6" s="1"/>
  <c r="C349" i="6"/>
  <c r="H347" i="6"/>
  <c r="I347" i="6" s="1"/>
  <c r="C347" i="6" s="1"/>
  <c r="C341" i="6"/>
  <c r="H339" i="6"/>
  <c r="I339" i="6" s="1"/>
  <c r="C339" i="6" s="1"/>
  <c r="C333" i="6"/>
  <c r="H322" i="6"/>
  <c r="I322" i="6" s="1"/>
  <c r="G322" i="6"/>
  <c r="G307" i="6"/>
  <c r="H307" i="6"/>
  <c r="I307" i="6" s="1"/>
  <c r="G287" i="6"/>
  <c r="H287" i="6"/>
  <c r="I287" i="6" s="1"/>
  <c r="C524" i="6"/>
  <c r="H510" i="6"/>
  <c r="I510" i="6" s="1"/>
  <c r="C510" i="6" s="1"/>
  <c r="C508" i="6"/>
  <c r="C506" i="6"/>
  <c r="K516" i="4" s="1"/>
  <c r="C504" i="6"/>
  <c r="C502" i="6"/>
  <c r="C498" i="6"/>
  <c r="K508" i="4" s="1"/>
  <c r="C496" i="6"/>
  <c r="H494" i="6"/>
  <c r="I494" i="6" s="1"/>
  <c r="C494" i="6" s="1"/>
  <c r="C493" i="6"/>
  <c r="G491" i="6"/>
  <c r="C491" i="6" s="1"/>
  <c r="K473" i="6"/>
  <c r="D473" i="6" s="1"/>
  <c r="K426" i="6"/>
  <c r="D426" i="6" s="1"/>
  <c r="K436" i="4" s="1"/>
  <c r="H425" i="6"/>
  <c r="I425" i="6" s="1"/>
  <c r="C425" i="6" s="1"/>
  <c r="K418" i="6"/>
  <c r="D418" i="6" s="1"/>
  <c r="K428" i="4" s="1"/>
  <c r="H417" i="6"/>
  <c r="I417" i="6" s="1"/>
  <c r="C417" i="6" s="1"/>
  <c r="G368" i="6"/>
  <c r="L366" i="6"/>
  <c r="M366" i="6" s="1"/>
  <c r="D366" i="6" s="1"/>
  <c r="K376" i="4" s="1"/>
  <c r="L362" i="6"/>
  <c r="M362" i="6" s="1"/>
  <c r="D362" i="6" s="1"/>
  <c r="K372" i="4" s="1"/>
  <c r="G360" i="6"/>
  <c r="D358" i="6"/>
  <c r="L356" i="6"/>
  <c r="M356" i="6" s="1"/>
  <c r="D356" i="6" s="1"/>
  <c r="G354" i="6"/>
  <c r="L350" i="6"/>
  <c r="M350" i="6" s="1"/>
  <c r="D350" i="6" s="1"/>
  <c r="K360" i="4" s="1"/>
  <c r="G346" i="6"/>
  <c r="D344" i="6"/>
  <c r="K354" i="4" s="1"/>
  <c r="L342" i="6"/>
  <c r="M342" i="6" s="1"/>
  <c r="D342" i="6" s="1"/>
  <c r="G338" i="6"/>
  <c r="L334" i="6"/>
  <c r="M334" i="6" s="1"/>
  <c r="D334" i="6" s="1"/>
  <c r="K344" i="4" s="1"/>
  <c r="L332" i="6"/>
  <c r="M332" i="6" s="1"/>
  <c r="K326" i="6"/>
  <c r="L326" i="6"/>
  <c r="M326" i="6" s="1"/>
  <c r="G323" i="6"/>
  <c r="C323" i="6" s="1"/>
  <c r="H323" i="6"/>
  <c r="I323" i="6" s="1"/>
  <c r="G320" i="6"/>
  <c r="C320" i="6" s="1"/>
  <c r="C319" i="6"/>
  <c r="C317" i="6"/>
  <c r="K310" i="6"/>
  <c r="L310" i="6"/>
  <c r="M310" i="6" s="1"/>
  <c r="C305" i="6"/>
  <c r="L301" i="6"/>
  <c r="M301" i="6" s="1"/>
  <c r="D301" i="6" s="1"/>
  <c r="K301" i="6"/>
  <c r="C281" i="6"/>
  <c r="K291" i="4" s="1"/>
  <c r="D238" i="6"/>
  <c r="C227" i="6"/>
  <c r="C222" i="6"/>
  <c r="C266" i="6"/>
  <c r="K276" i="4" s="1"/>
  <c r="D257" i="6"/>
  <c r="D240" i="6"/>
  <c r="C239" i="6"/>
  <c r="C232" i="6"/>
  <c r="C226" i="6"/>
  <c r="C220" i="6"/>
  <c r="D217" i="6"/>
  <c r="K227" i="4" s="1"/>
  <c r="D211" i="6"/>
  <c r="D189" i="6"/>
  <c r="D185" i="6"/>
  <c r="H161" i="6"/>
  <c r="I161" i="6" s="1"/>
  <c r="L159" i="6"/>
  <c r="M159" i="6" s="1"/>
  <c r="D159" i="6" s="1"/>
  <c r="L328" i="6"/>
  <c r="M328" i="6" s="1"/>
  <c r="G324" i="6"/>
  <c r="L320" i="6"/>
  <c r="M320" i="6" s="1"/>
  <c r="G316" i="6"/>
  <c r="C316" i="6" s="1"/>
  <c r="L312" i="6"/>
  <c r="M312" i="6" s="1"/>
  <c r="D312" i="6" s="1"/>
  <c r="G308" i="6"/>
  <c r="L304" i="6"/>
  <c r="M304" i="6" s="1"/>
  <c r="L300" i="6"/>
  <c r="M300" i="6" s="1"/>
  <c r="D300" i="6" s="1"/>
  <c r="L298" i="6"/>
  <c r="M298" i="6" s="1"/>
  <c r="L296" i="6"/>
  <c r="M296" i="6" s="1"/>
  <c r="L294" i="6"/>
  <c r="M294" i="6" s="1"/>
  <c r="L292" i="6"/>
  <c r="M292" i="6" s="1"/>
  <c r="D292" i="6" s="1"/>
  <c r="L290" i="6"/>
  <c r="M290" i="6" s="1"/>
  <c r="H285" i="6"/>
  <c r="I285" i="6" s="1"/>
  <c r="C285" i="6" s="1"/>
  <c r="H283" i="6"/>
  <c r="I283" i="6" s="1"/>
  <c r="C283" i="6" s="1"/>
  <c r="H277" i="6"/>
  <c r="I277" i="6" s="1"/>
  <c r="C277" i="6" s="1"/>
  <c r="L269" i="6"/>
  <c r="M269" i="6" s="1"/>
  <c r="C258" i="6"/>
  <c r="C241" i="6"/>
  <c r="H238" i="6"/>
  <c r="I238" i="6" s="1"/>
  <c r="C235" i="6"/>
  <c r="H234" i="6"/>
  <c r="I234" i="6" s="1"/>
  <c r="C234" i="6" s="1"/>
  <c r="H230" i="6"/>
  <c r="I230" i="6" s="1"/>
  <c r="C230" i="6" s="1"/>
  <c r="C225" i="6"/>
  <c r="H224" i="6"/>
  <c r="I224" i="6" s="1"/>
  <c r="C224" i="6" s="1"/>
  <c r="C218" i="6"/>
  <c r="D203" i="6"/>
  <c r="L195" i="6"/>
  <c r="M195" i="6" s="1"/>
  <c r="D195" i="6" s="1"/>
  <c r="L191" i="6"/>
  <c r="M191" i="6" s="1"/>
  <c r="D191" i="6" s="1"/>
  <c r="L187" i="6"/>
  <c r="M187" i="6" s="1"/>
  <c r="D187" i="6" s="1"/>
  <c r="H181" i="6"/>
  <c r="I181" i="6" s="1"/>
  <c r="C181" i="6" s="1"/>
  <c r="L177" i="6"/>
  <c r="M177" i="6" s="1"/>
  <c r="D177" i="6" s="1"/>
  <c r="K173" i="6"/>
  <c r="H165" i="6"/>
  <c r="I165" i="6" s="1"/>
  <c r="L161" i="6"/>
  <c r="M161" i="6" s="1"/>
  <c r="D161" i="6" s="1"/>
  <c r="K157" i="6"/>
  <c r="D328" i="6"/>
  <c r="D320" i="6"/>
  <c r="K330" i="4" s="1"/>
  <c r="D304" i="6"/>
  <c r="K314" i="4" s="1"/>
  <c r="L280" i="6"/>
  <c r="M280" i="6" s="1"/>
  <c r="L272" i="6"/>
  <c r="M272" i="6" s="1"/>
  <c r="D272" i="6" s="1"/>
  <c r="G243" i="6"/>
  <c r="C243" i="6" s="1"/>
  <c r="L241" i="6"/>
  <c r="M241" i="6" s="1"/>
  <c r="D241" i="6" s="1"/>
  <c r="K251" i="4" s="1"/>
  <c r="D239" i="6"/>
  <c r="G237" i="6"/>
  <c r="L235" i="6"/>
  <c r="M235" i="6" s="1"/>
  <c r="D235" i="6" s="1"/>
  <c r="K245" i="4" s="1"/>
  <c r="G233" i="6"/>
  <c r="C233" i="6" s="1"/>
  <c r="L230" i="6"/>
  <c r="M230" i="6" s="1"/>
  <c r="D230" i="6" s="1"/>
  <c r="G229" i="6"/>
  <c r="L225" i="6"/>
  <c r="M225" i="6" s="1"/>
  <c r="G223" i="6"/>
  <c r="L219" i="6"/>
  <c r="M219" i="6" s="1"/>
  <c r="D219" i="6" s="1"/>
  <c r="K229" i="4" s="1"/>
  <c r="K212" i="6"/>
  <c r="D212" i="6" s="1"/>
  <c r="H208" i="6"/>
  <c r="I208" i="6" s="1"/>
  <c r="L201" i="6"/>
  <c r="M201" i="6" s="1"/>
  <c r="D201" i="6" s="1"/>
  <c r="H196" i="6"/>
  <c r="I196" i="6" s="1"/>
  <c r="K192" i="6"/>
  <c r="D192" i="6" s="1"/>
  <c r="H185" i="6"/>
  <c r="I185" i="6" s="1"/>
  <c r="L183" i="6"/>
  <c r="M183" i="6" s="1"/>
  <c r="D183" i="6" s="1"/>
  <c r="H169" i="6"/>
  <c r="I169" i="6" s="1"/>
  <c r="L167" i="6"/>
  <c r="M167" i="6" s="1"/>
  <c r="H153" i="6"/>
  <c r="I153" i="6" s="1"/>
  <c r="K146" i="6"/>
  <c r="K997" i="6"/>
  <c r="L997" i="6"/>
  <c r="M997" i="6" s="1"/>
  <c r="K993" i="6"/>
  <c r="L993" i="6"/>
  <c r="M993" i="6" s="1"/>
  <c r="K989" i="6"/>
  <c r="L989" i="6"/>
  <c r="M989" i="6" s="1"/>
  <c r="K985" i="6"/>
  <c r="L985" i="6"/>
  <c r="M985" i="6" s="1"/>
  <c r="K981" i="6"/>
  <c r="L981" i="6"/>
  <c r="M981" i="6" s="1"/>
  <c r="K977" i="6"/>
  <c r="L977" i="6"/>
  <c r="M977" i="6" s="1"/>
  <c r="K973" i="6"/>
  <c r="L973" i="6"/>
  <c r="M973" i="6" s="1"/>
  <c r="K969" i="6"/>
  <c r="L969" i="6"/>
  <c r="M969" i="6" s="1"/>
  <c r="K965" i="6"/>
  <c r="L965" i="6"/>
  <c r="M965" i="6" s="1"/>
  <c r="K961" i="6"/>
  <c r="L961" i="6"/>
  <c r="M961" i="6" s="1"/>
  <c r="K957" i="6"/>
  <c r="L957" i="6"/>
  <c r="M957" i="6" s="1"/>
  <c r="K953" i="6"/>
  <c r="L953" i="6"/>
  <c r="M953" i="6" s="1"/>
  <c r="K949" i="6"/>
  <c r="L949" i="6"/>
  <c r="M949" i="6" s="1"/>
  <c r="K945" i="6"/>
  <c r="L945" i="6"/>
  <c r="M945" i="6" s="1"/>
  <c r="K941" i="6"/>
  <c r="L941" i="6"/>
  <c r="M941" i="6" s="1"/>
  <c r="K937" i="6"/>
  <c r="L937" i="6"/>
  <c r="M937" i="6" s="1"/>
  <c r="K933" i="6"/>
  <c r="L933" i="6"/>
  <c r="M933" i="6" s="1"/>
  <c r="K929" i="6"/>
  <c r="L929" i="6"/>
  <c r="M929" i="6" s="1"/>
  <c r="K925" i="6"/>
  <c r="L925" i="6"/>
  <c r="M925" i="6" s="1"/>
  <c r="K921" i="6"/>
  <c r="L921" i="6"/>
  <c r="M921" i="6" s="1"/>
  <c r="K917" i="6"/>
  <c r="L917" i="6"/>
  <c r="M917" i="6" s="1"/>
  <c r="K913" i="6"/>
  <c r="L913" i="6"/>
  <c r="M913" i="6" s="1"/>
  <c r="K909" i="6"/>
  <c r="L909" i="6"/>
  <c r="M909" i="6" s="1"/>
  <c r="K905" i="6"/>
  <c r="L905" i="6"/>
  <c r="M905" i="6" s="1"/>
  <c r="K901" i="6"/>
  <c r="L901" i="6"/>
  <c r="M901" i="6" s="1"/>
  <c r="K897" i="6"/>
  <c r="L897" i="6"/>
  <c r="M897" i="6" s="1"/>
  <c r="K893" i="6"/>
  <c r="L893" i="6"/>
  <c r="M893" i="6" s="1"/>
  <c r="K889" i="6"/>
  <c r="L889" i="6"/>
  <c r="M889" i="6" s="1"/>
  <c r="K885" i="6"/>
  <c r="L885" i="6"/>
  <c r="M885" i="6" s="1"/>
  <c r="K881" i="6"/>
  <c r="L881" i="6"/>
  <c r="M881" i="6" s="1"/>
  <c r="K877" i="6"/>
  <c r="L877" i="6"/>
  <c r="M877" i="6" s="1"/>
  <c r="K873" i="6"/>
  <c r="L873" i="6"/>
  <c r="M873" i="6" s="1"/>
  <c r="K869" i="6"/>
  <c r="L869" i="6"/>
  <c r="M869" i="6" s="1"/>
  <c r="K865" i="6"/>
  <c r="L865" i="6"/>
  <c r="M865" i="6" s="1"/>
  <c r="K861" i="6"/>
  <c r="L861" i="6"/>
  <c r="M861" i="6" s="1"/>
  <c r="K857" i="6"/>
  <c r="L857" i="6"/>
  <c r="M857" i="6" s="1"/>
  <c r="C855" i="6"/>
  <c r="K853" i="6"/>
  <c r="L853" i="6"/>
  <c r="M853" i="6" s="1"/>
  <c r="C851" i="6"/>
  <c r="K849" i="6"/>
  <c r="L849" i="6"/>
  <c r="M849" i="6" s="1"/>
  <c r="K845" i="6"/>
  <c r="L845" i="6"/>
  <c r="M845" i="6" s="1"/>
  <c r="L803" i="6"/>
  <c r="M803" i="6" s="1"/>
  <c r="K803" i="6"/>
  <c r="D803" i="6" s="1"/>
  <c r="D1000" i="6"/>
  <c r="D992" i="6"/>
  <c r="D984" i="6"/>
  <c r="D976" i="6"/>
  <c r="D968" i="6"/>
  <c r="D964" i="6"/>
  <c r="D960" i="6"/>
  <c r="D952" i="6"/>
  <c r="D944" i="6"/>
  <c r="D936" i="6"/>
  <c r="D928" i="6"/>
  <c r="D920" i="6"/>
  <c r="D904" i="6"/>
  <c r="D900" i="6"/>
  <c r="D892" i="6"/>
  <c r="D888" i="6"/>
  <c r="D884" i="6"/>
  <c r="D880" i="6"/>
  <c r="D876" i="6"/>
  <c r="D872" i="6"/>
  <c r="D868" i="6"/>
  <c r="D864" i="6"/>
  <c r="D814" i="6"/>
  <c r="L811" i="6"/>
  <c r="M811" i="6" s="1"/>
  <c r="K811" i="6"/>
  <c r="K999" i="6"/>
  <c r="L999" i="6"/>
  <c r="M999" i="6" s="1"/>
  <c r="K995" i="6"/>
  <c r="L995" i="6"/>
  <c r="M995" i="6" s="1"/>
  <c r="K991" i="6"/>
  <c r="L991" i="6"/>
  <c r="M991" i="6" s="1"/>
  <c r="K987" i="6"/>
  <c r="L987" i="6"/>
  <c r="M987" i="6" s="1"/>
  <c r="K983" i="6"/>
  <c r="L983" i="6"/>
  <c r="M983" i="6" s="1"/>
  <c r="K979" i="6"/>
  <c r="L979" i="6"/>
  <c r="M979" i="6" s="1"/>
  <c r="K975" i="6"/>
  <c r="L975" i="6"/>
  <c r="M975" i="6" s="1"/>
  <c r="K971" i="6"/>
  <c r="L971" i="6"/>
  <c r="M971" i="6" s="1"/>
  <c r="K967" i="6"/>
  <c r="L967" i="6"/>
  <c r="M967" i="6" s="1"/>
  <c r="K963" i="6"/>
  <c r="L963" i="6"/>
  <c r="M963" i="6" s="1"/>
  <c r="K959" i="6"/>
  <c r="L959" i="6"/>
  <c r="M959" i="6" s="1"/>
  <c r="K955" i="6"/>
  <c r="L955" i="6"/>
  <c r="M955" i="6" s="1"/>
  <c r="K951" i="6"/>
  <c r="L951" i="6"/>
  <c r="M951" i="6" s="1"/>
  <c r="K947" i="6"/>
  <c r="L947" i="6"/>
  <c r="M947" i="6" s="1"/>
  <c r="K943" i="6"/>
  <c r="L943" i="6"/>
  <c r="M943" i="6" s="1"/>
  <c r="K939" i="6"/>
  <c r="L939" i="6"/>
  <c r="M939" i="6" s="1"/>
  <c r="K935" i="6"/>
  <c r="L935" i="6"/>
  <c r="M935" i="6" s="1"/>
  <c r="K931" i="6"/>
  <c r="L931" i="6"/>
  <c r="M931" i="6" s="1"/>
  <c r="K927" i="6"/>
  <c r="L927" i="6"/>
  <c r="M927" i="6" s="1"/>
  <c r="K923" i="6"/>
  <c r="L923" i="6"/>
  <c r="M923" i="6" s="1"/>
  <c r="K919" i="6"/>
  <c r="L919" i="6"/>
  <c r="M919" i="6" s="1"/>
  <c r="K915" i="6"/>
  <c r="L915" i="6"/>
  <c r="M915" i="6" s="1"/>
  <c r="K911" i="6"/>
  <c r="L911" i="6"/>
  <c r="M911" i="6" s="1"/>
  <c r="K907" i="6"/>
  <c r="L907" i="6"/>
  <c r="M907" i="6" s="1"/>
  <c r="K903" i="6"/>
  <c r="L903" i="6"/>
  <c r="M903" i="6" s="1"/>
  <c r="K899" i="6"/>
  <c r="L899" i="6"/>
  <c r="M899" i="6" s="1"/>
  <c r="K895" i="6"/>
  <c r="L895" i="6"/>
  <c r="M895" i="6" s="1"/>
  <c r="K891" i="6"/>
  <c r="L891" i="6"/>
  <c r="M891" i="6" s="1"/>
  <c r="K887" i="6"/>
  <c r="L887" i="6"/>
  <c r="M887" i="6" s="1"/>
  <c r="K883" i="6"/>
  <c r="L883" i="6"/>
  <c r="M883" i="6" s="1"/>
  <c r="K879" i="6"/>
  <c r="L879" i="6"/>
  <c r="M879" i="6" s="1"/>
  <c r="K875" i="6"/>
  <c r="L875" i="6"/>
  <c r="M875" i="6" s="1"/>
  <c r="K871" i="6"/>
  <c r="L871" i="6"/>
  <c r="M871" i="6" s="1"/>
  <c r="K867" i="6"/>
  <c r="L867" i="6"/>
  <c r="M867" i="6" s="1"/>
  <c r="K863" i="6"/>
  <c r="L863" i="6"/>
  <c r="M863" i="6" s="1"/>
  <c r="C861" i="6"/>
  <c r="K859" i="6"/>
  <c r="L859" i="6"/>
  <c r="M859" i="6" s="1"/>
  <c r="K855" i="6"/>
  <c r="D855" i="6" s="1"/>
  <c r="K865" i="4" s="1"/>
  <c r="L855" i="6"/>
  <c r="M855" i="6" s="1"/>
  <c r="K851" i="6"/>
  <c r="L851" i="6"/>
  <c r="M851" i="6" s="1"/>
  <c r="C849" i="6"/>
  <c r="K847" i="6"/>
  <c r="L847" i="6"/>
  <c r="M847" i="6" s="1"/>
  <c r="C845" i="6"/>
  <c r="L819" i="6"/>
  <c r="M819" i="6" s="1"/>
  <c r="K819" i="6"/>
  <c r="G806" i="6"/>
  <c r="H806" i="6"/>
  <c r="I806" i="6" s="1"/>
  <c r="D998" i="6"/>
  <c r="D994" i="6"/>
  <c r="D990" i="6"/>
  <c r="D986" i="6"/>
  <c r="D982" i="6"/>
  <c r="D978" i="6"/>
  <c r="D974" i="6"/>
  <c r="D970" i="6"/>
  <c r="D966" i="6"/>
  <c r="D958" i="6"/>
  <c r="D954" i="6"/>
  <c r="D950" i="6"/>
  <c r="D942" i="6"/>
  <c r="D938" i="6"/>
  <c r="D934" i="6"/>
  <c r="D926" i="6"/>
  <c r="D922" i="6"/>
  <c r="D918" i="6"/>
  <c r="D910" i="6"/>
  <c r="D906" i="6"/>
  <c r="D898" i="6"/>
  <c r="D890" i="6"/>
  <c r="D886" i="6"/>
  <c r="D878" i="6"/>
  <c r="D874" i="6"/>
  <c r="D870" i="6"/>
  <c r="D862" i="6"/>
  <c r="D858" i="6"/>
  <c r="G814" i="6"/>
  <c r="H814" i="6"/>
  <c r="I814" i="6" s="1"/>
  <c r="D798" i="6"/>
  <c r="G798" i="6"/>
  <c r="H798" i="6"/>
  <c r="I798" i="6" s="1"/>
  <c r="D790" i="6"/>
  <c r="G790" i="6"/>
  <c r="H790" i="6"/>
  <c r="I790" i="6" s="1"/>
  <c r="G786" i="6"/>
  <c r="H786" i="6"/>
  <c r="I786" i="6" s="1"/>
  <c r="G778" i="6"/>
  <c r="H778" i="6"/>
  <c r="I778" i="6" s="1"/>
  <c r="G770" i="6"/>
  <c r="H770" i="6"/>
  <c r="I770" i="6" s="1"/>
  <c r="G762" i="6"/>
  <c r="H762" i="6"/>
  <c r="I762" i="6" s="1"/>
  <c r="G754" i="6"/>
  <c r="H754" i="6"/>
  <c r="I754" i="6" s="1"/>
  <c r="G746" i="6"/>
  <c r="H746" i="6"/>
  <c r="I746" i="6" s="1"/>
  <c r="G738" i="6"/>
  <c r="H738" i="6"/>
  <c r="I738" i="6" s="1"/>
  <c r="G730" i="6"/>
  <c r="H730" i="6"/>
  <c r="I730" i="6" s="1"/>
  <c r="G722" i="6"/>
  <c r="H722" i="6"/>
  <c r="I722" i="6" s="1"/>
  <c r="G714" i="6"/>
  <c r="H714" i="6"/>
  <c r="I714" i="6" s="1"/>
  <c r="G706" i="6"/>
  <c r="H706" i="6"/>
  <c r="I706" i="6" s="1"/>
  <c r="H1000" i="6"/>
  <c r="I1000" i="6" s="1"/>
  <c r="C1000" i="6" s="1"/>
  <c r="H998" i="6"/>
  <c r="I998" i="6" s="1"/>
  <c r="C998" i="6" s="1"/>
  <c r="H996" i="6"/>
  <c r="I996" i="6" s="1"/>
  <c r="C996" i="6" s="1"/>
  <c r="H994" i="6"/>
  <c r="I994" i="6" s="1"/>
  <c r="C994" i="6" s="1"/>
  <c r="H992" i="6"/>
  <c r="I992" i="6" s="1"/>
  <c r="C992" i="6" s="1"/>
  <c r="H990" i="6"/>
  <c r="I990" i="6" s="1"/>
  <c r="C990" i="6" s="1"/>
  <c r="H988" i="6"/>
  <c r="I988" i="6" s="1"/>
  <c r="C988" i="6" s="1"/>
  <c r="H986" i="6"/>
  <c r="I986" i="6" s="1"/>
  <c r="C986" i="6" s="1"/>
  <c r="H984" i="6"/>
  <c r="I984" i="6" s="1"/>
  <c r="C984" i="6" s="1"/>
  <c r="H982" i="6"/>
  <c r="I982" i="6" s="1"/>
  <c r="C982" i="6" s="1"/>
  <c r="H980" i="6"/>
  <c r="I980" i="6" s="1"/>
  <c r="C980" i="6" s="1"/>
  <c r="H978" i="6"/>
  <c r="I978" i="6" s="1"/>
  <c r="C978" i="6" s="1"/>
  <c r="H976" i="6"/>
  <c r="I976" i="6" s="1"/>
  <c r="C976" i="6" s="1"/>
  <c r="H974" i="6"/>
  <c r="I974" i="6" s="1"/>
  <c r="C974" i="6" s="1"/>
  <c r="H972" i="6"/>
  <c r="I972" i="6" s="1"/>
  <c r="C972" i="6" s="1"/>
  <c r="H970" i="6"/>
  <c r="I970" i="6" s="1"/>
  <c r="C970" i="6" s="1"/>
  <c r="H968" i="6"/>
  <c r="I968" i="6" s="1"/>
  <c r="C968" i="6" s="1"/>
  <c r="H966" i="6"/>
  <c r="I966" i="6" s="1"/>
  <c r="C966" i="6" s="1"/>
  <c r="H964" i="6"/>
  <c r="I964" i="6" s="1"/>
  <c r="C964" i="6" s="1"/>
  <c r="H962" i="6"/>
  <c r="I962" i="6" s="1"/>
  <c r="C962" i="6" s="1"/>
  <c r="H960" i="6"/>
  <c r="I960" i="6" s="1"/>
  <c r="C960" i="6" s="1"/>
  <c r="H958" i="6"/>
  <c r="I958" i="6" s="1"/>
  <c r="C958" i="6" s="1"/>
  <c r="H956" i="6"/>
  <c r="I956" i="6" s="1"/>
  <c r="C956" i="6" s="1"/>
  <c r="H954" i="6"/>
  <c r="I954" i="6" s="1"/>
  <c r="C954" i="6" s="1"/>
  <c r="H952" i="6"/>
  <c r="I952" i="6" s="1"/>
  <c r="C952" i="6" s="1"/>
  <c r="H950" i="6"/>
  <c r="I950" i="6" s="1"/>
  <c r="C950" i="6" s="1"/>
  <c r="H948" i="6"/>
  <c r="I948" i="6" s="1"/>
  <c r="C948" i="6" s="1"/>
  <c r="H946" i="6"/>
  <c r="I946" i="6" s="1"/>
  <c r="C946" i="6" s="1"/>
  <c r="H944" i="6"/>
  <c r="I944" i="6" s="1"/>
  <c r="C944" i="6" s="1"/>
  <c r="H942" i="6"/>
  <c r="I942" i="6" s="1"/>
  <c r="C942" i="6" s="1"/>
  <c r="H940" i="6"/>
  <c r="I940" i="6" s="1"/>
  <c r="C940" i="6" s="1"/>
  <c r="H938" i="6"/>
  <c r="I938" i="6" s="1"/>
  <c r="C938" i="6" s="1"/>
  <c r="H936" i="6"/>
  <c r="I936" i="6" s="1"/>
  <c r="C936" i="6" s="1"/>
  <c r="H934" i="6"/>
  <c r="I934" i="6" s="1"/>
  <c r="C934" i="6" s="1"/>
  <c r="H932" i="6"/>
  <c r="I932" i="6" s="1"/>
  <c r="C932" i="6" s="1"/>
  <c r="H930" i="6"/>
  <c r="I930" i="6" s="1"/>
  <c r="C930" i="6" s="1"/>
  <c r="H928" i="6"/>
  <c r="I928" i="6" s="1"/>
  <c r="C928" i="6" s="1"/>
  <c r="H926" i="6"/>
  <c r="I926" i="6" s="1"/>
  <c r="C926" i="6" s="1"/>
  <c r="H924" i="6"/>
  <c r="I924" i="6" s="1"/>
  <c r="C924" i="6" s="1"/>
  <c r="H922" i="6"/>
  <c r="I922" i="6" s="1"/>
  <c r="C922" i="6" s="1"/>
  <c r="H920" i="6"/>
  <c r="I920" i="6" s="1"/>
  <c r="C920" i="6" s="1"/>
  <c r="H918" i="6"/>
  <c r="I918" i="6" s="1"/>
  <c r="C918" i="6" s="1"/>
  <c r="H916" i="6"/>
  <c r="I916" i="6" s="1"/>
  <c r="C916" i="6" s="1"/>
  <c r="H914" i="6"/>
  <c r="I914" i="6" s="1"/>
  <c r="C914" i="6" s="1"/>
  <c r="H912" i="6"/>
  <c r="I912" i="6" s="1"/>
  <c r="C912" i="6" s="1"/>
  <c r="H910" i="6"/>
  <c r="I910" i="6" s="1"/>
  <c r="C910" i="6" s="1"/>
  <c r="H908" i="6"/>
  <c r="I908" i="6" s="1"/>
  <c r="C908" i="6" s="1"/>
  <c r="H906" i="6"/>
  <c r="I906" i="6" s="1"/>
  <c r="C906" i="6" s="1"/>
  <c r="H904" i="6"/>
  <c r="I904" i="6" s="1"/>
  <c r="C904" i="6" s="1"/>
  <c r="H902" i="6"/>
  <c r="I902" i="6" s="1"/>
  <c r="C902" i="6" s="1"/>
  <c r="H900" i="6"/>
  <c r="I900" i="6" s="1"/>
  <c r="C900" i="6" s="1"/>
  <c r="H898" i="6"/>
  <c r="I898" i="6" s="1"/>
  <c r="C898" i="6" s="1"/>
  <c r="H896" i="6"/>
  <c r="I896" i="6" s="1"/>
  <c r="C896" i="6" s="1"/>
  <c r="H894" i="6"/>
  <c r="I894" i="6" s="1"/>
  <c r="C894" i="6" s="1"/>
  <c r="H892" i="6"/>
  <c r="I892" i="6" s="1"/>
  <c r="C892" i="6" s="1"/>
  <c r="H890" i="6"/>
  <c r="I890" i="6" s="1"/>
  <c r="C890" i="6" s="1"/>
  <c r="H888" i="6"/>
  <c r="I888" i="6" s="1"/>
  <c r="C888" i="6" s="1"/>
  <c r="H886" i="6"/>
  <c r="I886" i="6" s="1"/>
  <c r="C886" i="6" s="1"/>
  <c r="H884" i="6"/>
  <c r="I884" i="6" s="1"/>
  <c r="C884" i="6" s="1"/>
  <c r="H882" i="6"/>
  <c r="I882" i="6" s="1"/>
  <c r="C882" i="6" s="1"/>
  <c r="H880" i="6"/>
  <c r="I880" i="6" s="1"/>
  <c r="C880" i="6" s="1"/>
  <c r="H878" i="6"/>
  <c r="I878" i="6" s="1"/>
  <c r="C878" i="6" s="1"/>
  <c r="H876" i="6"/>
  <c r="I876" i="6" s="1"/>
  <c r="C876" i="6" s="1"/>
  <c r="H874" i="6"/>
  <c r="I874" i="6" s="1"/>
  <c r="C874" i="6" s="1"/>
  <c r="H872" i="6"/>
  <c r="I872" i="6" s="1"/>
  <c r="C872" i="6" s="1"/>
  <c r="H870" i="6"/>
  <c r="I870" i="6" s="1"/>
  <c r="C870" i="6" s="1"/>
  <c r="H868" i="6"/>
  <c r="I868" i="6" s="1"/>
  <c r="C868" i="6" s="1"/>
  <c r="H866" i="6"/>
  <c r="I866" i="6" s="1"/>
  <c r="C866" i="6" s="1"/>
  <c r="H864" i="6"/>
  <c r="I864" i="6" s="1"/>
  <c r="C864" i="6" s="1"/>
  <c r="H862" i="6"/>
  <c r="I862" i="6" s="1"/>
  <c r="C862" i="6" s="1"/>
  <c r="H860" i="6"/>
  <c r="I860" i="6" s="1"/>
  <c r="C860" i="6" s="1"/>
  <c r="H858" i="6"/>
  <c r="I858" i="6" s="1"/>
  <c r="C858" i="6" s="1"/>
  <c r="H856" i="6"/>
  <c r="I856" i="6" s="1"/>
  <c r="C856" i="6" s="1"/>
  <c r="H854" i="6"/>
  <c r="I854" i="6" s="1"/>
  <c r="C854" i="6" s="1"/>
  <c r="H852" i="6"/>
  <c r="I852" i="6" s="1"/>
  <c r="C852" i="6" s="1"/>
  <c r="H850" i="6"/>
  <c r="I850" i="6" s="1"/>
  <c r="C850" i="6" s="1"/>
  <c r="H848" i="6"/>
  <c r="I848" i="6" s="1"/>
  <c r="C848" i="6" s="1"/>
  <c r="H846" i="6"/>
  <c r="I846" i="6" s="1"/>
  <c r="C846" i="6" s="1"/>
  <c r="H844" i="6"/>
  <c r="I844" i="6" s="1"/>
  <c r="C844" i="6" s="1"/>
  <c r="H843" i="6"/>
  <c r="I843" i="6" s="1"/>
  <c r="C843" i="6" s="1"/>
  <c r="H841" i="6"/>
  <c r="I841" i="6" s="1"/>
  <c r="C841" i="6" s="1"/>
  <c r="H839" i="6"/>
  <c r="I839" i="6" s="1"/>
  <c r="C839" i="6" s="1"/>
  <c r="H837" i="6"/>
  <c r="I837" i="6" s="1"/>
  <c r="C837" i="6" s="1"/>
  <c r="H835" i="6"/>
  <c r="I835" i="6" s="1"/>
  <c r="C835" i="6" s="1"/>
  <c r="H833" i="6"/>
  <c r="I833" i="6" s="1"/>
  <c r="C833" i="6" s="1"/>
  <c r="H831" i="6"/>
  <c r="I831" i="6" s="1"/>
  <c r="C831" i="6" s="1"/>
  <c r="H829" i="6"/>
  <c r="I829" i="6" s="1"/>
  <c r="C829" i="6" s="1"/>
  <c r="H827" i="6"/>
  <c r="I827" i="6" s="1"/>
  <c r="C827" i="6" s="1"/>
  <c r="C821" i="6"/>
  <c r="D820" i="6"/>
  <c r="G820" i="6"/>
  <c r="H820" i="6"/>
  <c r="I820" i="6" s="1"/>
  <c r="C813" i="6"/>
  <c r="D812" i="6"/>
  <c r="G812" i="6"/>
  <c r="H812" i="6"/>
  <c r="I812" i="6" s="1"/>
  <c r="D804" i="6"/>
  <c r="G804" i="6"/>
  <c r="H804" i="6"/>
  <c r="I804" i="6" s="1"/>
  <c r="D796" i="6"/>
  <c r="G796" i="6"/>
  <c r="H796" i="6"/>
  <c r="I796" i="6" s="1"/>
  <c r="C789" i="6"/>
  <c r="D788" i="6"/>
  <c r="G788" i="6"/>
  <c r="H788" i="6"/>
  <c r="I788" i="6" s="1"/>
  <c r="G780" i="6"/>
  <c r="H780" i="6"/>
  <c r="I780" i="6" s="1"/>
  <c r="C779" i="6"/>
  <c r="G772" i="6"/>
  <c r="H772" i="6"/>
  <c r="I772" i="6" s="1"/>
  <c r="G764" i="6"/>
  <c r="H764" i="6"/>
  <c r="I764" i="6" s="1"/>
  <c r="C763" i="6"/>
  <c r="G756" i="6"/>
  <c r="H756" i="6"/>
  <c r="I756" i="6" s="1"/>
  <c r="G748" i="6"/>
  <c r="H748" i="6"/>
  <c r="I748" i="6" s="1"/>
  <c r="G740" i="6"/>
  <c r="H740" i="6"/>
  <c r="I740" i="6" s="1"/>
  <c r="C739" i="6"/>
  <c r="G732" i="6"/>
  <c r="H732" i="6"/>
  <c r="I732" i="6" s="1"/>
  <c r="C731" i="6"/>
  <c r="G724" i="6"/>
  <c r="H724" i="6"/>
  <c r="I724" i="6" s="1"/>
  <c r="C723" i="6"/>
  <c r="D722" i="6"/>
  <c r="D721" i="6"/>
  <c r="K731" i="4" s="1"/>
  <c r="G716" i="6"/>
  <c r="H716" i="6"/>
  <c r="I716" i="6" s="1"/>
  <c r="C715" i="6"/>
  <c r="D714" i="6"/>
  <c r="D713" i="6"/>
  <c r="G708" i="6"/>
  <c r="H708" i="6"/>
  <c r="I708" i="6" s="1"/>
  <c r="C707" i="6"/>
  <c r="D706" i="6"/>
  <c r="D705" i="6"/>
  <c r="K715" i="4" s="1"/>
  <c r="D701" i="6"/>
  <c r="K711" i="4" s="1"/>
  <c r="D697" i="6"/>
  <c r="K843" i="6"/>
  <c r="D843" i="6" s="1"/>
  <c r="K853" i="4" s="1"/>
  <c r="D842" i="6"/>
  <c r="H842" i="6"/>
  <c r="I842" i="6" s="1"/>
  <c r="C842" i="6" s="1"/>
  <c r="K841" i="6"/>
  <c r="D841" i="6" s="1"/>
  <c r="K851" i="4" s="1"/>
  <c r="D840" i="6"/>
  <c r="H840" i="6"/>
  <c r="I840" i="6" s="1"/>
  <c r="C840" i="6" s="1"/>
  <c r="K839" i="6"/>
  <c r="D839" i="6" s="1"/>
  <c r="D838" i="6"/>
  <c r="H838" i="6"/>
  <c r="I838" i="6" s="1"/>
  <c r="C838" i="6" s="1"/>
  <c r="K837" i="6"/>
  <c r="D837" i="6" s="1"/>
  <c r="K847" i="4" s="1"/>
  <c r="H836" i="6"/>
  <c r="I836" i="6" s="1"/>
  <c r="C836" i="6" s="1"/>
  <c r="K835" i="6"/>
  <c r="D835" i="6" s="1"/>
  <c r="K845" i="4" s="1"/>
  <c r="D834" i="6"/>
  <c r="H834" i="6"/>
  <c r="I834" i="6" s="1"/>
  <c r="C834" i="6" s="1"/>
  <c r="K833" i="6"/>
  <c r="D833" i="6" s="1"/>
  <c r="K843" i="4" s="1"/>
  <c r="D832" i="6"/>
  <c r="H832" i="6"/>
  <c r="I832" i="6" s="1"/>
  <c r="C832" i="6" s="1"/>
  <c r="K831" i="6"/>
  <c r="D831" i="6" s="1"/>
  <c r="D830" i="6"/>
  <c r="H830" i="6"/>
  <c r="I830" i="6" s="1"/>
  <c r="C830" i="6" s="1"/>
  <c r="K829" i="6"/>
  <c r="D829" i="6" s="1"/>
  <c r="K839" i="4" s="1"/>
  <c r="D828" i="6"/>
  <c r="H828" i="6"/>
  <c r="I828" i="6" s="1"/>
  <c r="C828" i="6" s="1"/>
  <c r="K827" i="6"/>
  <c r="D827" i="6" s="1"/>
  <c r="D826" i="6"/>
  <c r="H826" i="6"/>
  <c r="I826" i="6" s="1"/>
  <c r="C826" i="6" s="1"/>
  <c r="K825" i="6"/>
  <c r="D825" i="6" s="1"/>
  <c r="D824" i="6"/>
  <c r="H824" i="6"/>
  <c r="I824" i="6" s="1"/>
  <c r="C824" i="6" s="1"/>
  <c r="K823" i="6"/>
  <c r="D823" i="6" s="1"/>
  <c r="K833" i="4" s="1"/>
  <c r="H822" i="6"/>
  <c r="I822" i="6" s="1"/>
  <c r="C822" i="6" s="1"/>
  <c r="K821" i="6"/>
  <c r="D821" i="6" s="1"/>
  <c r="C819" i="6"/>
  <c r="D818" i="6"/>
  <c r="G818" i="6"/>
  <c r="H818" i="6"/>
  <c r="I818" i="6" s="1"/>
  <c r="K813" i="6"/>
  <c r="D813" i="6" s="1"/>
  <c r="C811" i="6"/>
  <c r="D810" i="6"/>
  <c r="G810" i="6"/>
  <c r="H810" i="6"/>
  <c r="I810" i="6" s="1"/>
  <c r="K805" i="6"/>
  <c r="D805" i="6" s="1"/>
  <c r="C803" i="6"/>
  <c r="D802" i="6"/>
  <c r="G802" i="6"/>
  <c r="H802" i="6"/>
  <c r="I802" i="6" s="1"/>
  <c r="K797" i="6"/>
  <c r="D797" i="6" s="1"/>
  <c r="C795" i="6"/>
  <c r="D794" i="6"/>
  <c r="G794" i="6"/>
  <c r="H794" i="6"/>
  <c r="I794" i="6" s="1"/>
  <c r="K789" i="6"/>
  <c r="D789" i="6" s="1"/>
  <c r="D787" i="6"/>
  <c r="G782" i="6"/>
  <c r="H782" i="6"/>
  <c r="I782" i="6" s="1"/>
  <c r="C781" i="6"/>
  <c r="D780" i="6"/>
  <c r="D779" i="6"/>
  <c r="K789" i="4" s="1"/>
  <c r="G774" i="6"/>
  <c r="H774" i="6"/>
  <c r="I774" i="6" s="1"/>
  <c r="C773" i="6"/>
  <c r="D772" i="6"/>
  <c r="D771" i="6"/>
  <c r="G766" i="6"/>
  <c r="H766" i="6"/>
  <c r="I766" i="6" s="1"/>
  <c r="C765" i="6"/>
  <c r="D764" i="6"/>
  <c r="D763" i="6"/>
  <c r="G758" i="6"/>
  <c r="H758" i="6"/>
  <c r="I758" i="6" s="1"/>
  <c r="C757" i="6"/>
  <c r="D755" i="6"/>
  <c r="G750" i="6"/>
  <c r="H750" i="6"/>
  <c r="I750" i="6" s="1"/>
  <c r="C749" i="6"/>
  <c r="D748" i="6"/>
  <c r="D747" i="6"/>
  <c r="G742" i="6"/>
  <c r="H742" i="6"/>
  <c r="I742" i="6" s="1"/>
  <c r="C741" i="6"/>
  <c r="D740" i="6"/>
  <c r="D739" i="6"/>
  <c r="K749" i="4" s="1"/>
  <c r="G734" i="6"/>
  <c r="H734" i="6"/>
  <c r="I734" i="6" s="1"/>
  <c r="C733" i="6"/>
  <c r="D732" i="6"/>
  <c r="D731" i="6"/>
  <c r="G726" i="6"/>
  <c r="H726" i="6"/>
  <c r="I726" i="6" s="1"/>
  <c r="D724" i="6"/>
  <c r="D723" i="6"/>
  <c r="K733" i="4" s="1"/>
  <c r="G718" i="6"/>
  <c r="H718" i="6"/>
  <c r="I718" i="6" s="1"/>
  <c r="D716" i="6"/>
  <c r="G710" i="6"/>
  <c r="H710" i="6"/>
  <c r="I710" i="6" s="1"/>
  <c r="D708" i="6"/>
  <c r="D707" i="6"/>
  <c r="D816" i="6"/>
  <c r="G816" i="6"/>
  <c r="H816" i="6"/>
  <c r="I816" i="6" s="1"/>
  <c r="D808" i="6"/>
  <c r="G808" i="6"/>
  <c r="H808" i="6"/>
  <c r="I808" i="6" s="1"/>
  <c r="D800" i="6"/>
  <c r="G800" i="6"/>
  <c r="H800" i="6"/>
  <c r="I800" i="6" s="1"/>
  <c r="K795" i="6"/>
  <c r="D795" i="6" s="1"/>
  <c r="K805" i="4" s="1"/>
  <c r="D792" i="6"/>
  <c r="G792" i="6"/>
  <c r="H792" i="6"/>
  <c r="I792" i="6" s="1"/>
  <c r="G784" i="6"/>
  <c r="H784" i="6"/>
  <c r="I784" i="6" s="1"/>
  <c r="D782" i="6"/>
  <c r="D781" i="6"/>
  <c r="K791" i="4" s="1"/>
  <c r="G776" i="6"/>
  <c r="H776" i="6"/>
  <c r="I776" i="6" s="1"/>
  <c r="D774" i="6"/>
  <c r="G768" i="6"/>
  <c r="H768" i="6"/>
  <c r="I768" i="6" s="1"/>
  <c r="D766" i="6"/>
  <c r="D765" i="6"/>
  <c r="G760" i="6"/>
  <c r="H760" i="6"/>
  <c r="I760" i="6" s="1"/>
  <c r="D758" i="6"/>
  <c r="D757" i="6"/>
  <c r="G752" i="6"/>
  <c r="H752" i="6"/>
  <c r="I752" i="6" s="1"/>
  <c r="G744" i="6"/>
  <c r="H744" i="6"/>
  <c r="I744" i="6" s="1"/>
  <c r="D742" i="6"/>
  <c r="D741" i="6"/>
  <c r="K751" i="4" s="1"/>
  <c r="G736" i="6"/>
  <c r="H736" i="6"/>
  <c r="I736" i="6" s="1"/>
  <c r="D734" i="6"/>
  <c r="D733" i="6"/>
  <c r="G728" i="6"/>
  <c r="H728" i="6"/>
  <c r="I728" i="6" s="1"/>
  <c r="D725" i="6"/>
  <c r="K735" i="4" s="1"/>
  <c r="G720" i="6"/>
  <c r="H720" i="6"/>
  <c r="I720" i="6" s="1"/>
  <c r="D717" i="6"/>
  <c r="K727" i="4" s="1"/>
  <c r="G712" i="6"/>
  <c r="H712" i="6"/>
  <c r="I712" i="6" s="1"/>
  <c r="D709" i="6"/>
  <c r="K719" i="4" s="1"/>
  <c r="D703" i="6"/>
  <c r="K694" i="6"/>
  <c r="L694" i="6"/>
  <c r="M694" i="6" s="1"/>
  <c r="K692" i="6"/>
  <c r="L692" i="6"/>
  <c r="M692" i="6" s="1"/>
  <c r="K690" i="6"/>
  <c r="L690" i="6"/>
  <c r="M690" i="6" s="1"/>
  <c r="K688" i="6"/>
  <c r="L688" i="6"/>
  <c r="M688" i="6" s="1"/>
  <c r="K686" i="6"/>
  <c r="L686" i="6"/>
  <c r="M686" i="6" s="1"/>
  <c r="K684" i="6"/>
  <c r="L684" i="6"/>
  <c r="M684" i="6" s="1"/>
  <c r="K682" i="6"/>
  <c r="L682" i="6"/>
  <c r="M682" i="6" s="1"/>
  <c r="K680" i="6"/>
  <c r="L680" i="6"/>
  <c r="M680" i="6" s="1"/>
  <c r="K678" i="6"/>
  <c r="L678" i="6"/>
  <c r="M678" i="6" s="1"/>
  <c r="K676" i="6"/>
  <c r="L676" i="6"/>
  <c r="M676" i="6" s="1"/>
  <c r="K674" i="6"/>
  <c r="L674" i="6"/>
  <c r="M674" i="6" s="1"/>
  <c r="K672" i="6"/>
  <c r="L672" i="6"/>
  <c r="M672" i="6" s="1"/>
  <c r="G666" i="6"/>
  <c r="H666" i="6"/>
  <c r="I666" i="6" s="1"/>
  <c r="G658" i="6"/>
  <c r="H658" i="6"/>
  <c r="I658" i="6" s="1"/>
  <c r="G650" i="6"/>
  <c r="H650" i="6"/>
  <c r="I650" i="6" s="1"/>
  <c r="D695" i="6"/>
  <c r="K705" i="4" s="1"/>
  <c r="C695" i="6"/>
  <c r="C693" i="6"/>
  <c r="D691" i="6"/>
  <c r="K701" i="4" s="1"/>
  <c r="C691" i="6"/>
  <c r="C689" i="6"/>
  <c r="D687" i="6"/>
  <c r="K697" i="4" s="1"/>
  <c r="C687" i="6"/>
  <c r="D685" i="6"/>
  <c r="D683" i="6"/>
  <c r="K693" i="4" s="1"/>
  <c r="C683" i="6"/>
  <c r="C681" i="6"/>
  <c r="D679" i="6"/>
  <c r="K689" i="4" s="1"/>
  <c r="C679" i="6"/>
  <c r="D677" i="6"/>
  <c r="C677" i="6"/>
  <c r="D675" i="6"/>
  <c r="K685" i="4" s="1"/>
  <c r="C675" i="6"/>
  <c r="D671" i="6"/>
  <c r="K681" i="4" s="1"/>
  <c r="C671" i="6"/>
  <c r="D667" i="6"/>
  <c r="G664" i="6"/>
  <c r="H664" i="6"/>
  <c r="I664" i="6" s="1"/>
  <c r="D659" i="6"/>
  <c r="C657" i="6"/>
  <c r="K667" i="4" s="1"/>
  <c r="G656" i="6"/>
  <c r="H656" i="6"/>
  <c r="I656" i="6" s="1"/>
  <c r="D651" i="6"/>
  <c r="K661" i="4" s="1"/>
  <c r="G648" i="6"/>
  <c r="H648" i="6"/>
  <c r="I648" i="6" s="1"/>
  <c r="H597" i="6"/>
  <c r="I597" i="6" s="1"/>
  <c r="G597" i="6"/>
  <c r="H704" i="6"/>
  <c r="I704" i="6" s="1"/>
  <c r="C704" i="6" s="1"/>
  <c r="H702" i="6"/>
  <c r="I702" i="6" s="1"/>
  <c r="C702" i="6" s="1"/>
  <c r="H700" i="6"/>
  <c r="I700" i="6" s="1"/>
  <c r="C700" i="6" s="1"/>
  <c r="H698" i="6"/>
  <c r="I698" i="6" s="1"/>
  <c r="C698" i="6" s="1"/>
  <c r="G670" i="6"/>
  <c r="H670" i="6"/>
  <c r="I670" i="6" s="1"/>
  <c r="G662" i="6"/>
  <c r="H662" i="6"/>
  <c r="I662" i="6" s="1"/>
  <c r="G654" i="6"/>
  <c r="H654" i="6"/>
  <c r="I654" i="6" s="1"/>
  <c r="G646" i="6"/>
  <c r="H646" i="6"/>
  <c r="I646" i="6" s="1"/>
  <c r="C669" i="6"/>
  <c r="G668" i="6"/>
  <c r="H668" i="6"/>
  <c r="I668" i="6" s="1"/>
  <c r="D663" i="6"/>
  <c r="C661" i="6"/>
  <c r="G660" i="6"/>
  <c r="H660" i="6"/>
  <c r="I660" i="6" s="1"/>
  <c r="D655" i="6"/>
  <c r="K665" i="4" s="1"/>
  <c r="C653" i="6"/>
  <c r="G652" i="6"/>
  <c r="H652" i="6"/>
  <c r="I652" i="6" s="1"/>
  <c r="D647" i="6"/>
  <c r="K657" i="4" s="1"/>
  <c r="C645" i="6"/>
  <c r="G644" i="6"/>
  <c r="H644" i="6"/>
  <c r="I644" i="6" s="1"/>
  <c r="L670" i="6"/>
  <c r="M670" i="6" s="1"/>
  <c r="D670" i="6" s="1"/>
  <c r="L668" i="6"/>
  <c r="M668" i="6" s="1"/>
  <c r="D668" i="6" s="1"/>
  <c r="L666" i="6"/>
  <c r="M666" i="6" s="1"/>
  <c r="D666" i="6" s="1"/>
  <c r="L664" i="6"/>
  <c r="M664" i="6" s="1"/>
  <c r="D664" i="6" s="1"/>
  <c r="L662" i="6"/>
  <c r="M662" i="6" s="1"/>
  <c r="D662" i="6" s="1"/>
  <c r="L660" i="6"/>
  <c r="M660" i="6" s="1"/>
  <c r="D660" i="6" s="1"/>
  <c r="L658" i="6"/>
  <c r="M658" i="6" s="1"/>
  <c r="D658" i="6" s="1"/>
  <c r="L656" i="6"/>
  <c r="M656" i="6" s="1"/>
  <c r="D656" i="6" s="1"/>
  <c r="L654" i="6"/>
  <c r="M654" i="6" s="1"/>
  <c r="D654" i="6" s="1"/>
  <c r="L652" i="6"/>
  <c r="M652" i="6" s="1"/>
  <c r="D652" i="6" s="1"/>
  <c r="L650" i="6"/>
  <c r="M650" i="6" s="1"/>
  <c r="D650" i="6" s="1"/>
  <c r="L648" i="6"/>
  <c r="M648" i="6" s="1"/>
  <c r="D648" i="6" s="1"/>
  <c r="L646" i="6"/>
  <c r="M646" i="6" s="1"/>
  <c r="D646" i="6" s="1"/>
  <c r="L644" i="6"/>
  <c r="M644" i="6" s="1"/>
  <c r="D644" i="6" s="1"/>
  <c r="L642" i="6"/>
  <c r="M642" i="6" s="1"/>
  <c r="D642" i="6" s="1"/>
  <c r="K652" i="4" s="1"/>
  <c r="D598" i="6"/>
  <c r="C596" i="6"/>
  <c r="C592" i="6"/>
  <c r="C584" i="6"/>
  <c r="D582" i="6"/>
  <c r="C576" i="6"/>
  <c r="C568" i="6"/>
  <c r="D566" i="6"/>
  <c r="C560" i="6"/>
  <c r="D558" i="6"/>
  <c r="K568" i="4" s="1"/>
  <c r="C552" i="6"/>
  <c r="D550" i="6"/>
  <c r="K560" i="4" s="1"/>
  <c r="D542" i="6"/>
  <c r="K552" i="4" s="1"/>
  <c r="C536" i="6"/>
  <c r="D534" i="6"/>
  <c r="K544" i="4" s="1"/>
  <c r="D526" i="6"/>
  <c r="C520" i="6"/>
  <c r="D518" i="6"/>
  <c r="C512" i="6"/>
  <c r="D510" i="6"/>
  <c r="K641" i="6"/>
  <c r="L641" i="6"/>
  <c r="M641" i="6" s="1"/>
  <c r="K639" i="6"/>
  <c r="L639" i="6"/>
  <c r="M639" i="6" s="1"/>
  <c r="K637" i="6"/>
  <c r="L637" i="6"/>
  <c r="M637" i="6" s="1"/>
  <c r="K635" i="6"/>
  <c r="L635" i="6"/>
  <c r="M635" i="6" s="1"/>
  <c r="K633" i="6"/>
  <c r="L633" i="6"/>
  <c r="M633" i="6" s="1"/>
  <c r="K631" i="6"/>
  <c r="L631" i="6"/>
  <c r="M631" i="6" s="1"/>
  <c r="K629" i="6"/>
  <c r="L629" i="6"/>
  <c r="M629" i="6" s="1"/>
  <c r="K627" i="6"/>
  <c r="L627" i="6"/>
  <c r="M627" i="6" s="1"/>
  <c r="K625" i="6"/>
  <c r="L625" i="6"/>
  <c r="M625" i="6" s="1"/>
  <c r="K623" i="6"/>
  <c r="L623" i="6"/>
  <c r="M623" i="6" s="1"/>
  <c r="K621" i="6"/>
  <c r="L621" i="6"/>
  <c r="M621" i="6" s="1"/>
  <c r="K619" i="6"/>
  <c r="L619" i="6"/>
  <c r="M619" i="6" s="1"/>
  <c r="K617" i="6"/>
  <c r="L617" i="6"/>
  <c r="M617" i="6" s="1"/>
  <c r="K615" i="6"/>
  <c r="L615" i="6"/>
  <c r="M615" i="6" s="1"/>
  <c r="K613" i="6"/>
  <c r="L613" i="6"/>
  <c r="M613" i="6" s="1"/>
  <c r="K611" i="6"/>
  <c r="L611" i="6"/>
  <c r="M611" i="6" s="1"/>
  <c r="K609" i="6"/>
  <c r="L609" i="6"/>
  <c r="M609" i="6" s="1"/>
  <c r="K607" i="6"/>
  <c r="L607" i="6"/>
  <c r="M607" i="6" s="1"/>
  <c r="K605" i="6"/>
  <c r="L605" i="6"/>
  <c r="M605" i="6" s="1"/>
  <c r="K603" i="6"/>
  <c r="L603" i="6"/>
  <c r="M603" i="6" s="1"/>
  <c r="C602" i="6"/>
  <c r="H601" i="6"/>
  <c r="I601" i="6" s="1"/>
  <c r="G601" i="6"/>
  <c r="D596" i="6"/>
  <c r="C594" i="6"/>
  <c r="D592" i="6"/>
  <c r="K602" i="4" s="1"/>
  <c r="C586" i="6"/>
  <c r="D584" i="6"/>
  <c r="K594" i="4" s="1"/>
  <c r="C578" i="6"/>
  <c r="K588" i="4" s="1"/>
  <c r="C570" i="6"/>
  <c r="D568" i="6"/>
  <c r="K578" i="4" s="1"/>
  <c r="C562" i="6"/>
  <c r="D560" i="6"/>
  <c r="K570" i="4" s="1"/>
  <c r="C554" i="6"/>
  <c r="D552" i="6"/>
  <c r="K562" i="4" s="1"/>
  <c r="C546" i="6"/>
  <c r="K556" i="4" s="1"/>
  <c r="C538" i="6"/>
  <c r="K548" i="4" s="1"/>
  <c r="D536" i="6"/>
  <c r="K546" i="4" s="1"/>
  <c r="C530" i="6"/>
  <c r="K540" i="4" s="1"/>
  <c r="D528" i="6"/>
  <c r="C522" i="6"/>
  <c r="K532" i="4" s="1"/>
  <c r="D520" i="6"/>
  <c r="K530" i="4" s="1"/>
  <c r="C514" i="6"/>
  <c r="D512" i="6"/>
  <c r="K522" i="4" s="1"/>
  <c r="D490" i="6"/>
  <c r="C606" i="6"/>
  <c r="K616" i="4" s="1"/>
  <c r="C604" i="6"/>
  <c r="H599" i="6"/>
  <c r="I599" i="6" s="1"/>
  <c r="G599" i="6"/>
  <c r="D496" i="6"/>
  <c r="K506" i="4" s="1"/>
  <c r="D488" i="6"/>
  <c r="K498" i="4" s="1"/>
  <c r="G595" i="6"/>
  <c r="C595" i="6" s="1"/>
  <c r="G593" i="6"/>
  <c r="C593" i="6" s="1"/>
  <c r="G591" i="6"/>
  <c r="C591" i="6" s="1"/>
  <c r="G589" i="6"/>
  <c r="C589" i="6" s="1"/>
  <c r="G587" i="6"/>
  <c r="C587" i="6" s="1"/>
  <c r="G585" i="6"/>
  <c r="C585" i="6" s="1"/>
  <c r="G583" i="6"/>
  <c r="C583" i="6" s="1"/>
  <c r="G581" i="6"/>
  <c r="C581" i="6" s="1"/>
  <c r="G579" i="6"/>
  <c r="C579" i="6" s="1"/>
  <c r="G577" i="6"/>
  <c r="C577" i="6" s="1"/>
  <c r="G575" i="6"/>
  <c r="C575" i="6" s="1"/>
  <c r="G573" i="6"/>
  <c r="C573" i="6" s="1"/>
  <c r="G571" i="6"/>
  <c r="C571" i="6" s="1"/>
  <c r="G569" i="6"/>
  <c r="C569" i="6" s="1"/>
  <c r="G567" i="6"/>
  <c r="C567" i="6" s="1"/>
  <c r="G565" i="6"/>
  <c r="C565" i="6" s="1"/>
  <c r="G563" i="6"/>
  <c r="C563" i="6" s="1"/>
  <c r="G561" i="6"/>
  <c r="C561" i="6" s="1"/>
  <c r="G559" i="6"/>
  <c r="C559" i="6" s="1"/>
  <c r="G557" i="6"/>
  <c r="C557" i="6" s="1"/>
  <c r="G555" i="6"/>
  <c r="C555" i="6" s="1"/>
  <c r="G553" i="6"/>
  <c r="C553" i="6" s="1"/>
  <c r="G551" i="6"/>
  <c r="C551" i="6" s="1"/>
  <c r="G549" i="6"/>
  <c r="C549" i="6" s="1"/>
  <c r="G547" i="6"/>
  <c r="C547" i="6" s="1"/>
  <c r="G545" i="6"/>
  <c r="C545" i="6" s="1"/>
  <c r="G543" i="6"/>
  <c r="C543" i="6" s="1"/>
  <c r="G541" i="6"/>
  <c r="C541" i="6" s="1"/>
  <c r="G539" i="6"/>
  <c r="C539" i="6" s="1"/>
  <c r="G537" i="6"/>
  <c r="C537" i="6" s="1"/>
  <c r="G535" i="6"/>
  <c r="C535" i="6" s="1"/>
  <c r="G533" i="6"/>
  <c r="C533" i="6" s="1"/>
  <c r="G531" i="6"/>
  <c r="C531" i="6" s="1"/>
  <c r="G529" i="6"/>
  <c r="C529" i="6" s="1"/>
  <c r="G527" i="6"/>
  <c r="C527" i="6" s="1"/>
  <c r="G525" i="6"/>
  <c r="C525" i="6" s="1"/>
  <c r="G523" i="6"/>
  <c r="C523" i="6" s="1"/>
  <c r="G521" i="6"/>
  <c r="C521" i="6" s="1"/>
  <c r="G519" i="6"/>
  <c r="C519" i="6" s="1"/>
  <c r="G517" i="6"/>
  <c r="C517" i="6" s="1"/>
  <c r="G515" i="6"/>
  <c r="C515" i="6" s="1"/>
  <c r="G513" i="6"/>
  <c r="C513" i="6" s="1"/>
  <c r="G511" i="6"/>
  <c r="C511" i="6" s="1"/>
  <c r="G509" i="6"/>
  <c r="C509" i="6" s="1"/>
  <c r="G507" i="6"/>
  <c r="C507" i="6" s="1"/>
  <c r="G505" i="6"/>
  <c r="C505" i="6" s="1"/>
  <c r="G503" i="6"/>
  <c r="C503" i="6" s="1"/>
  <c r="G501" i="6"/>
  <c r="C501" i="6" s="1"/>
  <c r="G499" i="6"/>
  <c r="C499" i="6" s="1"/>
  <c r="G497" i="6"/>
  <c r="C497" i="6" s="1"/>
  <c r="D478" i="6"/>
  <c r="G478" i="6"/>
  <c r="C478" i="6" s="1"/>
  <c r="H478" i="6"/>
  <c r="I478" i="6" s="1"/>
  <c r="G470" i="6"/>
  <c r="H470" i="6"/>
  <c r="I470" i="6" s="1"/>
  <c r="D486" i="6"/>
  <c r="D484" i="6"/>
  <c r="K494" i="4" s="1"/>
  <c r="D482" i="6"/>
  <c r="K492" i="4" s="1"/>
  <c r="D480" i="6"/>
  <c r="C477" i="6"/>
  <c r="D476" i="6"/>
  <c r="G476" i="6"/>
  <c r="H476" i="6"/>
  <c r="I476" i="6" s="1"/>
  <c r="C469" i="6"/>
  <c r="D468" i="6"/>
  <c r="L465" i="6"/>
  <c r="M465" i="6" s="1"/>
  <c r="K465" i="6"/>
  <c r="C463" i="6"/>
  <c r="L461" i="6"/>
  <c r="M461" i="6" s="1"/>
  <c r="K461" i="6"/>
  <c r="C459" i="6"/>
  <c r="C457" i="6"/>
  <c r="C455" i="6"/>
  <c r="C453" i="6"/>
  <c r="C451" i="6"/>
  <c r="C449" i="6"/>
  <c r="C447" i="6"/>
  <c r="C445" i="6"/>
  <c r="C443" i="6"/>
  <c r="C439" i="6"/>
  <c r="C437" i="6"/>
  <c r="C433" i="6"/>
  <c r="C431" i="6"/>
  <c r="L601" i="6"/>
  <c r="M601" i="6" s="1"/>
  <c r="D601" i="6" s="1"/>
  <c r="L599" i="6"/>
  <c r="M599" i="6" s="1"/>
  <c r="D599" i="6" s="1"/>
  <c r="L597" i="6"/>
  <c r="M597" i="6" s="1"/>
  <c r="D597" i="6" s="1"/>
  <c r="L595" i="6"/>
  <c r="M595" i="6" s="1"/>
  <c r="D595" i="6" s="1"/>
  <c r="K605" i="4" s="1"/>
  <c r="L593" i="6"/>
  <c r="M593" i="6" s="1"/>
  <c r="D593" i="6" s="1"/>
  <c r="K603" i="4" s="1"/>
  <c r="L591" i="6"/>
  <c r="M591" i="6" s="1"/>
  <c r="D591" i="6" s="1"/>
  <c r="L589" i="6"/>
  <c r="M589" i="6" s="1"/>
  <c r="D589" i="6" s="1"/>
  <c r="L587" i="6"/>
  <c r="M587" i="6" s="1"/>
  <c r="D587" i="6" s="1"/>
  <c r="K597" i="4" s="1"/>
  <c r="L585" i="6"/>
  <c r="M585" i="6" s="1"/>
  <c r="D585" i="6" s="1"/>
  <c r="K595" i="4" s="1"/>
  <c r="L583" i="6"/>
  <c r="M583" i="6" s="1"/>
  <c r="D583" i="6" s="1"/>
  <c r="L581" i="6"/>
  <c r="M581" i="6" s="1"/>
  <c r="D581" i="6" s="1"/>
  <c r="L579" i="6"/>
  <c r="M579" i="6" s="1"/>
  <c r="D579" i="6" s="1"/>
  <c r="K589" i="4" s="1"/>
  <c r="L577" i="6"/>
  <c r="M577" i="6" s="1"/>
  <c r="D577" i="6" s="1"/>
  <c r="K587" i="4" s="1"/>
  <c r="L575" i="6"/>
  <c r="M575" i="6" s="1"/>
  <c r="D575" i="6" s="1"/>
  <c r="L573" i="6"/>
  <c r="M573" i="6" s="1"/>
  <c r="D573" i="6" s="1"/>
  <c r="L571" i="6"/>
  <c r="M571" i="6" s="1"/>
  <c r="D571" i="6" s="1"/>
  <c r="K581" i="4" s="1"/>
  <c r="L569" i="6"/>
  <c r="M569" i="6" s="1"/>
  <c r="D569" i="6" s="1"/>
  <c r="K579" i="4" s="1"/>
  <c r="L567" i="6"/>
  <c r="M567" i="6" s="1"/>
  <c r="D567" i="6" s="1"/>
  <c r="L565" i="6"/>
  <c r="M565" i="6" s="1"/>
  <c r="D565" i="6" s="1"/>
  <c r="L563" i="6"/>
  <c r="M563" i="6" s="1"/>
  <c r="D563" i="6" s="1"/>
  <c r="K573" i="4" s="1"/>
  <c r="L561" i="6"/>
  <c r="M561" i="6" s="1"/>
  <c r="D561" i="6" s="1"/>
  <c r="K571" i="4" s="1"/>
  <c r="L559" i="6"/>
  <c r="M559" i="6" s="1"/>
  <c r="D559" i="6" s="1"/>
  <c r="L557" i="6"/>
  <c r="M557" i="6" s="1"/>
  <c r="D557" i="6" s="1"/>
  <c r="L555" i="6"/>
  <c r="M555" i="6" s="1"/>
  <c r="D555" i="6" s="1"/>
  <c r="K565" i="4" s="1"/>
  <c r="L553" i="6"/>
  <c r="M553" i="6" s="1"/>
  <c r="D553" i="6" s="1"/>
  <c r="K563" i="4" s="1"/>
  <c r="L551" i="6"/>
  <c r="M551" i="6" s="1"/>
  <c r="D551" i="6" s="1"/>
  <c r="L549" i="6"/>
  <c r="M549" i="6" s="1"/>
  <c r="D549" i="6" s="1"/>
  <c r="L547" i="6"/>
  <c r="M547" i="6" s="1"/>
  <c r="D547" i="6" s="1"/>
  <c r="K557" i="4" s="1"/>
  <c r="L545" i="6"/>
  <c r="M545" i="6" s="1"/>
  <c r="D545" i="6" s="1"/>
  <c r="K555" i="4" s="1"/>
  <c r="L543" i="6"/>
  <c r="M543" i="6" s="1"/>
  <c r="D543" i="6" s="1"/>
  <c r="L541" i="6"/>
  <c r="M541" i="6" s="1"/>
  <c r="D541" i="6" s="1"/>
  <c r="L539" i="6"/>
  <c r="M539" i="6" s="1"/>
  <c r="D539" i="6" s="1"/>
  <c r="K549" i="4" s="1"/>
  <c r="L537" i="6"/>
  <c r="M537" i="6" s="1"/>
  <c r="D537" i="6" s="1"/>
  <c r="K547" i="4" s="1"/>
  <c r="L535" i="6"/>
  <c r="M535" i="6" s="1"/>
  <c r="D535" i="6" s="1"/>
  <c r="L533" i="6"/>
  <c r="M533" i="6" s="1"/>
  <c r="D533" i="6" s="1"/>
  <c r="L531" i="6"/>
  <c r="M531" i="6" s="1"/>
  <c r="D531" i="6" s="1"/>
  <c r="K541" i="4" s="1"/>
  <c r="L529" i="6"/>
  <c r="M529" i="6" s="1"/>
  <c r="D529" i="6" s="1"/>
  <c r="K539" i="4" s="1"/>
  <c r="L527" i="6"/>
  <c r="M527" i="6" s="1"/>
  <c r="D527" i="6" s="1"/>
  <c r="L525" i="6"/>
  <c r="M525" i="6" s="1"/>
  <c r="D525" i="6" s="1"/>
  <c r="L523" i="6"/>
  <c r="M523" i="6" s="1"/>
  <c r="D523" i="6" s="1"/>
  <c r="K533" i="4" s="1"/>
  <c r="L521" i="6"/>
  <c r="M521" i="6" s="1"/>
  <c r="D521" i="6" s="1"/>
  <c r="K531" i="4" s="1"/>
  <c r="L519" i="6"/>
  <c r="M519" i="6" s="1"/>
  <c r="D519" i="6" s="1"/>
  <c r="L517" i="6"/>
  <c r="M517" i="6" s="1"/>
  <c r="D517" i="6" s="1"/>
  <c r="L515" i="6"/>
  <c r="M515" i="6" s="1"/>
  <c r="D515" i="6" s="1"/>
  <c r="K525" i="4" s="1"/>
  <c r="L513" i="6"/>
  <c r="M513" i="6" s="1"/>
  <c r="D513" i="6" s="1"/>
  <c r="K523" i="4" s="1"/>
  <c r="L511" i="6"/>
  <c r="M511" i="6" s="1"/>
  <c r="D511" i="6" s="1"/>
  <c r="L509" i="6"/>
  <c r="M509" i="6" s="1"/>
  <c r="D509" i="6" s="1"/>
  <c r="L507" i="6"/>
  <c r="M507" i="6" s="1"/>
  <c r="D507" i="6" s="1"/>
  <c r="K517" i="4" s="1"/>
  <c r="L505" i="6"/>
  <c r="M505" i="6" s="1"/>
  <c r="D505" i="6" s="1"/>
  <c r="K515" i="4" s="1"/>
  <c r="L503" i="6"/>
  <c r="M503" i="6" s="1"/>
  <c r="D503" i="6" s="1"/>
  <c r="L501" i="6"/>
  <c r="M501" i="6" s="1"/>
  <c r="D501" i="6" s="1"/>
  <c r="L499" i="6"/>
  <c r="M499" i="6" s="1"/>
  <c r="D499" i="6" s="1"/>
  <c r="K509" i="4" s="1"/>
  <c r="L497" i="6"/>
  <c r="M497" i="6" s="1"/>
  <c r="D497" i="6" s="1"/>
  <c r="K507" i="4" s="1"/>
  <c r="L495" i="6"/>
  <c r="M495" i="6" s="1"/>
  <c r="D495" i="6" s="1"/>
  <c r="L493" i="6"/>
  <c r="M493" i="6" s="1"/>
  <c r="D493" i="6" s="1"/>
  <c r="K503" i="4" s="1"/>
  <c r="L491" i="6"/>
  <c r="M491" i="6" s="1"/>
  <c r="D491" i="6" s="1"/>
  <c r="L489" i="6"/>
  <c r="M489" i="6" s="1"/>
  <c r="D489" i="6" s="1"/>
  <c r="K499" i="4" s="1"/>
  <c r="K477" i="6"/>
  <c r="D477" i="6" s="1"/>
  <c r="K487" i="4" s="1"/>
  <c r="C475" i="6"/>
  <c r="D474" i="6"/>
  <c r="G474" i="6"/>
  <c r="C474" i="6" s="1"/>
  <c r="H474" i="6"/>
  <c r="I474" i="6" s="1"/>
  <c r="K469" i="6"/>
  <c r="D469" i="6" s="1"/>
  <c r="K479" i="4" s="1"/>
  <c r="D464" i="6"/>
  <c r="D460" i="6"/>
  <c r="C421" i="6"/>
  <c r="K475" i="6"/>
  <c r="D475" i="6" s="1"/>
  <c r="K485" i="4" s="1"/>
  <c r="G472" i="6"/>
  <c r="C472" i="6" s="1"/>
  <c r="H472" i="6"/>
  <c r="I472" i="6" s="1"/>
  <c r="L467" i="6"/>
  <c r="M467" i="6" s="1"/>
  <c r="K467" i="6"/>
  <c r="L463" i="6"/>
  <c r="M463" i="6" s="1"/>
  <c r="K463" i="6"/>
  <c r="C423" i="6"/>
  <c r="K459" i="6"/>
  <c r="D459" i="6" s="1"/>
  <c r="K469" i="4" s="1"/>
  <c r="K457" i="6"/>
  <c r="D457" i="6" s="1"/>
  <c r="K467" i="4" s="1"/>
  <c r="K455" i="6"/>
  <c r="D455" i="6" s="1"/>
  <c r="K453" i="6"/>
  <c r="D453" i="6" s="1"/>
  <c r="K451" i="6"/>
  <c r="D451" i="6" s="1"/>
  <c r="K461" i="4" s="1"/>
  <c r="K449" i="6"/>
  <c r="D449" i="6" s="1"/>
  <c r="K459" i="4" s="1"/>
  <c r="K447" i="6"/>
  <c r="D447" i="6" s="1"/>
  <c r="K445" i="6"/>
  <c r="D445" i="6" s="1"/>
  <c r="K443" i="6"/>
  <c r="D443" i="6" s="1"/>
  <c r="K453" i="4" s="1"/>
  <c r="K441" i="6"/>
  <c r="D441" i="6" s="1"/>
  <c r="K439" i="6"/>
  <c r="D439" i="6" s="1"/>
  <c r="K437" i="6"/>
  <c r="D437" i="6" s="1"/>
  <c r="K435" i="6"/>
  <c r="D435" i="6" s="1"/>
  <c r="K433" i="6"/>
  <c r="D433" i="6" s="1"/>
  <c r="K443" i="4" s="1"/>
  <c r="K431" i="6"/>
  <c r="D431" i="6" s="1"/>
  <c r="K429" i="6"/>
  <c r="D429" i="6" s="1"/>
  <c r="K439" i="4" s="1"/>
  <c r="K412" i="6"/>
  <c r="D412" i="6" s="1"/>
  <c r="K422" i="4" s="1"/>
  <c r="D409" i="6"/>
  <c r="G409" i="6"/>
  <c r="H409" i="6"/>
  <c r="I409" i="6" s="1"/>
  <c r="D427" i="6"/>
  <c r="D425" i="6"/>
  <c r="D423" i="6"/>
  <c r="D421" i="6"/>
  <c r="D419" i="6"/>
  <c r="K429" i="4" s="1"/>
  <c r="D417" i="6"/>
  <c r="K427" i="4" s="1"/>
  <c r="D415" i="6"/>
  <c r="G415" i="6"/>
  <c r="H415" i="6"/>
  <c r="I415" i="6" s="1"/>
  <c r="D407" i="6"/>
  <c r="G407" i="6"/>
  <c r="H407" i="6"/>
  <c r="I407" i="6" s="1"/>
  <c r="K402" i="6"/>
  <c r="L402" i="6"/>
  <c r="M402" i="6" s="1"/>
  <c r="K398" i="6"/>
  <c r="L398" i="6"/>
  <c r="M398" i="6" s="1"/>
  <c r="H468" i="6"/>
  <c r="I468" i="6" s="1"/>
  <c r="C468" i="6" s="1"/>
  <c r="H466" i="6"/>
  <c r="I466" i="6" s="1"/>
  <c r="C466" i="6" s="1"/>
  <c r="K476" i="4" s="1"/>
  <c r="H464" i="6"/>
  <c r="I464" i="6" s="1"/>
  <c r="C464" i="6" s="1"/>
  <c r="H462" i="6"/>
  <c r="I462" i="6" s="1"/>
  <c r="C462" i="6" s="1"/>
  <c r="H460" i="6"/>
  <c r="I460" i="6" s="1"/>
  <c r="C460" i="6" s="1"/>
  <c r="H458" i="6"/>
  <c r="I458" i="6" s="1"/>
  <c r="C458" i="6" s="1"/>
  <c r="K468" i="4" s="1"/>
  <c r="H456" i="6"/>
  <c r="I456" i="6" s="1"/>
  <c r="C456" i="6" s="1"/>
  <c r="K466" i="4" s="1"/>
  <c r="H454" i="6"/>
  <c r="I454" i="6" s="1"/>
  <c r="C454" i="6" s="1"/>
  <c r="H452" i="6"/>
  <c r="I452" i="6" s="1"/>
  <c r="C452" i="6" s="1"/>
  <c r="K462" i="4" s="1"/>
  <c r="H450" i="6"/>
  <c r="I450" i="6" s="1"/>
  <c r="C450" i="6" s="1"/>
  <c r="K460" i="4" s="1"/>
  <c r="H448" i="6"/>
  <c r="I448" i="6" s="1"/>
  <c r="C448" i="6" s="1"/>
  <c r="K458" i="4" s="1"/>
  <c r="H446" i="6"/>
  <c r="I446" i="6" s="1"/>
  <c r="C446" i="6" s="1"/>
  <c r="H444" i="6"/>
  <c r="I444" i="6" s="1"/>
  <c r="C444" i="6" s="1"/>
  <c r="K454" i="4" s="1"/>
  <c r="H442" i="6"/>
  <c r="I442" i="6" s="1"/>
  <c r="C442" i="6" s="1"/>
  <c r="K452" i="4" s="1"/>
  <c r="H440" i="6"/>
  <c r="I440" i="6" s="1"/>
  <c r="C440" i="6" s="1"/>
  <c r="K450" i="4" s="1"/>
  <c r="H438" i="6"/>
  <c r="I438" i="6" s="1"/>
  <c r="C438" i="6" s="1"/>
  <c r="H436" i="6"/>
  <c r="I436" i="6" s="1"/>
  <c r="C436" i="6" s="1"/>
  <c r="K446" i="4" s="1"/>
  <c r="H434" i="6"/>
  <c r="I434" i="6" s="1"/>
  <c r="C434" i="6" s="1"/>
  <c r="K444" i="4" s="1"/>
  <c r="H432" i="6"/>
  <c r="I432" i="6" s="1"/>
  <c r="C432" i="6" s="1"/>
  <c r="K442" i="4" s="1"/>
  <c r="H430" i="6"/>
  <c r="I430" i="6" s="1"/>
  <c r="C430" i="6" s="1"/>
  <c r="C414" i="6"/>
  <c r="D413" i="6"/>
  <c r="G413" i="6"/>
  <c r="H413" i="6"/>
  <c r="I413" i="6" s="1"/>
  <c r="K408" i="6"/>
  <c r="D408" i="6" s="1"/>
  <c r="C406" i="6"/>
  <c r="D405" i="6"/>
  <c r="D401" i="6"/>
  <c r="D393" i="6"/>
  <c r="D391" i="6"/>
  <c r="D389" i="6"/>
  <c r="D387" i="6"/>
  <c r="D385" i="6"/>
  <c r="D383" i="6"/>
  <c r="K414" i="6"/>
  <c r="D414" i="6" s="1"/>
  <c r="D411" i="6"/>
  <c r="G411" i="6"/>
  <c r="C411" i="6" s="1"/>
  <c r="H411" i="6"/>
  <c r="I411" i="6" s="1"/>
  <c r="K406" i="6"/>
  <c r="D406" i="6" s="1"/>
  <c r="K404" i="6"/>
  <c r="L404" i="6"/>
  <c r="M404" i="6" s="1"/>
  <c r="K400" i="6"/>
  <c r="L400" i="6"/>
  <c r="M400" i="6" s="1"/>
  <c r="C398" i="6"/>
  <c r="K396" i="6"/>
  <c r="L396" i="6"/>
  <c r="M396" i="6" s="1"/>
  <c r="C394" i="6"/>
  <c r="C392" i="6"/>
  <c r="C388" i="6"/>
  <c r="C386" i="6"/>
  <c r="C384" i="6"/>
  <c r="C368" i="6"/>
  <c r="L363" i="6"/>
  <c r="M363" i="6" s="1"/>
  <c r="K363" i="6"/>
  <c r="L355" i="6"/>
  <c r="M355" i="6" s="1"/>
  <c r="K355" i="6"/>
  <c r="H405" i="6"/>
  <c r="I405" i="6" s="1"/>
  <c r="C405" i="6" s="1"/>
  <c r="H403" i="6"/>
  <c r="I403" i="6" s="1"/>
  <c r="C403" i="6" s="1"/>
  <c r="K413" i="4" s="1"/>
  <c r="H401" i="6"/>
  <c r="I401" i="6" s="1"/>
  <c r="C401" i="6" s="1"/>
  <c r="H399" i="6"/>
  <c r="I399" i="6" s="1"/>
  <c r="C399" i="6" s="1"/>
  <c r="K409" i="4" s="1"/>
  <c r="H397" i="6"/>
  <c r="I397" i="6" s="1"/>
  <c r="C397" i="6" s="1"/>
  <c r="H395" i="6"/>
  <c r="I395" i="6" s="1"/>
  <c r="C395" i="6" s="1"/>
  <c r="K405" i="4" s="1"/>
  <c r="H393" i="6"/>
  <c r="I393" i="6" s="1"/>
  <c r="C393" i="6" s="1"/>
  <c r="H391" i="6"/>
  <c r="I391" i="6" s="1"/>
  <c r="C391" i="6" s="1"/>
  <c r="H389" i="6"/>
  <c r="I389" i="6" s="1"/>
  <c r="C389" i="6" s="1"/>
  <c r="H387" i="6"/>
  <c r="I387" i="6" s="1"/>
  <c r="C387" i="6" s="1"/>
  <c r="H385" i="6"/>
  <c r="I385" i="6" s="1"/>
  <c r="C385" i="6" s="1"/>
  <c r="H383" i="6"/>
  <c r="I383" i="6" s="1"/>
  <c r="C383" i="6" s="1"/>
  <c r="C364" i="6"/>
  <c r="D360" i="6"/>
  <c r="L357" i="6"/>
  <c r="M357" i="6" s="1"/>
  <c r="K357" i="6"/>
  <c r="C356" i="6"/>
  <c r="D348" i="6"/>
  <c r="D340" i="6"/>
  <c r="D332" i="6"/>
  <c r="D324" i="6"/>
  <c r="D308" i="6"/>
  <c r="L394" i="6"/>
  <c r="M394" i="6" s="1"/>
  <c r="D394" i="6" s="1"/>
  <c r="L392" i="6"/>
  <c r="M392" i="6" s="1"/>
  <c r="D392" i="6" s="1"/>
  <c r="L390" i="6"/>
  <c r="M390" i="6" s="1"/>
  <c r="D390" i="6" s="1"/>
  <c r="L388" i="6"/>
  <c r="M388" i="6" s="1"/>
  <c r="D388" i="6" s="1"/>
  <c r="L386" i="6"/>
  <c r="M386" i="6" s="1"/>
  <c r="D386" i="6" s="1"/>
  <c r="L384" i="6"/>
  <c r="M384" i="6" s="1"/>
  <c r="D384" i="6" s="1"/>
  <c r="L382" i="6"/>
  <c r="M382" i="6" s="1"/>
  <c r="D382" i="6" s="1"/>
  <c r="L381" i="6"/>
  <c r="M381" i="6" s="1"/>
  <c r="D381" i="6" s="1"/>
  <c r="K391" i="4" s="1"/>
  <c r="L379" i="6"/>
  <c r="M379" i="6" s="1"/>
  <c r="D379" i="6" s="1"/>
  <c r="K389" i="4" s="1"/>
  <c r="L377" i="6"/>
  <c r="M377" i="6" s="1"/>
  <c r="D377" i="6" s="1"/>
  <c r="K387" i="4" s="1"/>
  <c r="L375" i="6"/>
  <c r="M375" i="6" s="1"/>
  <c r="D375" i="6" s="1"/>
  <c r="L373" i="6"/>
  <c r="M373" i="6" s="1"/>
  <c r="D373" i="6" s="1"/>
  <c r="K383" i="4" s="1"/>
  <c r="L371" i="6"/>
  <c r="M371" i="6" s="1"/>
  <c r="D371" i="6" s="1"/>
  <c r="K381" i="4" s="1"/>
  <c r="L369" i="6"/>
  <c r="M369" i="6" s="1"/>
  <c r="D369" i="6" s="1"/>
  <c r="K379" i="4" s="1"/>
  <c r="L367" i="6"/>
  <c r="M367" i="6" s="1"/>
  <c r="D367" i="6" s="1"/>
  <c r="C367" i="6"/>
  <c r="L359" i="6"/>
  <c r="M359" i="6" s="1"/>
  <c r="K359" i="6"/>
  <c r="C358" i="6"/>
  <c r="K368" i="4" s="1"/>
  <c r="D354" i="6"/>
  <c r="C348" i="6"/>
  <c r="D346" i="6"/>
  <c r="C340" i="6"/>
  <c r="D338" i="6"/>
  <c r="D330" i="6"/>
  <c r="C324" i="6"/>
  <c r="D322" i="6"/>
  <c r="D314" i="6"/>
  <c r="C308" i="6"/>
  <c r="D306" i="6"/>
  <c r="G382" i="6"/>
  <c r="C382" i="6" s="1"/>
  <c r="L380" i="6"/>
  <c r="M380" i="6" s="1"/>
  <c r="D380" i="6" s="1"/>
  <c r="G380" i="6"/>
  <c r="C380" i="6" s="1"/>
  <c r="L378" i="6"/>
  <c r="M378" i="6" s="1"/>
  <c r="D378" i="6" s="1"/>
  <c r="G378" i="6"/>
  <c r="C378" i="6" s="1"/>
  <c r="L376" i="6"/>
  <c r="M376" i="6" s="1"/>
  <c r="D376" i="6" s="1"/>
  <c r="G376" i="6"/>
  <c r="C376" i="6" s="1"/>
  <c r="L374" i="6"/>
  <c r="M374" i="6" s="1"/>
  <c r="D374" i="6" s="1"/>
  <c r="G374" i="6"/>
  <c r="C374" i="6" s="1"/>
  <c r="L372" i="6"/>
  <c r="M372" i="6" s="1"/>
  <c r="D372" i="6" s="1"/>
  <c r="G372" i="6"/>
  <c r="C372" i="6" s="1"/>
  <c r="L370" i="6"/>
  <c r="M370" i="6" s="1"/>
  <c r="D370" i="6" s="1"/>
  <c r="G370" i="6"/>
  <c r="C370" i="6" s="1"/>
  <c r="L368" i="6"/>
  <c r="M368" i="6" s="1"/>
  <c r="D368" i="6" s="1"/>
  <c r="K378" i="4" s="1"/>
  <c r="L365" i="6"/>
  <c r="M365" i="6" s="1"/>
  <c r="D365" i="6" s="1"/>
  <c r="L361" i="6"/>
  <c r="M361" i="6" s="1"/>
  <c r="K361" i="6"/>
  <c r="C360" i="6"/>
  <c r="C354" i="6"/>
  <c r="C346" i="6"/>
  <c r="C338" i="6"/>
  <c r="C322" i="6"/>
  <c r="C314" i="6"/>
  <c r="C306" i="6"/>
  <c r="K353" i="6"/>
  <c r="D353" i="6" s="1"/>
  <c r="K351" i="6"/>
  <c r="D351" i="6" s="1"/>
  <c r="K349" i="6"/>
  <c r="D349" i="6" s="1"/>
  <c r="K359" i="4" s="1"/>
  <c r="K347" i="6"/>
  <c r="D347" i="6" s="1"/>
  <c r="K345" i="6"/>
  <c r="D345" i="6" s="1"/>
  <c r="K355" i="4" s="1"/>
  <c r="K343" i="6"/>
  <c r="D343" i="6" s="1"/>
  <c r="K353" i="4" s="1"/>
  <c r="K341" i="6"/>
  <c r="D341" i="6" s="1"/>
  <c r="K351" i="4" s="1"/>
  <c r="K339" i="6"/>
  <c r="D339" i="6" s="1"/>
  <c r="K337" i="6"/>
  <c r="D337" i="6" s="1"/>
  <c r="K347" i="4" s="1"/>
  <c r="K335" i="6"/>
  <c r="D335" i="6" s="1"/>
  <c r="K345" i="4" s="1"/>
  <c r="K333" i="6"/>
  <c r="D333" i="6" s="1"/>
  <c r="K343" i="4" s="1"/>
  <c r="K331" i="6"/>
  <c r="D331" i="6" s="1"/>
  <c r="K341" i="4" s="1"/>
  <c r="K329" i="6"/>
  <c r="D329" i="6" s="1"/>
  <c r="K339" i="4" s="1"/>
  <c r="K327" i="6"/>
  <c r="D327" i="6" s="1"/>
  <c r="K337" i="4" s="1"/>
  <c r="K325" i="6"/>
  <c r="D325" i="6" s="1"/>
  <c r="K335" i="4" s="1"/>
  <c r="K323" i="6"/>
  <c r="D323" i="6" s="1"/>
  <c r="K321" i="6"/>
  <c r="D321" i="6" s="1"/>
  <c r="K331" i="4" s="1"/>
  <c r="K319" i="6"/>
  <c r="D319" i="6" s="1"/>
  <c r="K329" i="4" s="1"/>
  <c r="K317" i="6"/>
  <c r="D317" i="6" s="1"/>
  <c r="K315" i="6"/>
  <c r="D315" i="6" s="1"/>
  <c r="K313" i="6"/>
  <c r="D313" i="6" s="1"/>
  <c r="K323" i="4" s="1"/>
  <c r="K311" i="6"/>
  <c r="D311" i="6" s="1"/>
  <c r="K321" i="4" s="1"/>
  <c r="K309" i="6"/>
  <c r="D309" i="6" s="1"/>
  <c r="K307" i="6"/>
  <c r="D307" i="6" s="1"/>
  <c r="K305" i="6"/>
  <c r="D305" i="6" s="1"/>
  <c r="K315" i="4" s="1"/>
  <c r="K303" i="6"/>
  <c r="D303" i="6" s="1"/>
  <c r="K299" i="6"/>
  <c r="D299" i="6" s="1"/>
  <c r="K297" i="6"/>
  <c r="D297" i="6" s="1"/>
  <c r="K295" i="6"/>
  <c r="D295" i="6" s="1"/>
  <c r="K293" i="6"/>
  <c r="D293" i="6" s="1"/>
  <c r="K291" i="6"/>
  <c r="D291" i="6" s="1"/>
  <c r="K289" i="6"/>
  <c r="D289" i="6" s="1"/>
  <c r="K287" i="6"/>
  <c r="D287" i="6" s="1"/>
  <c r="K285" i="6"/>
  <c r="D285" i="6" s="1"/>
  <c r="K283" i="6"/>
  <c r="D283" i="6" s="1"/>
  <c r="K279" i="6"/>
  <c r="L279" i="6"/>
  <c r="M279" i="6" s="1"/>
  <c r="D278" i="6"/>
  <c r="K277" i="6"/>
  <c r="L277" i="6"/>
  <c r="M277" i="6" s="1"/>
  <c r="D274" i="6"/>
  <c r="C273" i="6"/>
  <c r="G300" i="6"/>
  <c r="H300" i="6"/>
  <c r="I300" i="6" s="1"/>
  <c r="G298" i="6"/>
  <c r="H298" i="6"/>
  <c r="I298" i="6" s="1"/>
  <c r="G296" i="6"/>
  <c r="H296" i="6"/>
  <c r="I296" i="6" s="1"/>
  <c r="G294" i="6"/>
  <c r="H294" i="6"/>
  <c r="I294" i="6" s="1"/>
  <c r="G292" i="6"/>
  <c r="H292" i="6"/>
  <c r="I292" i="6" s="1"/>
  <c r="G290" i="6"/>
  <c r="H290" i="6"/>
  <c r="I290" i="6" s="1"/>
  <c r="G288" i="6"/>
  <c r="H288" i="6"/>
  <c r="I288" i="6" s="1"/>
  <c r="G286" i="6"/>
  <c r="H286" i="6"/>
  <c r="I286" i="6" s="1"/>
  <c r="G284" i="6"/>
  <c r="H284" i="6"/>
  <c r="I284" i="6" s="1"/>
  <c r="G282" i="6"/>
  <c r="H282" i="6"/>
  <c r="I282" i="6" s="1"/>
  <c r="D276" i="6"/>
  <c r="C301" i="6"/>
  <c r="K311" i="4" s="1"/>
  <c r="D298" i="6"/>
  <c r="D296" i="6"/>
  <c r="D294" i="6"/>
  <c r="D290" i="6"/>
  <c r="D288" i="6"/>
  <c r="D286" i="6"/>
  <c r="D284" i="6"/>
  <c r="D282" i="6"/>
  <c r="D280" i="6"/>
  <c r="D265" i="6"/>
  <c r="G265" i="6"/>
  <c r="H265" i="6"/>
  <c r="I265" i="6" s="1"/>
  <c r="L260" i="6"/>
  <c r="M260" i="6" s="1"/>
  <c r="K260" i="6"/>
  <c r="D260" i="6" s="1"/>
  <c r="H280" i="6"/>
  <c r="I280" i="6" s="1"/>
  <c r="C280" i="6" s="1"/>
  <c r="H278" i="6"/>
  <c r="I278" i="6" s="1"/>
  <c r="C278" i="6" s="1"/>
  <c r="H276" i="6"/>
  <c r="I276" i="6" s="1"/>
  <c r="C276" i="6" s="1"/>
  <c r="H274" i="6"/>
  <c r="I274" i="6" s="1"/>
  <c r="C274" i="6" s="1"/>
  <c r="H272" i="6"/>
  <c r="I272" i="6" s="1"/>
  <c r="C272" i="6" s="1"/>
  <c r="H270" i="6"/>
  <c r="I270" i="6" s="1"/>
  <c r="C270" i="6" s="1"/>
  <c r="H268" i="6"/>
  <c r="I268" i="6" s="1"/>
  <c r="C268" i="6" s="1"/>
  <c r="C264" i="6"/>
  <c r="D263" i="6"/>
  <c r="G263" i="6"/>
  <c r="H263" i="6"/>
  <c r="I263" i="6" s="1"/>
  <c r="D259" i="6"/>
  <c r="D253" i="6"/>
  <c r="D251" i="6"/>
  <c r="D249" i="6"/>
  <c r="D247" i="6"/>
  <c r="D245" i="6"/>
  <c r="D243" i="6"/>
  <c r="K253" i="4" s="1"/>
  <c r="L275" i="6"/>
  <c r="M275" i="6" s="1"/>
  <c r="D275" i="6" s="1"/>
  <c r="L273" i="6"/>
  <c r="M273" i="6" s="1"/>
  <c r="D273" i="6" s="1"/>
  <c r="D271" i="6"/>
  <c r="H271" i="6"/>
  <c r="I271" i="6" s="1"/>
  <c r="C271" i="6" s="1"/>
  <c r="K270" i="6"/>
  <c r="D270" i="6" s="1"/>
  <c r="D269" i="6"/>
  <c r="H269" i="6"/>
  <c r="I269" i="6" s="1"/>
  <c r="C269" i="6" s="1"/>
  <c r="K268" i="6"/>
  <c r="D268" i="6" s="1"/>
  <c r="D267" i="6"/>
  <c r="H267" i="6"/>
  <c r="I267" i="6" s="1"/>
  <c r="C267" i="6" s="1"/>
  <c r="K264" i="6"/>
  <c r="D264" i="6" s="1"/>
  <c r="C262" i="6"/>
  <c r="D261" i="6"/>
  <c r="C260" i="6"/>
  <c r="L258" i="6"/>
  <c r="M258" i="6" s="1"/>
  <c r="K258" i="6"/>
  <c r="D258" i="6" s="1"/>
  <c r="K268" i="4" s="1"/>
  <c r="C256" i="6"/>
  <c r="C254" i="6"/>
  <c r="C252" i="6"/>
  <c r="C250" i="6"/>
  <c r="C248" i="6"/>
  <c r="C246" i="6"/>
  <c r="C244" i="6"/>
  <c r="D237" i="6"/>
  <c r="K247" i="4" s="1"/>
  <c r="K262" i="6"/>
  <c r="D262" i="6" s="1"/>
  <c r="K256" i="6"/>
  <c r="D256" i="6" s="1"/>
  <c r="K266" i="4" s="1"/>
  <c r="K254" i="6"/>
  <c r="D254" i="6" s="1"/>
  <c r="K264" i="4" s="1"/>
  <c r="K252" i="6"/>
  <c r="D252" i="6" s="1"/>
  <c r="K262" i="4" s="1"/>
  <c r="K250" i="6"/>
  <c r="D250" i="6" s="1"/>
  <c r="K248" i="6"/>
  <c r="D248" i="6" s="1"/>
  <c r="K258" i="4" s="1"/>
  <c r="K246" i="6"/>
  <c r="D246" i="6" s="1"/>
  <c r="K256" i="4" s="1"/>
  <c r="K244" i="6"/>
  <c r="D244" i="6" s="1"/>
  <c r="K254" i="4" s="1"/>
  <c r="C237" i="6"/>
  <c r="L234" i="6"/>
  <c r="M234" i="6" s="1"/>
  <c r="D234" i="6" s="1"/>
  <c r="L231" i="6"/>
  <c r="M231" i="6" s="1"/>
  <c r="D231" i="6" s="1"/>
  <c r="C229" i="6"/>
  <c r="K239" i="4" s="1"/>
  <c r="L226" i="6"/>
  <c r="M226" i="6" s="1"/>
  <c r="D226" i="6" s="1"/>
  <c r="K224" i="6"/>
  <c r="L224" i="6"/>
  <c r="M224" i="6" s="1"/>
  <c r="C221" i="6"/>
  <c r="C242" i="6"/>
  <c r="C238" i="6"/>
  <c r="K248" i="4" s="1"/>
  <c r="H261" i="6"/>
  <c r="I261" i="6" s="1"/>
  <c r="C261" i="6" s="1"/>
  <c r="H259" i="6"/>
  <c r="I259" i="6" s="1"/>
  <c r="C259" i="6" s="1"/>
  <c r="H257" i="6"/>
  <c r="I257" i="6" s="1"/>
  <c r="C257" i="6" s="1"/>
  <c r="H255" i="6"/>
  <c r="I255" i="6" s="1"/>
  <c r="C255" i="6" s="1"/>
  <c r="H253" i="6"/>
  <c r="I253" i="6" s="1"/>
  <c r="C253" i="6" s="1"/>
  <c r="H251" i="6"/>
  <c r="I251" i="6" s="1"/>
  <c r="C251" i="6" s="1"/>
  <c r="H249" i="6"/>
  <c r="I249" i="6" s="1"/>
  <c r="C249" i="6" s="1"/>
  <c r="H247" i="6"/>
  <c r="I247" i="6" s="1"/>
  <c r="C247" i="6" s="1"/>
  <c r="H245" i="6"/>
  <c r="I245" i="6" s="1"/>
  <c r="C245" i="6" s="1"/>
  <c r="L227" i="6"/>
  <c r="M227" i="6" s="1"/>
  <c r="D227" i="6" s="1"/>
  <c r="D223" i="6"/>
  <c r="L236" i="6"/>
  <c r="M236" i="6" s="1"/>
  <c r="D236" i="6" s="1"/>
  <c r="C236" i="6"/>
  <c r="L233" i="6"/>
  <c r="M233" i="6" s="1"/>
  <c r="D233" i="6" s="1"/>
  <c r="C231" i="6"/>
  <c r="L228" i="6"/>
  <c r="M228" i="6" s="1"/>
  <c r="D228" i="6" s="1"/>
  <c r="C228" i="6"/>
  <c r="D225" i="6"/>
  <c r="K235" i="4" s="1"/>
  <c r="C223" i="6"/>
  <c r="D221" i="6"/>
  <c r="K214" i="6"/>
  <c r="D214" i="6" s="1"/>
  <c r="K224" i="4" s="1"/>
  <c r="C212" i="6"/>
  <c r="K222" i="4" s="1"/>
  <c r="H210" i="6"/>
  <c r="I210" i="6" s="1"/>
  <c r="K206" i="6"/>
  <c r="C204" i="6"/>
  <c r="K214" i="4" s="1"/>
  <c r="H202" i="6"/>
  <c r="I202" i="6" s="1"/>
  <c r="C202" i="6" s="1"/>
  <c r="K198" i="6"/>
  <c r="C196" i="6"/>
  <c r="K206" i="4" s="1"/>
  <c r="H194" i="6"/>
  <c r="I194" i="6" s="1"/>
  <c r="H183" i="6"/>
  <c r="I183" i="6" s="1"/>
  <c r="C183" i="6" s="1"/>
  <c r="K179" i="6"/>
  <c r="H175" i="6"/>
  <c r="I175" i="6" s="1"/>
  <c r="C175" i="6" s="1"/>
  <c r="K171" i="6"/>
  <c r="D171" i="6" s="1"/>
  <c r="K181" i="4" s="1"/>
  <c r="H167" i="6"/>
  <c r="I167" i="6" s="1"/>
  <c r="C167" i="6" s="1"/>
  <c r="K163" i="6"/>
  <c r="H159" i="6"/>
  <c r="I159" i="6" s="1"/>
  <c r="C159" i="6" s="1"/>
  <c r="K155" i="6"/>
  <c r="D155" i="6" s="1"/>
  <c r="K165" i="4" s="1"/>
  <c r="H151" i="6"/>
  <c r="I151" i="6" s="1"/>
  <c r="C151" i="6" s="1"/>
  <c r="L222" i="6"/>
  <c r="M222" i="6" s="1"/>
  <c r="D222" i="6" s="1"/>
  <c r="K232" i="4" s="1"/>
  <c r="L220" i="6"/>
  <c r="M220" i="6" s="1"/>
  <c r="D220" i="6" s="1"/>
  <c r="K230" i="4" s="1"/>
  <c r="L218" i="6"/>
  <c r="M218" i="6" s="1"/>
  <c r="D218" i="6" s="1"/>
  <c r="K228" i="4" s="1"/>
  <c r="D215" i="6"/>
  <c r="L213" i="6"/>
  <c r="M213" i="6" s="1"/>
  <c r="D207" i="6"/>
  <c r="L205" i="6"/>
  <c r="M205" i="6" s="1"/>
  <c r="D205" i="6" s="1"/>
  <c r="D199" i="6"/>
  <c r="L197" i="6"/>
  <c r="M197" i="6" s="1"/>
  <c r="D173" i="6"/>
  <c r="D165" i="6"/>
  <c r="D157" i="6"/>
  <c r="C216" i="6"/>
  <c r="K226" i="4" s="1"/>
  <c r="H214" i="6"/>
  <c r="I214" i="6" s="1"/>
  <c r="K210" i="6"/>
  <c r="C208" i="6"/>
  <c r="K218" i="4" s="1"/>
  <c r="H206" i="6"/>
  <c r="I206" i="6" s="1"/>
  <c r="C206" i="6" s="1"/>
  <c r="K202" i="6"/>
  <c r="C200" i="6"/>
  <c r="K210" i="4" s="1"/>
  <c r="H198" i="6"/>
  <c r="I198" i="6" s="1"/>
  <c r="C198" i="6" s="1"/>
  <c r="K194" i="6"/>
  <c r="D194" i="6" s="1"/>
  <c r="H191" i="6"/>
  <c r="I191" i="6" s="1"/>
  <c r="H189" i="6"/>
  <c r="I189" i="6" s="1"/>
  <c r="H187" i="6"/>
  <c r="I187" i="6" s="1"/>
  <c r="H179" i="6"/>
  <c r="I179" i="6" s="1"/>
  <c r="H171" i="6"/>
  <c r="I171" i="6" s="1"/>
  <c r="H163" i="6"/>
  <c r="I163" i="6" s="1"/>
  <c r="H155" i="6"/>
  <c r="I155" i="6" s="1"/>
  <c r="C179" i="6"/>
  <c r="C171" i="6"/>
  <c r="C163" i="6"/>
  <c r="C155" i="6"/>
  <c r="L122" i="6"/>
  <c r="M122" i="6" s="1"/>
  <c r="D122" i="6" s="1"/>
  <c r="H88" i="6"/>
  <c r="I88" i="6" s="1"/>
  <c r="C88" i="6" s="1"/>
  <c r="K86" i="6"/>
  <c r="L79" i="6"/>
  <c r="M79" i="6" s="1"/>
  <c r="D79" i="6" s="1"/>
  <c r="L14" i="6"/>
  <c r="M14" i="6" s="1"/>
  <c r="D14" i="6" s="1"/>
  <c r="L53" i="6"/>
  <c r="M53" i="6" s="1"/>
  <c r="D53" i="6" s="1"/>
  <c r="H44" i="6"/>
  <c r="I44" i="6" s="1"/>
  <c r="K40" i="6"/>
  <c r="D40" i="6" s="1"/>
  <c r="H32" i="6"/>
  <c r="I32" i="6" s="1"/>
  <c r="C32" i="6" s="1"/>
  <c r="K30" i="6"/>
  <c r="D30" i="6" s="1"/>
  <c r="K28" i="6"/>
  <c r="H24" i="6"/>
  <c r="I24" i="6" s="1"/>
  <c r="K22" i="6"/>
  <c r="D22" i="6" s="1"/>
  <c r="H146" i="6"/>
  <c r="I146" i="6" s="1"/>
  <c r="K144" i="6"/>
  <c r="D144" i="6" s="1"/>
  <c r="G108" i="6"/>
  <c r="C108" i="6" s="1"/>
  <c r="L103" i="6"/>
  <c r="M103" i="6" s="1"/>
  <c r="D103" i="6" s="1"/>
  <c r="H97" i="6"/>
  <c r="I97" i="6" s="1"/>
  <c r="H90" i="6"/>
  <c r="I90" i="6" s="1"/>
  <c r="C90" i="6" s="1"/>
  <c r="K88" i="6"/>
  <c r="H82" i="6"/>
  <c r="I82" i="6" s="1"/>
  <c r="C82" i="6" s="1"/>
  <c r="K80" i="6"/>
  <c r="D80" i="6" s="1"/>
  <c r="L59" i="6"/>
  <c r="M59" i="6" s="1"/>
  <c r="G54" i="6"/>
  <c r="H36" i="6"/>
  <c r="I36" i="6" s="1"/>
  <c r="C36" i="6" s="1"/>
  <c r="L32" i="6"/>
  <c r="M32" i="6" s="1"/>
  <c r="D32" i="6" s="1"/>
  <c r="L24" i="6"/>
  <c r="M24" i="6" s="1"/>
  <c r="H20" i="6"/>
  <c r="I20" i="6" s="1"/>
  <c r="C20" i="6" s="1"/>
  <c r="L16" i="6"/>
  <c r="M16" i="6" s="1"/>
  <c r="D16" i="6" s="1"/>
  <c r="H8" i="6"/>
  <c r="I8" i="6" s="1"/>
  <c r="C8" i="6" s="1"/>
  <c r="L6" i="6"/>
  <c r="M6" i="6" s="1"/>
  <c r="D6" i="6" s="1"/>
  <c r="L142" i="6"/>
  <c r="M142" i="6" s="1"/>
  <c r="D142" i="6" s="1"/>
  <c r="H106" i="6"/>
  <c r="I106" i="6" s="1"/>
  <c r="C106" i="6" s="1"/>
  <c r="L99" i="6"/>
  <c r="M99" i="6" s="1"/>
  <c r="G98" i="6"/>
  <c r="H93" i="6"/>
  <c r="I93" i="6" s="1"/>
  <c r="C93" i="6" s="1"/>
  <c r="C104" i="6"/>
  <c r="H148" i="6"/>
  <c r="I148" i="6" s="1"/>
  <c r="L148" i="6"/>
  <c r="M148" i="6" s="1"/>
  <c r="D148" i="6" s="1"/>
  <c r="D146" i="6"/>
  <c r="H144" i="6"/>
  <c r="I144" i="6" s="1"/>
  <c r="H142" i="6"/>
  <c r="I142" i="6" s="1"/>
  <c r="H140" i="6"/>
  <c r="I140" i="6" s="1"/>
  <c r="C140" i="6" s="1"/>
  <c r="H138" i="6"/>
  <c r="I138" i="6" s="1"/>
  <c r="L138" i="6"/>
  <c r="M138" i="6" s="1"/>
  <c r="H136" i="6"/>
  <c r="I136" i="6" s="1"/>
  <c r="L134" i="6"/>
  <c r="M134" i="6" s="1"/>
  <c r="D134" i="6" s="1"/>
  <c r="H134" i="6"/>
  <c r="I134" i="6" s="1"/>
  <c r="H132" i="6"/>
  <c r="I132" i="6" s="1"/>
  <c r="L130" i="6"/>
  <c r="M130" i="6" s="1"/>
  <c r="H130" i="6"/>
  <c r="I130" i="6" s="1"/>
  <c r="C130" i="6" s="1"/>
  <c r="K140" i="4" s="1"/>
  <c r="H128" i="6"/>
  <c r="I128" i="6" s="1"/>
  <c r="H126" i="6"/>
  <c r="I126" i="6" s="1"/>
  <c r="L126" i="6"/>
  <c r="M126" i="6" s="1"/>
  <c r="D126" i="6" s="1"/>
  <c r="H124" i="6"/>
  <c r="I124" i="6" s="1"/>
  <c r="C124" i="6" s="1"/>
  <c r="H122" i="6"/>
  <c r="I122" i="6" s="1"/>
  <c r="H120" i="6"/>
  <c r="I120" i="6" s="1"/>
  <c r="C120" i="6" s="1"/>
  <c r="L118" i="6"/>
  <c r="M118" i="6" s="1"/>
  <c r="H118" i="6"/>
  <c r="I118" i="6" s="1"/>
  <c r="C118" i="6" s="1"/>
  <c r="H116" i="6"/>
  <c r="I116" i="6" s="1"/>
  <c r="H114" i="6"/>
  <c r="I114" i="6" s="1"/>
  <c r="L114" i="6"/>
  <c r="M114" i="6" s="1"/>
  <c r="D114" i="6" s="1"/>
  <c r="H112" i="6"/>
  <c r="I112" i="6" s="1"/>
  <c r="C112" i="6" s="1"/>
  <c r="L105" i="6"/>
  <c r="M105" i="6" s="1"/>
  <c r="H105" i="6"/>
  <c r="I105" i="6" s="1"/>
  <c r="H103" i="6"/>
  <c r="I103" i="6" s="1"/>
  <c r="C103" i="6" s="1"/>
  <c r="H102" i="6"/>
  <c r="I102" i="6" s="1"/>
  <c r="C102" i="6" s="1"/>
  <c r="H101" i="6"/>
  <c r="I101" i="6" s="1"/>
  <c r="C101" i="6" s="1"/>
  <c r="L101" i="6"/>
  <c r="M101" i="6" s="1"/>
  <c r="G100" i="6"/>
  <c r="C100" i="6" s="1"/>
  <c r="H99" i="6"/>
  <c r="I99" i="6" s="1"/>
  <c r="L97" i="6"/>
  <c r="M97" i="6" s="1"/>
  <c r="D97" i="6" s="1"/>
  <c r="G96" i="6"/>
  <c r="K94" i="6"/>
  <c r="D94" i="6" s="1"/>
  <c r="L89" i="6"/>
  <c r="M89" i="6" s="1"/>
  <c r="D89" i="6" s="1"/>
  <c r="H85" i="6"/>
  <c r="I85" i="6" s="1"/>
  <c r="C85" i="6" s="1"/>
  <c r="L81" i="6"/>
  <c r="M81" i="6" s="1"/>
  <c r="D81" i="6" s="1"/>
  <c r="G78" i="6"/>
  <c r="C78" i="6" s="1"/>
  <c r="H76" i="6"/>
  <c r="I76" i="6" s="1"/>
  <c r="C76" i="6" s="1"/>
  <c r="H66" i="6"/>
  <c r="I66" i="6" s="1"/>
  <c r="C66" i="6" s="1"/>
  <c r="K64" i="6"/>
  <c r="D64" i="6" s="1"/>
  <c r="H64" i="6"/>
  <c r="I64" i="6" s="1"/>
  <c r="C64" i="6" s="1"/>
  <c r="L63" i="6"/>
  <c r="M63" i="6" s="1"/>
  <c r="D63" i="6" s="1"/>
  <c r="G62" i="6"/>
  <c r="C62" i="6" s="1"/>
  <c r="K60" i="6"/>
  <c r="D60" i="6" s="1"/>
  <c r="H58" i="6"/>
  <c r="I58" i="6" s="1"/>
  <c r="C58" i="6" s="1"/>
  <c r="H16" i="6"/>
  <c r="I16" i="6" s="1"/>
  <c r="C16" i="6" s="1"/>
  <c r="L8" i="6"/>
  <c r="M8" i="6" s="1"/>
  <c r="D8" i="6" s="1"/>
  <c r="L57" i="6"/>
  <c r="M57" i="6" s="1"/>
  <c r="D57" i="6" s="1"/>
  <c r="H56" i="6"/>
  <c r="I56" i="6" s="1"/>
  <c r="C56" i="6" s="1"/>
  <c r="H52" i="6"/>
  <c r="I52" i="6" s="1"/>
  <c r="C52" i="6" s="1"/>
  <c r="H50" i="6"/>
  <c r="I50" i="6" s="1"/>
  <c r="C50" i="6" s="1"/>
  <c r="H46" i="6"/>
  <c r="I46" i="6" s="1"/>
  <c r="C46" i="6" s="1"/>
  <c r="L42" i="6"/>
  <c r="M42" i="6" s="1"/>
  <c r="D42" i="6" s="1"/>
  <c r="H38" i="6"/>
  <c r="I38" i="6" s="1"/>
  <c r="C38" i="6" s="1"/>
  <c r="H34" i="6"/>
  <c r="I34" i="6" s="1"/>
  <c r="C34" i="6" s="1"/>
  <c r="H28" i="6"/>
  <c r="I28" i="6" s="1"/>
  <c r="C28" i="6" s="1"/>
  <c r="H26" i="6"/>
  <c r="I26" i="6" s="1"/>
  <c r="C26" i="6" s="1"/>
  <c r="K20" i="6"/>
  <c r="D20" i="6" s="1"/>
  <c r="H18" i="6"/>
  <c r="I18" i="6" s="1"/>
  <c r="C18" i="6" s="1"/>
  <c r="L95" i="6"/>
  <c r="M95" i="6" s="1"/>
  <c r="D95" i="6" s="1"/>
  <c r="K12" i="6"/>
  <c r="D12" i="6" s="1"/>
  <c r="H12" i="6"/>
  <c r="I12" i="6" s="1"/>
  <c r="C12" i="6" s="1"/>
  <c r="H10" i="6"/>
  <c r="I10" i="6" s="1"/>
  <c r="C10" i="6" s="1"/>
  <c r="G5" i="6"/>
  <c r="L136" i="6"/>
  <c r="M136" i="6" s="1"/>
  <c r="D136" i="6" s="1"/>
  <c r="L128" i="6"/>
  <c r="M128" i="6" s="1"/>
  <c r="D128" i="6" s="1"/>
  <c r="L120" i="6"/>
  <c r="M120" i="6" s="1"/>
  <c r="D120" i="6" s="1"/>
  <c r="D118" i="6"/>
  <c r="L112" i="6"/>
  <c r="M112" i="6" s="1"/>
  <c r="D112" i="6" s="1"/>
  <c r="G110" i="6"/>
  <c r="H110" i="6"/>
  <c r="I110" i="6" s="1"/>
  <c r="K107" i="6"/>
  <c r="K106" i="6"/>
  <c r="D106" i="6" s="1"/>
  <c r="K104" i="6"/>
  <c r="D104" i="6" s="1"/>
  <c r="K102" i="6"/>
  <c r="D102" i="6" s="1"/>
  <c r="K100" i="6"/>
  <c r="D100" i="6" s="1"/>
  <c r="K98" i="6"/>
  <c r="D98" i="6" s="1"/>
  <c r="K96" i="6"/>
  <c r="D96" i="6" s="1"/>
  <c r="H95" i="6"/>
  <c r="I95" i="6" s="1"/>
  <c r="C95" i="6" s="1"/>
  <c r="K92" i="6"/>
  <c r="D92" i="6" s="1"/>
  <c r="L91" i="6"/>
  <c r="M91" i="6" s="1"/>
  <c r="D91" i="6" s="1"/>
  <c r="L90" i="6"/>
  <c r="M90" i="6" s="1"/>
  <c r="K90" i="6"/>
  <c r="H89" i="6"/>
  <c r="I89" i="6" s="1"/>
  <c r="C89" i="6" s="1"/>
  <c r="K87" i="6"/>
  <c r="D87" i="6" s="1"/>
  <c r="L85" i="6"/>
  <c r="M85" i="6" s="1"/>
  <c r="D85" i="6" s="1"/>
  <c r="G84" i="6"/>
  <c r="H84" i="6"/>
  <c r="I84" i="6" s="1"/>
  <c r="G81" i="6"/>
  <c r="H81" i="6"/>
  <c r="I81" i="6" s="1"/>
  <c r="G74" i="6"/>
  <c r="C74" i="6" s="1"/>
  <c r="G70" i="6"/>
  <c r="C70" i="6" s="1"/>
  <c r="L66" i="6"/>
  <c r="M66" i="6" s="1"/>
  <c r="K66" i="6"/>
  <c r="K71" i="6"/>
  <c r="L71" i="6"/>
  <c r="M71" i="6" s="1"/>
  <c r="K67" i="6"/>
  <c r="L67" i="6"/>
  <c r="M67" i="6" s="1"/>
  <c r="K65" i="6"/>
  <c r="L65" i="6"/>
  <c r="M65" i="6" s="1"/>
  <c r="K55" i="6"/>
  <c r="L55" i="6"/>
  <c r="M55" i="6" s="1"/>
  <c r="K5" i="6"/>
  <c r="D5" i="6" s="1"/>
  <c r="L140" i="6"/>
  <c r="M140" i="6" s="1"/>
  <c r="D140" i="6" s="1"/>
  <c r="D138" i="6"/>
  <c r="L132" i="6"/>
  <c r="M132" i="6" s="1"/>
  <c r="D130" i="6"/>
  <c r="L124" i="6"/>
  <c r="M124" i="6" s="1"/>
  <c r="D124" i="6" s="1"/>
  <c r="L116" i="6"/>
  <c r="M116" i="6" s="1"/>
  <c r="D116" i="6" s="1"/>
  <c r="L109" i="6"/>
  <c r="M109" i="6" s="1"/>
  <c r="D109" i="6" s="1"/>
  <c r="K108" i="6"/>
  <c r="D108" i="6" s="1"/>
  <c r="K118" i="4" s="1"/>
  <c r="C105" i="6"/>
  <c r="C99" i="6"/>
  <c r="C97" i="6"/>
  <c r="L93" i="6"/>
  <c r="M93" i="6" s="1"/>
  <c r="D93" i="6" s="1"/>
  <c r="G92" i="6"/>
  <c r="H92" i="6"/>
  <c r="I92" i="6" s="1"/>
  <c r="H87" i="6"/>
  <c r="I87" i="6" s="1"/>
  <c r="C87" i="6" s="1"/>
  <c r="K84" i="6"/>
  <c r="D84" i="6" s="1"/>
  <c r="L83" i="6"/>
  <c r="M83" i="6" s="1"/>
  <c r="D83" i="6" s="1"/>
  <c r="L82" i="6"/>
  <c r="M82" i="6" s="1"/>
  <c r="K82" i="6"/>
  <c r="G72" i="6"/>
  <c r="C72" i="6" s="1"/>
  <c r="G68" i="6"/>
  <c r="C68" i="6" s="1"/>
  <c r="L62" i="6"/>
  <c r="M62" i="6" s="1"/>
  <c r="K62" i="6"/>
  <c r="K61" i="6"/>
  <c r="L61" i="6"/>
  <c r="M61" i="6" s="1"/>
  <c r="H60" i="6"/>
  <c r="I60" i="6" s="1"/>
  <c r="C60" i="6" s="1"/>
  <c r="D132" i="6"/>
  <c r="C98" i="6"/>
  <c r="C96" i="6"/>
  <c r="G80" i="6"/>
  <c r="H80" i="6"/>
  <c r="I80" i="6" s="1"/>
  <c r="K73" i="6"/>
  <c r="L73" i="6"/>
  <c r="M73" i="6" s="1"/>
  <c r="K69" i="6"/>
  <c r="L69" i="6"/>
  <c r="M69" i="6" s="1"/>
  <c r="L58" i="6"/>
  <c r="M58" i="6" s="1"/>
  <c r="K58" i="6"/>
  <c r="L44" i="6"/>
  <c r="M44" i="6" s="1"/>
  <c r="D44" i="6" s="1"/>
  <c r="L36" i="6"/>
  <c r="M36" i="6" s="1"/>
  <c r="D36" i="6" s="1"/>
  <c r="L34" i="6"/>
  <c r="M34" i="6" s="1"/>
  <c r="D34" i="6" s="1"/>
  <c r="L26" i="6"/>
  <c r="M26" i="6" s="1"/>
  <c r="D26" i="6" s="1"/>
  <c r="L18" i="6"/>
  <c r="M18" i="6" s="1"/>
  <c r="L10" i="6"/>
  <c r="M10" i="6" s="1"/>
  <c r="D10" i="6" s="1"/>
  <c r="L49" i="6"/>
  <c r="M49" i="6" s="1"/>
  <c r="D49" i="6" s="1"/>
  <c r="H48" i="6"/>
  <c r="I48" i="6" s="1"/>
  <c r="C48" i="6" s="1"/>
  <c r="L46" i="6"/>
  <c r="M46" i="6" s="1"/>
  <c r="D46" i="6" s="1"/>
  <c r="H40" i="6"/>
  <c r="I40" i="6" s="1"/>
  <c r="C40" i="6" s="1"/>
  <c r="L38" i="6"/>
  <c r="M38" i="6" s="1"/>
  <c r="D38" i="6" s="1"/>
  <c r="H30" i="6"/>
  <c r="I30" i="6" s="1"/>
  <c r="C30" i="6" s="1"/>
  <c r="H22" i="6"/>
  <c r="I22" i="6" s="1"/>
  <c r="C22" i="6" s="1"/>
  <c r="H14" i="6"/>
  <c r="I14" i="6" s="1"/>
  <c r="C14" i="6" s="1"/>
  <c r="H6" i="6"/>
  <c r="I6" i="6" s="1"/>
  <c r="C6" i="6" s="1"/>
  <c r="L51" i="6"/>
  <c r="M51" i="6" s="1"/>
  <c r="D51" i="6" s="1"/>
  <c r="H42" i="6"/>
  <c r="I42" i="6" s="1"/>
  <c r="C42" i="6" s="1"/>
  <c r="D28" i="6"/>
  <c r="C24" i="6"/>
  <c r="C148" i="6"/>
  <c r="C146" i="6"/>
  <c r="C144" i="6"/>
  <c r="C142" i="6"/>
  <c r="C138" i="6"/>
  <c r="C136" i="6"/>
  <c r="C134" i="6"/>
  <c r="C132" i="6"/>
  <c r="C128" i="6"/>
  <c r="C126" i="6"/>
  <c r="C122" i="6"/>
  <c r="C116" i="6"/>
  <c r="C114" i="6"/>
  <c r="D86" i="6"/>
  <c r="L149" i="6"/>
  <c r="M149" i="6" s="1"/>
  <c r="D149" i="6" s="1"/>
  <c r="L147" i="6"/>
  <c r="M147" i="6" s="1"/>
  <c r="D147" i="6" s="1"/>
  <c r="L145" i="6"/>
  <c r="M145" i="6" s="1"/>
  <c r="D145" i="6" s="1"/>
  <c r="L143" i="6"/>
  <c r="M143" i="6" s="1"/>
  <c r="D143" i="6" s="1"/>
  <c r="L141" i="6"/>
  <c r="M141" i="6" s="1"/>
  <c r="D141" i="6" s="1"/>
  <c r="L139" i="6"/>
  <c r="M139" i="6" s="1"/>
  <c r="D139" i="6" s="1"/>
  <c r="L137" i="6"/>
  <c r="M137" i="6" s="1"/>
  <c r="D137" i="6" s="1"/>
  <c r="L135" i="6"/>
  <c r="M135" i="6" s="1"/>
  <c r="D135" i="6" s="1"/>
  <c r="L133" i="6"/>
  <c r="M133" i="6" s="1"/>
  <c r="D133" i="6" s="1"/>
  <c r="L131" i="6"/>
  <c r="M131" i="6" s="1"/>
  <c r="D131" i="6" s="1"/>
  <c r="L129" i="6"/>
  <c r="M129" i="6" s="1"/>
  <c r="D129" i="6" s="1"/>
  <c r="L127" i="6"/>
  <c r="M127" i="6" s="1"/>
  <c r="D127" i="6" s="1"/>
  <c r="L125" i="6"/>
  <c r="M125" i="6" s="1"/>
  <c r="D125" i="6" s="1"/>
  <c r="L123" i="6"/>
  <c r="M123" i="6" s="1"/>
  <c r="D123" i="6" s="1"/>
  <c r="L121" i="6"/>
  <c r="M121" i="6" s="1"/>
  <c r="D121" i="6" s="1"/>
  <c r="L119" i="6"/>
  <c r="M119" i="6" s="1"/>
  <c r="D119" i="6" s="1"/>
  <c r="L117" i="6"/>
  <c r="M117" i="6" s="1"/>
  <c r="D117" i="6" s="1"/>
  <c r="L115" i="6"/>
  <c r="M115" i="6" s="1"/>
  <c r="D115" i="6" s="1"/>
  <c r="L113" i="6"/>
  <c r="M113" i="6" s="1"/>
  <c r="D113" i="6" s="1"/>
  <c r="L111" i="6"/>
  <c r="M111" i="6" s="1"/>
  <c r="D111" i="6" s="1"/>
  <c r="H4" i="6"/>
  <c r="I4" i="6" s="1"/>
  <c r="C4" i="6" s="1"/>
  <c r="H149" i="6"/>
  <c r="I149" i="6" s="1"/>
  <c r="C149" i="6" s="1"/>
  <c r="H147" i="6"/>
  <c r="I147" i="6" s="1"/>
  <c r="C147" i="6" s="1"/>
  <c r="H145" i="6"/>
  <c r="I145" i="6" s="1"/>
  <c r="C145" i="6" s="1"/>
  <c r="H143" i="6"/>
  <c r="I143" i="6" s="1"/>
  <c r="C143" i="6" s="1"/>
  <c r="H141" i="6"/>
  <c r="I141" i="6" s="1"/>
  <c r="C141" i="6" s="1"/>
  <c r="H139" i="6"/>
  <c r="I139" i="6" s="1"/>
  <c r="C139" i="6" s="1"/>
  <c r="H137" i="6"/>
  <c r="I137" i="6" s="1"/>
  <c r="C137" i="6" s="1"/>
  <c r="H135" i="6"/>
  <c r="I135" i="6" s="1"/>
  <c r="C135" i="6" s="1"/>
  <c r="H133" i="6"/>
  <c r="I133" i="6" s="1"/>
  <c r="C133" i="6" s="1"/>
  <c r="H131" i="6"/>
  <c r="I131" i="6" s="1"/>
  <c r="C131" i="6" s="1"/>
  <c r="H129" i="6"/>
  <c r="I129" i="6" s="1"/>
  <c r="C129" i="6" s="1"/>
  <c r="H127" i="6"/>
  <c r="I127" i="6" s="1"/>
  <c r="C127" i="6" s="1"/>
  <c r="H125" i="6"/>
  <c r="I125" i="6" s="1"/>
  <c r="C125" i="6" s="1"/>
  <c r="H123" i="6"/>
  <c r="I123" i="6" s="1"/>
  <c r="C123" i="6" s="1"/>
  <c r="H121" i="6"/>
  <c r="I121" i="6" s="1"/>
  <c r="C121" i="6" s="1"/>
  <c r="H119" i="6"/>
  <c r="I119" i="6" s="1"/>
  <c r="C119" i="6" s="1"/>
  <c r="H117" i="6"/>
  <c r="I117" i="6" s="1"/>
  <c r="C117" i="6" s="1"/>
  <c r="H115" i="6"/>
  <c r="I115" i="6" s="1"/>
  <c r="C115" i="6" s="1"/>
  <c r="H113" i="6"/>
  <c r="I113" i="6" s="1"/>
  <c r="C113" i="6" s="1"/>
  <c r="H111" i="6"/>
  <c r="I111" i="6" s="1"/>
  <c r="C111" i="6" s="1"/>
  <c r="K110" i="6"/>
  <c r="D110" i="6" s="1"/>
  <c r="H109" i="6"/>
  <c r="I109" i="6" s="1"/>
  <c r="C109" i="6" s="1"/>
  <c r="D107" i="6"/>
  <c r="H107" i="6"/>
  <c r="I107" i="6" s="1"/>
  <c r="C107" i="6" s="1"/>
  <c r="D105" i="6"/>
  <c r="K115" i="4" s="1"/>
  <c r="D101" i="6"/>
  <c r="D99" i="6"/>
  <c r="L4" i="6"/>
  <c r="M4" i="6" s="1"/>
  <c r="D4" i="6" s="1"/>
  <c r="C5" i="6"/>
  <c r="H94" i="6"/>
  <c r="I94" i="6" s="1"/>
  <c r="C94" i="6" s="1"/>
  <c r="H91" i="6"/>
  <c r="I91" i="6" s="1"/>
  <c r="C91" i="6" s="1"/>
  <c r="D88" i="6"/>
  <c r="H86" i="6"/>
  <c r="I86" i="6" s="1"/>
  <c r="C86" i="6" s="1"/>
  <c r="H83" i="6"/>
  <c r="I83" i="6" s="1"/>
  <c r="C83" i="6" s="1"/>
  <c r="K72" i="6"/>
  <c r="D72" i="6" s="1"/>
  <c r="K70" i="6"/>
  <c r="D70" i="6" s="1"/>
  <c r="K68" i="6"/>
  <c r="D68" i="6" s="1"/>
  <c r="K52" i="6"/>
  <c r="L52" i="6"/>
  <c r="M52" i="6" s="1"/>
  <c r="H79" i="6"/>
  <c r="I79" i="6" s="1"/>
  <c r="C79" i="6" s="1"/>
  <c r="L78" i="6"/>
  <c r="M78" i="6" s="1"/>
  <c r="D78" i="6" s="1"/>
  <c r="L76" i="6"/>
  <c r="M76" i="6" s="1"/>
  <c r="D76" i="6" s="1"/>
  <c r="L74" i="6"/>
  <c r="M74" i="6" s="1"/>
  <c r="D74" i="6" s="1"/>
  <c r="C54" i="6"/>
  <c r="L77" i="6"/>
  <c r="M77" i="6" s="1"/>
  <c r="D77" i="6" s="1"/>
  <c r="G77" i="6"/>
  <c r="C77" i="6" s="1"/>
  <c r="L75" i="6"/>
  <c r="M75" i="6" s="1"/>
  <c r="D75" i="6" s="1"/>
  <c r="G75" i="6"/>
  <c r="C75" i="6" s="1"/>
  <c r="G73" i="6"/>
  <c r="H73" i="6"/>
  <c r="I73" i="6" s="1"/>
  <c r="G71" i="6"/>
  <c r="H71" i="6"/>
  <c r="I71" i="6" s="1"/>
  <c r="G69" i="6"/>
  <c r="H69" i="6"/>
  <c r="I69" i="6" s="1"/>
  <c r="G67" i="6"/>
  <c r="H67" i="6"/>
  <c r="I67" i="6" s="1"/>
  <c r="G65" i="6"/>
  <c r="H65" i="6"/>
  <c r="I65" i="6" s="1"/>
  <c r="G63" i="6"/>
  <c r="H63" i="6"/>
  <c r="I63" i="6" s="1"/>
  <c r="G61" i="6"/>
  <c r="H61" i="6"/>
  <c r="I61" i="6" s="1"/>
  <c r="G59" i="6"/>
  <c r="H59" i="6"/>
  <c r="I59" i="6" s="1"/>
  <c r="K56" i="6"/>
  <c r="L56" i="6"/>
  <c r="M56" i="6" s="1"/>
  <c r="D59" i="6"/>
  <c r="D55" i="6"/>
  <c r="K54" i="6"/>
  <c r="L54" i="6"/>
  <c r="M54" i="6" s="1"/>
  <c r="C44" i="6"/>
  <c r="D24" i="6"/>
  <c r="H57" i="6"/>
  <c r="I57" i="6" s="1"/>
  <c r="C57" i="6" s="1"/>
  <c r="H55" i="6"/>
  <c r="I55" i="6" s="1"/>
  <c r="C55" i="6" s="1"/>
  <c r="H53" i="6"/>
  <c r="I53" i="6" s="1"/>
  <c r="C53" i="6" s="1"/>
  <c r="H51" i="6"/>
  <c r="I51" i="6" s="1"/>
  <c r="C51" i="6" s="1"/>
  <c r="H49" i="6"/>
  <c r="I49" i="6" s="1"/>
  <c r="C49" i="6" s="1"/>
  <c r="G47" i="6"/>
  <c r="C47" i="6" s="1"/>
  <c r="G45" i="6"/>
  <c r="C45" i="6" s="1"/>
  <c r="G43" i="6"/>
  <c r="C43" i="6" s="1"/>
  <c r="G41" i="6"/>
  <c r="C41" i="6" s="1"/>
  <c r="G39" i="6"/>
  <c r="C39" i="6" s="1"/>
  <c r="G37" i="6"/>
  <c r="C37" i="6" s="1"/>
  <c r="D18" i="6"/>
  <c r="L50" i="6"/>
  <c r="M50" i="6" s="1"/>
  <c r="D50" i="6" s="1"/>
  <c r="L48" i="6"/>
  <c r="M48" i="6" s="1"/>
  <c r="D48" i="6" s="1"/>
  <c r="L47" i="6"/>
  <c r="M47" i="6" s="1"/>
  <c r="K47" i="6"/>
  <c r="L45" i="6"/>
  <c r="M45" i="6" s="1"/>
  <c r="K45" i="6"/>
  <c r="L43" i="6"/>
  <c r="M43" i="6" s="1"/>
  <c r="K43" i="6"/>
  <c r="L41" i="6"/>
  <c r="M41" i="6" s="1"/>
  <c r="K41" i="6"/>
  <c r="L39" i="6"/>
  <c r="M39" i="6" s="1"/>
  <c r="K39" i="6"/>
  <c r="L37" i="6"/>
  <c r="M37" i="6" s="1"/>
  <c r="K37" i="6"/>
  <c r="G35" i="6"/>
  <c r="H35" i="6"/>
  <c r="I35" i="6" s="1"/>
  <c r="K35" i="6"/>
  <c r="D35" i="6" s="1"/>
  <c r="K33" i="6"/>
  <c r="D33" i="6" s="1"/>
  <c r="H33" i="6"/>
  <c r="I33" i="6" s="1"/>
  <c r="C33" i="6" s="1"/>
  <c r="K31" i="6"/>
  <c r="D31" i="6" s="1"/>
  <c r="H31" i="6"/>
  <c r="I31" i="6" s="1"/>
  <c r="C31" i="6" s="1"/>
  <c r="K29" i="6"/>
  <c r="D29" i="6" s="1"/>
  <c r="H29" i="6"/>
  <c r="I29" i="6" s="1"/>
  <c r="C29" i="6" s="1"/>
  <c r="K27" i="6"/>
  <c r="D27" i="6" s="1"/>
  <c r="H27" i="6"/>
  <c r="I27" i="6" s="1"/>
  <c r="C27" i="6" s="1"/>
  <c r="K25" i="6"/>
  <c r="D25" i="6" s="1"/>
  <c r="H25" i="6"/>
  <c r="I25" i="6" s="1"/>
  <c r="C25" i="6" s="1"/>
  <c r="K23" i="6"/>
  <c r="D23" i="6" s="1"/>
  <c r="H23" i="6"/>
  <c r="I23" i="6" s="1"/>
  <c r="C23" i="6" s="1"/>
  <c r="K21" i="6"/>
  <c r="D21" i="6" s="1"/>
  <c r="H21" i="6"/>
  <c r="I21" i="6" s="1"/>
  <c r="C21" i="6" s="1"/>
  <c r="K19" i="6"/>
  <c r="D19" i="6" s="1"/>
  <c r="H19" i="6"/>
  <c r="I19" i="6" s="1"/>
  <c r="C19" i="6" s="1"/>
  <c r="K17" i="6"/>
  <c r="D17" i="6" s="1"/>
  <c r="H17" i="6"/>
  <c r="I17" i="6" s="1"/>
  <c r="C17" i="6" s="1"/>
  <c r="K15" i="6"/>
  <c r="D15" i="6" s="1"/>
  <c r="H15" i="6"/>
  <c r="I15" i="6" s="1"/>
  <c r="C15" i="6" s="1"/>
  <c r="K13" i="6"/>
  <c r="D13" i="6" s="1"/>
  <c r="H13" i="6"/>
  <c r="I13" i="6" s="1"/>
  <c r="C13" i="6" s="1"/>
  <c r="K11" i="6"/>
  <c r="D11" i="6" s="1"/>
  <c r="H11" i="6"/>
  <c r="I11" i="6" s="1"/>
  <c r="C11" i="6" s="1"/>
  <c r="K9" i="6"/>
  <c r="D9" i="6" s="1"/>
  <c r="H9" i="6"/>
  <c r="I9" i="6" s="1"/>
  <c r="C9" i="6" s="1"/>
  <c r="K7" i="6"/>
  <c r="D7" i="6" s="1"/>
  <c r="H7" i="6"/>
  <c r="I7" i="6" s="1"/>
  <c r="C7" i="6" s="1"/>
  <c r="G213" i="6"/>
  <c r="H213" i="6"/>
  <c r="I213" i="6" s="1"/>
  <c r="G209" i="6"/>
  <c r="H209" i="6"/>
  <c r="I209" i="6" s="1"/>
  <c r="G205" i="6"/>
  <c r="H205" i="6"/>
  <c r="I205" i="6" s="1"/>
  <c r="G201" i="6"/>
  <c r="H201" i="6"/>
  <c r="I201" i="6" s="1"/>
  <c r="G197" i="6"/>
  <c r="H197" i="6"/>
  <c r="I197" i="6" s="1"/>
  <c r="G193" i="6"/>
  <c r="H193" i="6"/>
  <c r="I193" i="6" s="1"/>
  <c r="H190" i="6"/>
  <c r="I190" i="6" s="1"/>
  <c r="G190" i="6"/>
  <c r="D213" i="6"/>
  <c r="D209" i="6"/>
  <c r="D197" i="6"/>
  <c r="D193" i="6"/>
  <c r="H188" i="6"/>
  <c r="I188" i="6" s="1"/>
  <c r="G188" i="6"/>
  <c r="G215" i="6"/>
  <c r="H215" i="6"/>
  <c r="I215" i="6" s="1"/>
  <c r="C214" i="6"/>
  <c r="G211" i="6"/>
  <c r="H211" i="6"/>
  <c r="I211" i="6" s="1"/>
  <c r="C210" i="6"/>
  <c r="G207" i="6"/>
  <c r="H207" i="6"/>
  <c r="I207" i="6" s="1"/>
  <c r="G203" i="6"/>
  <c r="H203" i="6"/>
  <c r="I203" i="6" s="1"/>
  <c r="G199" i="6"/>
  <c r="H199" i="6"/>
  <c r="I199" i="6" s="1"/>
  <c r="G195" i="6"/>
  <c r="H195" i="6"/>
  <c r="I195" i="6" s="1"/>
  <c r="C194" i="6"/>
  <c r="D210" i="6"/>
  <c r="D206" i="6"/>
  <c r="D202" i="6"/>
  <c r="D198" i="6"/>
  <c r="H192" i="6"/>
  <c r="I192" i="6" s="1"/>
  <c r="G192" i="6"/>
  <c r="C192" i="6" s="1"/>
  <c r="K202" i="4" s="1"/>
  <c r="K190" i="6"/>
  <c r="L190" i="6"/>
  <c r="M190" i="6" s="1"/>
  <c r="K188" i="6"/>
  <c r="L188" i="6"/>
  <c r="M188" i="6" s="1"/>
  <c r="D179" i="6"/>
  <c r="C173" i="6"/>
  <c r="K183" i="4" s="1"/>
  <c r="C165" i="6"/>
  <c r="K175" i="4" s="1"/>
  <c r="D163" i="6"/>
  <c r="K173" i="4" s="1"/>
  <c r="C157" i="6"/>
  <c r="K167" i="4" s="1"/>
  <c r="C191" i="6"/>
  <c r="C189" i="6"/>
  <c r="C187" i="6"/>
  <c r="G186" i="6"/>
  <c r="H186" i="6"/>
  <c r="I186" i="6" s="1"/>
  <c r="C185" i="6"/>
  <c r="K195" i="4" s="1"/>
  <c r="G184" i="6"/>
  <c r="H184" i="6"/>
  <c r="I184" i="6" s="1"/>
  <c r="C177" i="6"/>
  <c r="D175" i="6"/>
  <c r="C169" i="6"/>
  <c r="D167" i="6"/>
  <c r="C161" i="6"/>
  <c r="C153" i="6"/>
  <c r="D151" i="6"/>
  <c r="L186" i="6"/>
  <c r="M186" i="6" s="1"/>
  <c r="D186" i="6" s="1"/>
  <c r="L184" i="6"/>
  <c r="M184" i="6" s="1"/>
  <c r="D184" i="6" s="1"/>
  <c r="L182" i="6"/>
  <c r="M182" i="6" s="1"/>
  <c r="D182" i="6" s="1"/>
  <c r="L180" i="6"/>
  <c r="M180" i="6" s="1"/>
  <c r="D180" i="6" s="1"/>
  <c r="L178" i="6"/>
  <c r="M178" i="6" s="1"/>
  <c r="D178" i="6" s="1"/>
  <c r="L176" i="6"/>
  <c r="M176" i="6" s="1"/>
  <c r="D176" i="6" s="1"/>
  <c r="L174" i="6"/>
  <c r="M174" i="6" s="1"/>
  <c r="D174" i="6" s="1"/>
  <c r="L172" i="6"/>
  <c r="M172" i="6" s="1"/>
  <c r="D172" i="6" s="1"/>
  <c r="L170" i="6"/>
  <c r="M170" i="6" s="1"/>
  <c r="D170" i="6" s="1"/>
  <c r="L168" i="6"/>
  <c r="M168" i="6" s="1"/>
  <c r="D168" i="6" s="1"/>
  <c r="L166" i="6"/>
  <c r="M166" i="6" s="1"/>
  <c r="D166" i="6" s="1"/>
  <c r="L164" i="6"/>
  <c r="M164" i="6" s="1"/>
  <c r="D164" i="6" s="1"/>
  <c r="L162" i="6"/>
  <c r="M162" i="6" s="1"/>
  <c r="D162" i="6" s="1"/>
  <c r="L160" i="6"/>
  <c r="M160" i="6" s="1"/>
  <c r="D160" i="6" s="1"/>
  <c r="L158" i="6"/>
  <c r="M158" i="6" s="1"/>
  <c r="D158" i="6" s="1"/>
  <c r="L156" i="6"/>
  <c r="M156" i="6" s="1"/>
  <c r="D156" i="6" s="1"/>
  <c r="L154" i="6"/>
  <c r="M154" i="6" s="1"/>
  <c r="D154" i="6" s="1"/>
  <c r="L152" i="6"/>
  <c r="M152" i="6" s="1"/>
  <c r="D152" i="6" s="1"/>
  <c r="L150" i="6"/>
  <c r="M150" i="6" s="1"/>
  <c r="D150" i="6" s="1"/>
  <c r="H182" i="6"/>
  <c r="I182" i="6" s="1"/>
  <c r="C182" i="6" s="1"/>
  <c r="H180" i="6"/>
  <c r="I180" i="6" s="1"/>
  <c r="C180" i="6" s="1"/>
  <c r="H178" i="6"/>
  <c r="I178" i="6" s="1"/>
  <c r="C178" i="6" s="1"/>
  <c r="H176" i="6"/>
  <c r="I176" i="6" s="1"/>
  <c r="C176" i="6" s="1"/>
  <c r="H174" i="6"/>
  <c r="I174" i="6" s="1"/>
  <c r="C174" i="6" s="1"/>
  <c r="H172" i="6"/>
  <c r="I172" i="6" s="1"/>
  <c r="C172" i="6" s="1"/>
  <c r="H170" i="6"/>
  <c r="I170" i="6" s="1"/>
  <c r="C170" i="6" s="1"/>
  <c r="H168" i="6"/>
  <c r="I168" i="6" s="1"/>
  <c r="C168" i="6" s="1"/>
  <c r="H166" i="6"/>
  <c r="I166" i="6" s="1"/>
  <c r="C166" i="6" s="1"/>
  <c r="H164" i="6"/>
  <c r="I164" i="6" s="1"/>
  <c r="C164" i="6" s="1"/>
  <c r="H162" i="6"/>
  <c r="I162" i="6" s="1"/>
  <c r="C162" i="6" s="1"/>
  <c r="H160" i="6"/>
  <c r="I160" i="6" s="1"/>
  <c r="C160" i="6" s="1"/>
  <c r="H158" i="6"/>
  <c r="I158" i="6" s="1"/>
  <c r="C158" i="6" s="1"/>
  <c r="H156" i="6"/>
  <c r="I156" i="6" s="1"/>
  <c r="C156" i="6" s="1"/>
  <c r="H154" i="6"/>
  <c r="I154" i="6" s="1"/>
  <c r="C154" i="6" s="1"/>
  <c r="H152" i="6"/>
  <c r="I152" i="6" s="1"/>
  <c r="C152" i="6" s="1"/>
  <c r="H150" i="6"/>
  <c r="I150" i="6" s="1"/>
  <c r="C150" i="6" s="1"/>
  <c r="K113" i="4" l="1"/>
  <c r="K150" i="4"/>
  <c r="K193" i="4"/>
  <c r="K191" i="4"/>
  <c r="K179" i="4"/>
  <c r="K212" i="4"/>
  <c r="K136" i="4"/>
  <c r="K646" i="4"/>
  <c r="K189" i="4"/>
  <c r="K243" i="4"/>
  <c r="K382" i="4"/>
  <c r="K445" i="4"/>
  <c r="K606" i="4"/>
  <c r="K608" i="4"/>
  <c r="C646" i="6"/>
  <c r="K656" i="4" s="1"/>
  <c r="K710" i="4"/>
  <c r="K757" i="4"/>
  <c r="K815" i="4"/>
  <c r="K242" i="4"/>
  <c r="K497" i="4"/>
  <c r="K638" i="4"/>
  <c r="C743" i="6"/>
  <c r="K753" i="4" s="1"/>
  <c r="C775" i="6"/>
  <c r="K785" i="4" s="1"/>
  <c r="K817" i="4"/>
  <c r="C735" i="6"/>
  <c r="C751" i="6"/>
  <c r="K761" i="4" s="1"/>
  <c r="C767" i="6"/>
  <c r="K777" i="4" s="1"/>
  <c r="C865" i="6"/>
  <c r="C869" i="6"/>
  <c r="C873" i="6"/>
  <c r="C877" i="6"/>
  <c r="C881" i="6"/>
  <c r="C885" i="6"/>
  <c r="C424" i="6"/>
  <c r="D504" i="6"/>
  <c r="K313" i="4"/>
  <c r="K451" i="4"/>
  <c r="K572" i="4"/>
  <c r="K612" i="4"/>
  <c r="K576" i="4"/>
  <c r="K781" i="4"/>
  <c r="K716" i="4"/>
  <c r="K237" i="4"/>
  <c r="C286" i="6"/>
  <c r="C294" i="6"/>
  <c r="K390" i="4"/>
  <c r="K377" i="4"/>
  <c r="K437" i="4"/>
  <c r="K34" i="4"/>
  <c r="K267" i="4"/>
  <c r="K283" i="4"/>
  <c r="K292" i="4"/>
  <c r="K308" i="4"/>
  <c r="K333" i="4"/>
  <c r="K394" i="4"/>
  <c r="K402" i="4"/>
  <c r="K334" i="4"/>
  <c r="K374" i="4"/>
  <c r="K440" i="4"/>
  <c r="K448" i="4"/>
  <c r="K456" i="4"/>
  <c r="K464" i="4"/>
  <c r="K472" i="4"/>
  <c r="K447" i="4"/>
  <c r="K455" i="4"/>
  <c r="K463" i="4"/>
  <c r="K511" i="4"/>
  <c r="K519" i="4"/>
  <c r="K527" i="4"/>
  <c r="K535" i="4"/>
  <c r="K543" i="4"/>
  <c r="K551" i="4"/>
  <c r="K559" i="4"/>
  <c r="K567" i="4"/>
  <c r="K575" i="4"/>
  <c r="K583" i="4"/>
  <c r="K591" i="4"/>
  <c r="K599" i="4"/>
  <c r="K500" i="4"/>
  <c r="K564" i="4"/>
  <c r="K580" i="4"/>
  <c r="K596" i="4"/>
  <c r="D603" i="6"/>
  <c r="K613" i="4" s="1"/>
  <c r="D607" i="6"/>
  <c r="K617" i="4" s="1"/>
  <c r="D611" i="6"/>
  <c r="K621" i="4" s="1"/>
  <c r="D615" i="6"/>
  <c r="K625" i="4" s="1"/>
  <c r="D619" i="6"/>
  <c r="K629" i="4" s="1"/>
  <c r="D623" i="6"/>
  <c r="K633" i="4" s="1"/>
  <c r="D627" i="6"/>
  <c r="K637" i="4" s="1"/>
  <c r="D631" i="6"/>
  <c r="K641" i="4" s="1"/>
  <c r="D635" i="6"/>
  <c r="K645" i="4" s="1"/>
  <c r="D639" i="6"/>
  <c r="K649" i="4" s="1"/>
  <c r="K660" i="4"/>
  <c r="C644" i="6"/>
  <c r="K654" i="4" s="1"/>
  <c r="K669" i="4"/>
  <c r="K677" i="4"/>
  <c r="K687" i="4"/>
  <c r="K695" i="4"/>
  <c r="C650" i="6"/>
  <c r="C666" i="6"/>
  <c r="K676" i="4" s="1"/>
  <c r="D674" i="6"/>
  <c r="K684" i="4" s="1"/>
  <c r="D678" i="6"/>
  <c r="K688" i="4" s="1"/>
  <c r="D682" i="6"/>
  <c r="K692" i="4" s="1"/>
  <c r="D686" i="6"/>
  <c r="K696" i="4" s="1"/>
  <c r="D690" i="6"/>
  <c r="K700" i="4" s="1"/>
  <c r="D694" i="6"/>
  <c r="K704" i="4" s="1"/>
  <c r="K743" i="4"/>
  <c r="K767" i="4"/>
  <c r="K775" i="4"/>
  <c r="K765" i="4"/>
  <c r="K797" i="4"/>
  <c r="K823" i="4"/>
  <c r="K841" i="4"/>
  <c r="K849" i="4"/>
  <c r="K338" i="4"/>
  <c r="K512" i="4"/>
  <c r="C287" i="6"/>
  <c r="K297" i="4" s="1"/>
  <c r="K426" i="4"/>
  <c r="K434" i="4"/>
  <c r="K491" i="4"/>
  <c r="K630" i="4"/>
  <c r="C769" i="6"/>
  <c r="K779" i="4" s="1"/>
  <c r="C713" i="6"/>
  <c r="C815" i="6"/>
  <c r="K825" i="4" s="1"/>
  <c r="K361" i="4"/>
  <c r="K524" i="4"/>
  <c r="K604" i="4"/>
  <c r="K592" i="4"/>
  <c r="K673" i="4"/>
  <c r="K807" i="4"/>
  <c r="K723" i="4"/>
  <c r="K199" i="4"/>
  <c r="K154" i="4"/>
  <c r="C282" i="6"/>
  <c r="C290" i="6"/>
  <c r="K300" i="4" s="1"/>
  <c r="C298" i="6"/>
  <c r="K363" i="4"/>
  <c r="K386" i="4"/>
  <c r="K400" i="4"/>
  <c r="K161" i="4"/>
  <c r="C186" i="6"/>
  <c r="K208" i="4"/>
  <c r="K142" i="4"/>
  <c r="D90" i="6"/>
  <c r="K100" i="4" s="1"/>
  <c r="K114" i="4"/>
  <c r="K252" i="4"/>
  <c r="K236" i="4"/>
  <c r="K277" i="4"/>
  <c r="K285" i="4"/>
  <c r="C265" i="6"/>
  <c r="K275" i="4" s="1"/>
  <c r="K319" i="4"/>
  <c r="K327" i="4"/>
  <c r="K380" i="4"/>
  <c r="K384" i="4"/>
  <c r="K388" i="4"/>
  <c r="K332" i="4"/>
  <c r="K364" i="4"/>
  <c r="K396" i="4"/>
  <c r="K404" i="4"/>
  <c r="D357" i="6"/>
  <c r="K367" i="4" s="1"/>
  <c r="D355" i="6"/>
  <c r="K441" i="4"/>
  <c r="K449" i="4"/>
  <c r="K457" i="4"/>
  <c r="K465" i="4"/>
  <c r="K505" i="4"/>
  <c r="K513" i="4"/>
  <c r="K521" i="4"/>
  <c r="K529" i="4"/>
  <c r="K537" i="4"/>
  <c r="K545" i="4"/>
  <c r="K553" i="4"/>
  <c r="K561" i="4"/>
  <c r="K569" i="4"/>
  <c r="K577" i="4"/>
  <c r="K585" i="4"/>
  <c r="K593" i="4"/>
  <c r="K601" i="4"/>
  <c r="K496" i="4"/>
  <c r="K538" i="4"/>
  <c r="C654" i="6"/>
  <c r="K664" i="4" s="1"/>
  <c r="C670" i="6"/>
  <c r="K680" i="4" s="1"/>
  <c r="K714" i="4"/>
  <c r="K717" i="4"/>
  <c r="K741" i="4"/>
  <c r="K773" i="4"/>
  <c r="K799" i="4"/>
  <c r="K831" i="4"/>
  <c r="C706" i="6"/>
  <c r="C722" i="6"/>
  <c r="K732" i="4" s="1"/>
  <c r="C738" i="6"/>
  <c r="C754" i="6"/>
  <c r="C770" i="6"/>
  <c r="C786" i="6"/>
  <c r="K796" i="4" s="1"/>
  <c r="C814" i="6"/>
  <c r="D849" i="6"/>
  <c r="K859" i="4" s="1"/>
  <c r="D933" i="6"/>
  <c r="K943" i="4" s="1"/>
  <c r="D949" i="6"/>
  <c r="K959" i="4" s="1"/>
  <c r="D965" i="6"/>
  <c r="K975" i="4" s="1"/>
  <c r="D981" i="6"/>
  <c r="K991" i="4" s="1"/>
  <c r="D997" i="6"/>
  <c r="K1007" i="4" s="1"/>
  <c r="K249" i="4"/>
  <c r="K322" i="4"/>
  <c r="K352" i="4"/>
  <c r="K483" i="4"/>
  <c r="K514" i="4"/>
  <c r="K622" i="4"/>
  <c r="K745" i="4"/>
  <c r="D762" i="6"/>
  <c r="D726" i="6"/>
  <c r="C859" i="6"/>
  <c r="C863" i="6"/>
  <c r="C867" i="6"/>
  <c r="C342" i="6"/>
  <c r="C336" i="6"/>
  <c r="K346" i="4" s="1"/>
  <c r="C480" i="6"/>
  <c r="K490" i="4" s="1"/>
  <c r="D153" i="6"/>
  <c r="K163" i="4" s="1"/>
  <c r="C326" i="6"/>
  <c r="D761" i="6"/>
  <c r="K771" i="4" s="1"/>
  <c r="C328" i="6"/>
  <c r="C697" i="6"/>
  <c r="K707" i="4" s="1"/>
  <c r="D791" i="6"/>
  <c r="K801" i="4" s="1"/>
  <c r="C737" i="6"/>
  <c r="K747" i="4" s="1"/>
  <c r="K111" i="4"/>
  <c r="K107" i="4"/>
  <c r="K50" i="4"/>
  <c r="K103" i="4"/>
  <c r="K177" i="4"/>
  <c r="K241" i="4"/>
  <c r="K271" i="4"/>
  <c r="D279" i="6"/>
  <c r="K289" i="4" s="1"/>
  <c r="K349" i="4"/>
  <c r="K357" i="4"/>
  <c r="K366" i="4"/>
  <c r="D404" i="6"/>
  <c r="K414" i="4" s="1"/>
  <c r="K421" i="4"/>
  <c r="K418" i="4"/>
  <c r="D402" i="6"/>
  <c r="K412" i="4" s="1"/>
  <c r="K484" i="4"/>
  <c r="K501" i="4"/>
  <c r="C476" i="6"/>
  <c r="K486" i="4" s="1"/>
  <c r="C470" i="6"/>
  <c r="K488" i="4"/>
  <c r="K658" i="4"/>
  <c r="K708" i="4"/>
  <c r="C648" i="6"/>
  <c r="C656" i="6"/>
  <c r="K666" i="4" s="1"/>
  <c r="K709" i="4"/>
  <c r="K854" i="4"/>
  <c r="K862" i="4"/>
  <c r="K870" i="4"/>
  <c r="K438" i="4"/>
  <c r="K542" i="4"/>
  <c r="K558" i="4"/>
  <c r="K574" i="4"/>
  <c r="K590" i="4"/>
  <c r="D516" i="6"/>
  <c r="K526" i="4" s="1"/>
  <c r="K795" i="4"/>
  <c r="K240" i="4"/>
  <c r="K244" i="4"/>
  <c r="K293" i="4"/>
  <c r="K365" i="4"/>
  <c r="K520" i="4"/>
  <c r="D672" i="6"/>
  <c r="K682" i="4" s="1"/>
  <c r="D676" i="6"/>
  <c r="K686" i="4" s="1"/>
  <c r="D680" i="6"/>
  <c r="K690" i="4" s="1"/>
  <c r="D684" i="6"/>
  <c r="K694" i="4" s="1"/>
  <c r="K713" i="4"/>
  <c r="K856" i="4"/>
  <c r="K864" i="4"/>
  <c r="C798" i="6"/>
  <c r="D875" i="6"/>
  <c r="D891" i="6"/>
  <c r="K901" i="4" s="1"/>
  <c r="D907" i="6"/>
  <c r="K917" i="4" s="1"/>
  <c r="D923" i="6"/>
  <c r="K933" i="4" s="1"/>
  <c r="D939" i="6"/>
  <c r="K949" i="4" s="1"/>
  <c r="D955" i="6"/>
  <c r="K965" i="4" s="1"/>
  <c r="D971" i="6"/>
  <c r="K981" i="4" s="1"/>
  <c r="D987" i="6"/>
  <c r="K997" i="4" s="1"/>
  <c r="D845" i="6"/>
  <c r="C291" i="6"/>
  <c r="K301" i="4" s="1"/>
  <c r="C295" i="6"/>
  <c r="C299" i="6"/>
  <c r="K309" i="4" s="1"/>
  <c r="D302" i="6"/>
  <c r="K312" i="4" s="1"/>
  <c r="K534" i="4"/>
  <c r="K504" i="4"/>
  <c r="K624" i="4"/>
  <c r="C492" i="6"/>
  <c r="K502" i="4" s="1"/>
  <c r="K628" i="4"/>
  <c r="K644" i="4"/>
  <c r="D738" i="6"/>
  <c r="K748" i="4" s="1"/>
  <c r="K809" i="4"/>
  <c r="K721" i="4"/>
  <c r="K197" i="4"/>
  <c r="C193" i="6"/>
  <c r="K203" i="4" s="1"/>
  <c r="C201" i="6"/>
  <c r="C209" i="6"/>
  <c r="K231" i="4"/>
  <c r="K238" i="4"/>
  <c r="K246" i="4"/>
  <c r="K274" i="4"/>
  <c r="K295" i="4"/>
  <c r="K375" i="4"/>
  <c r="K398" i="4"/>
  <c r="C407" i="6"/>
  <c r="K417" i="4" s="1"/>
  <c r="K433" i="4"/>
  <c r="K655" i="4"/>
  <c r="K663" i="4"/>
  <c r="C660" i="6"/>
  <c r="K670" i="4" s="1"/>
  <c r="C668" i="6"/>
  <c r="K678" i="4" s="1"/>
  <c r="K712" i="4"/>
  <c r="C728" i="6"/>
  <c r="K738" i="4" s="1"/>
  <c r="C736" i="6"/>
  <c r="K746" i="4" s="1"/>
  <c r="C750" i="6"/>
  <c r="K760" i="4" s="1"/>
  <c r="C782" i="6"/>
  <c r="K792" i="4" s="1"/>
  <c r="C794" i="6"/>
  <c r="K804" i="4" s="1"/>
  <c r="K832" i="4"/>
  <c r="K835" i="4"/>
  <c r="K840" i="4"/>
  <c r="K848" i="4"/>
  <c r="C724" i="6"/>
  <c r="K734" i="4" s="1"/>
  <c r="C740" i="6"/>
  <c r="K750" i="4" s="1"/>
  <c r="C772" i="6"/>
  <c r="K782" i="4" s="1"/>
  <c r="K858" i="4"/>
  <c r="K866" i="4"/>
  <c r="D851" i="6"/>
  <c r="K861" i="4" s="1"/>
  <c r="D857" i="6"/>
  <c r="K867" i="4" s="1"/>
  <c r="D873" i="6"/>
  <c r="K883" i="4" s="1"/>
  <c r="D889" i="6"/>
  <c r="K899" i="4" s="1"/>
  <c r="D905" i="6"/>
  <c r="K915" i="4" s="1"/>
  <c r="D921" i="6"/>
  <c r="K931" i="4" s="1"/>
  <c r="D937" i="6"/>
  <c r="K947" i="4" s="1"/>
  <c r="D953" i="6"/>
  <c r="K963" i="4" s="1"/>
  <c r="D969" i="6"/>
  <c r="K979" i="4" s="1"/>
  <c r="D985" i="6"/>
  <c r="K995" i="4" s="1"/>
  <c r="D326" i="6"/>
  <c r="K336" i="4" s="1"/>
  <c r="C315" i="6"/>
  <c r="K325" i="4" s="1"/>
  <c r="K648" i="4"/>
  <c r="K550" i="4"/>
  <c r="K566" i="4"/>
  <c r="K582" i="4"/>
  <c r="K598" i="4"/>
  <c r="K618" i="4"/>
  <c r="K634" i="4"/>
  <c r="K650" i="4"/>
  <c r="K706" i="4"/>
  <c r="D754" i="6"/>
  <c r="K819" i="4"/>
  <c r="C727" i="6"/>
  <c r="K737" i="4" s="1"/>
  <c r="C759" i="6"/>
  <c r="K769" i="4" s="1"/>
  <c r="D746" i="6"/>
  <c r="K171" i="4"/>
  <c r="K187" i="4"/>
  <c r="K201" i="4"/>
  <c r="K204" i="4"/>
  <c r="K220" i="4"/>
  <c r="C190" i="6"/>
  <c r="D82" i="6"/>
  <c r="K92" i="4" s="1"/>
  <c r="K282" i="4"/>
  <c r="K305" i="4"/>
  <c r="K385" i="4"/>
  <c r="K392" i="4"/>
  <c r="K435" i="4"/>
  <c r="K614" i="4"/>
  <c r="K528" i="4"/>
  <c r="K671" i="4"/>
  <c r="K679" i="4"/>
  <c r="C710" i="6"/>
  <c r="K720" i="4" s="1"/>
  <c r="C718" i="6"/>
  <c r="K728" i="4" s="1"/>
  <c r="C726" i="6"/>
  <c r="K736" i="4" s="1"/>
  <c r="C758" i="6"/>
  <c r="K768" i="4" s="1"/>
  <c r="C802" i="6"/>
  <c r="K838" i="4"/>
  <c r="K846" i="4"/>
  <c r="C732" i="6"/>
  <c r="K742" i="4" s="1"/>
  <c r="C764" i="6"/>
  <c r="K774" i="4" s="1"/>
  <c r="K860" i="4"/>
  <c r="D847" i="6"/>
  <c r="K857" i="4" s="1"/>
  <c r="D853" i="6"/>
  <c r="D310" i="6"/>
  <c r="K320" i="4" s="1"/>
  <c r="C307" i="6"/>
  <c r="K317" i="4" s="1"/>
  <c r="C289" i="6"/>
  <c r="K299" i="4" s="1"/>
  <c r="C293" i="6"/>
  <c r="K303" i="4" s="1"/>
  <c r="C297" i="6"/>
  <c r="K307" i="4" s="1"/>
  <c r="K420" i="4"/>
  <c r="K430" i="4"/>
  <c r="D508" i="6"/>
  <c r="K518" i="4" s="1"/>
  <c r="K640" i="4"/>
  <c r="C518" i="6"/>
  <c r="C526" i="6"/>
  <c r="K536" i="4" s="1"/>
  <c r="K620" i="4"/>
  <c r="K636" i="4"/>
  <c r="D770" i="6"/>
  <c r="K780" i="4" s="1"/>
  <c r="D719" i="6"/>
  <c r="K729" i="4" s="1"/>
  <c r="C871" i="6"/>
  <c r="C875" i="6"/>
  <c r="C879" i="6"/>
  <c r="C883" i="6"/>
  <c r="K138" i="4"/>
  <c r="K16" i="4"/>
  <c r="K280" i="4"/>
  <c r="K261" i="4"/>
  <c r="K288" i="4"/>
  <c r="D361" i="6"/>
  <c r="K371" i="4" s="1"/>
  <c r="K395" i="4"/>
  <c r="K403" i="4"/>
  <c r="K470" i="4"/>
  <c r="C601" i="6"/>
  <c r="K611" i="4" s="1"/>
  <c r="K868" i="4"/>
  <c r="K884" i="4"/>
  <c r="K900" i="4"/>
  <c r="K916" i="4"/>
  <c r="K932" i="4"/>
  <c r="K948" i="4"/>
  <c r="K964" i="4"/>
  <c r="K980" i="4"/>
  <c r="K996" i="4"/>
  <c r="K824" i="4"/>
  <c r="K886" i="4"/>
  <c r="K902" i="4"/>
  <c r="K918" i="4"/>
  <c r="K934" i="4"/>
  <c r="K950" i="4"/>
  <c r="K966" i="4"/>
  <c r="K982" i="4"/>
  <c r="K998" i="4"/>
  <c r="K813" i="4"/>
  <c r="K855" i="4"/>
  <c r="K863" i="4"/>
  <c r="C184" i="6"/>
  <c r="K194" i="4" s="1"/>
  <c r="C195" i="6"/>
  <c r="K205" i="4" s="1"/>
  <c r="C211" i="6"/>
  <c r="K221" i="4" s="1"/>
  <c r="K211" i="4"/>
  <c r="K278" i="4"/>
  <c r="K255" i="4"/>
  <c r="K263" i="4"/>
  <c r="C263" i="6"/>
  <c r="K286" i="4"/>
  <c r="K284" i="4"/>
  <c r="K316" i="4"/>
  <c r="K348" i="4"/>
  <c r="K342" i="4"/>
  <c r="K397" i="4"/>
  <c r="K407" i="4"/>
  <c r="K474" i="4"/>
  <c r="K478" i="4"/>
  <c r="K480" i="4"/>
  <c r="C744" i="6"/>
  <c r="K754" i="4" s="1"/>
  <c r="C752" i="6"/>
  <c r="K762" i="4" s="1"/>
  <c r="C760" i="6"/>
  <c r="K770" i="4" s="1"/>
  <c r="C768" i="6"/>
  <c r="K778" i="4" s="1"/>
  <c r="C776" i="6"/>
  <c r="K786" i="4" s="1"/>
  <c r="C784" i="6"/>
  <c r="K794" i="4" s="1"/>
  <c r="C816" i="6"/>
  <c r="C734" i="6"/>
  <c r="C766" i="6"/>
  <c r="K812" i="4"/>
  <c r="C810" i="6"/>
  <c r="K836" i="4"/>
  <c r="K844" i="4"/>
  <c r="K852" i="4"/>
  <c r="C708" i="6"/>
  <c r="C756" i="6"/>
  <c r="K766" i="4" s="1"/>
  <c r="C788" i="6"/>
  <c r="C796" i="6"/>
  <c r="K806" i="4" s="1"/>
  <c r="C804" i="6"/>
  <c r="C812" i="6"/>
  <c r="K822" i="4" s="1"/>
  <c r="C820" i="6"/>
  <c r="C714" i="6"/>
  <c r="K724" i="4" s="1"/>
  <c r="C730" i="6"/>
  <c r="K740" i="4" s="1"/>
  <c r="C746" i="6"/>
  <c r="K756" i="4" s="1"/>
  <c r="C762" i="6"/>
  <c r="C778" i="6"/>
  <c r="K788" i="4" s="1"/>
  <c r="C790" i="6"/>
  <c r="K800" i="4" s="1"/>
  <c r="K808" i="4"/>
  <c r="K872" i="4"/>
  <c r="K888" i="4"/>
  <c r="K904" i="4"/>
  <c r="K920" i="4"/>
  <c r="K936" i="4"/>
  <c r="K952" i="4"/>
  <c r="K968" i="4"/>
  <c r="K984" i="4"/>
  <c r="K1000" i="4"/>
  <c r="C806" i="6"/>
  <c r="K816" i="4" s="1"/>
  <c r="D871" i="6"/>
  <c r="K881" i="4" s="1"/>
  <c r="D887" i="6"/>
  <c r="K897" i="4" s="1"/>
  <c r="D903" i="6"/>
  <c r="K913" i="4" s="1"/>
  <c r="D919" i="6"/>
  <c r="K929" i="4" s="1"/>
  <c r="D935" i="6"/>
  <c r="K945" i="4" s="1"/>
  <c r="D951" i="6"/>
  <c r="K961" i="4" s="1"/>
  <c r="D967" i="6"/>
  <c r="K977" i="4" s="1"/>
  <c r="D983" i="6"/>
  <c r="K993" i="4" s="1"/>
  <c r="D999" i="6"/>
  <c r="K1009" i="4" s="1"/>
  <c r="K874" i="4"/>
  <c r="K890" i="4"/>
  <c r="K906" i="4"/>
  <c r="K922" i="4"/>
  <c r="K938" i="4"/>
  <c r="K954" i="4"/>
  <c r="K970" i="4"/>
  <c r="K986" i="4"/>
  <c r="K1002" i="4"/>
  <c r="D869" i="6"/>
  <c r="D885" i="6"/>
  <c r="K895" i="4" s="1"/>
  <c r="D901" i="6"/>
  <c r="K911" i="4" s="1"/>
  <c r="D917" i="6"/>
  <c r="K927" i="4" s="1"/>
  <c r="K169" i="4"/>
  <c r="K185" i="4"/>
  <c r="K216" i="4"/>
  <c r="C207" i="6"/>
  <c r="K217" i="4" s="1"/>
  <c r="C197" i="6"/>
  <c r="K207" i="4" s="1"/>
  <c r="C205" i="6"/>
  <c r="K215" i="4" s="1"/>
  <c r="K117" i="4"/>
  <c r="D224" i="6"/>
  <c r="K234" i="4" s="1"/>
  <c r="K272" i="4"/>
  <c r="K281" i="4"/>
  <c r="K257" i="4"/>
  <c r="K265" i="4"/>
  <c r="K273" i="4"/>
  <c r="K270" i="4"/>
  <c r="K296" i="4"/>
  <c r="K304" i="4"/>
  <c r="C284" i="6"/>
  <c r="K294" i="4" s="1"/>
  <c r="C288" i="6"/>
  <c r="C292" i="6"/>
  <c r="K302" i="4" s="1"/>
  <c r="C296" i="6"/>
  <c r="C300" i="6"/>
  <c r="K310" i="4" s="1"/>
  <c r="K318" i="4"/>
  <c r="K350" i="4"/>
  <c r="D396" i="6"/>
  <c r="K406" i="4" s="1"/>
  <c r="D400" i="6"/>
  <c r="K410" i="4" s="1"/>
  <c r="K416" i="4"/>
  <c r="K424" i="4"/>
  <c r="K399" i="4"/>
  <c r="K411" i="4"/>
  <c r="D398" i="6"/>
  <c r="K408" i="4" s="1"/>
  <c r="C409" i="6"/>
  <c r="K419" i="4" s="1"/>
  <c r="D467" i="6"/>
  <c r="K477" i="4" s="1"/>
  <c r="K482" i="4"/>
  <c r="D461" i="6"/>
  <c r="K471" i="4" s="1"/>
  <c r="D465" i="6"/>
  <c r="K475" i="4" s="1"/>
  <c r="C599" i="6"/>
  <c r="K609" i="4" s="1"/>
  <c r="D605" i="6"/>
  <c r="K615" i="4" s="1"/>
  <c r="D609" i="6"/>
  <c r="K619" i="4" s="1"/>
  <c r="D613" i="6"/>
  <c r="K623" i="4" s="1"/>
  <c r="D617" i="6"/>
  <c r="K627" i="4" s="1"/>
  <c r="D621" i="6"/>
  <c r="K631" i="4" s="1"/>
  <c r="D625" i="6"/>
  <c r="K635" i="4" s="1"/>
  <c r="D629" i="6"/>
  <c r="K639" i="4" s="1"/>
  <c r="D633" i="6"/>
  <c r="K643" i="4" s="1"/>
  <c r="D637" i="6"/>
  <c r="K647" i="4" s="1"/>
  <c r="D641" i="6"/>
  <c r="K651" i="4" s="1"/>
  <c r="C652" i="6"/>
  <c r="K662" i="4" s="1"/>
  <c r="C662" i="6"/>
  <c r="K672" i="4" s="1"/>
  <c r="C597" i="6"/>
  <c r="K607" i="4" s="1"/>
  <c r="C664" i="6"/>
  <c r="K674" i="4" s="1"/>
  <c r="C658" i="6"/>
  <c r="K668" i="4" s="1"/>
  <c r="C720" i="6"/>
  <c r="K730" i="4" s="1"/>
  <c r="C808" i="6"/>
  <c r="K818" i="4" s="1"/>
  <c r="K826" i="4"/>
  <c r="K718" i="4"/>
  <c r="C742" i="6"/>
  <c r="K752" i="4" s="1"/>
  <c r="C774" i="6"/>
  <c r="K784" i="4" s="1"/>
  <c r="K820" i="4"/>
  <c r="C818" i="6"/>
  <c r="K834" i="4"/>
  <c r="K837" i="4"/>
  <c r="K842" i="4"/>
  <c r="K850" i="4"/>
  <c r="C716" i="6"/>
  <c r="K726" i="4" s="1"/>
  <c r="C748" i="6"/>
  <c r="K758" i="4" s="1"/>
  <c r="C780" i="6"/>
  <c r="K790" i="4" s="1"/>
  <c r="K798" i="4"/>
  <c r="K814" i="4"/>
  <c r="K830" i="4"/>
  <c r="K876" i="4"/>
  <c r="K892" i="4"/>
  <c r="K908" i="4"/>
  <c r="K924" i="4"/>
  <c r="K940" i="4"/>
  <c r="K956" i="4"/>
  <c r="K972" i="4"/>
  <c r="K988" i="4"/>
  <c r="K1004" i="4"/>
  <c r="D819" i="6"/>
  <c r="K829" i="4" s="1"/>
  <c r="D867" i="6"/>
  <c r="K877" i="4" s="1"/>
  <c r="D883" i="6"/>
  <c r="D899" i="6"/>
  <c r="K909" i="4" s="1"/>
  <c r="D915" i="6"/>
  <c r="K925" i="4" s="1"/>
  <c r="D931" i="6"/>
  <c r="K941" i="4" s="1"/>
  <c r="D947" i="6"/>
  <c r="K957" i="4" s="1"/>
  <c r="D963" i="6"/>
  <c r="K973" i="4" s="1"/>
  <c r="D979" i="6"/>
  <c r="K989" i="4" s="1"/>
  <c r="D995" i="6"/>
  <c r="K1005" i="4" s="1"/>
  <c r="D811" i="6"/>
  <c r="K821" i="4" s="1"/>
  <c r="K878" i="4"/>
  <c r="K894" i="4"/>
  <c r="K910" i="4"/>
  <c r="K926" i="4"/>
  <c r="K942" i="4"/>
  <c r="K958" i="4"/>
  <c r="K974" i="4"/>
  <c r="K990" i="4"/>
  <c r="K1006" i="4"/>
  <c r="D865" i="6"/>
  <c r="K875" i="4" s="1"/>
  <c r="D881" i="6"/>
  <c r="K891" i="4" s="1"/>
  <c r="D897" i="6"/>
  <c r="K907" i="4" s="1"/>
  <c r="D913" i="6"/>
  <c r="K923" i="4" s="1"/>
  <c r="D929" i="6"/>
  <c r="K939" i="4" s="1"/>
  <c r="D945" i="6"/>
  <c r="K955" i="4" s="1"/>
  <c r="D961" i="6"/>
  <c r="K971" i="4" s="1"/>
  <c r="D977" i="6"/>
  <c r="K987" i="4" s="1"/>
  <c r="D993" i="6"/>
  <c r="K1003" i="4" s="1"/>
  <c r="K196" i="4"/>
  <c r="K219" i="4"/>
  <c r="K152" i="4"/>
  <c r="D73" i="6"/>
  <c r="D65" i="6"/>
  <c r="K233" i="4"/>
  <c r="K260" i="4"/>
  <c r="K279" i="4"/>
  <c r="K259" i="4"/>
  <c r="K269" i="4"/>
  <c r="K290" i="4"/>
  <c r="K298" i="4"/>
  <c r="K306" i="4"/>
  <c r="D277" i="6"/>
  <c r="K287" i="4" s="1"/>
  <c r="K324" i="4"/>
  <c r="K340" i="4"/>
  <c r="K356" i="4"/>
  <c r="D359" i="6"/>
  <c r="K369" i="4" s="1"/>
  <c r="K326" i="4"/>
  <c r="K358" i="4"/>
  <c r="K370" i="4"/>
  <c r="D363" i="6"/>
  <c r="K373" i="4" s="1"/>
  <c r="K393" i="4"/>
  <c r="K401" i="4"/>
  <c r="K415" i="4"/>
  <c r="C413" i="6"/>
  <c r="K423" i="4" s="1"/>
  <c r="C415" i="6"/>
  <c r="K425" i="4" s="1"/>
  <c r="K431" i="4"/>
  <c r="D463" i="6"/>
  <c r="K473" i="4" s="1"/>
  <c r="D688" i="6"/>
  <c r="K698" i="4" s="1"/>
  <c r="D692" i="6"/>
  <c r="K702" i="4" s="1"/>
  <c r="C712" i="6"/>
  <c r="K722" i="4" s="1"/>
  <c r="K744" i="4"/>
  <c r="K776" i="4"/>
  <c r="C792" i="6"/>
  <c r="K802" i="4" s="1"/>
  <c r="C800" i="6"/>
  <c r="K810" i="4" s="1"/>
  <c r="K828" i="4"/>
  <c r="K880" i="4"/>
  <c r="K896" i="4"/>
  <c r="K912" i="4"/>
  <c r="K928" i="4"/>
  <c r="K944" i="4"/>
  <c r="K960" i="4"/>
  <c r="K976" i="4"/>
  <c r="K992" i="4"/>
  <c r="K1008" i="4"/>
  <c r="D859" i="6"/>
  <c r="D863" i="6"/>
  <c r="K873" i="4" s="1"/>
  <c r="D879" i="6"/>
  <c r="K889" i="4" s="1"/>
  <c r="D895" i="6"/>
  <c r="K905" i="4" s="1"/>
  <c r="D911" i="6"/>
  <c r="K921" i="4" s="1"/>
  <c r="D927" i="6"/>
  <c r="K937" i="4" s="1"/>
  <c r="D943" i="6"/>
  <c r="K953" i="4" s="1"/>
  <c r="D959" i="6"/>
  <c r="K969" i="4" s="1"/>
  <c r="D975" i="6"/>
  <c r="K985" i="4" s="1"/>
  <c r="D991" i="6"/>
  <c r="K1001" i="4" s="1"/>
  <c r="K882" i="4"/>
  <c r="K898" i="4"/>
  <c r="K914" i="4"/>
  <c r="K930" i="4"/>
  <c r="K946" i="4"/>
  <c r="K962" i="4"/>
  <c r="K978" i="4"/>
  <c r="K994" i="4"/>
  <c r="K1010" i="4"/>
  <c r="D861" i="6"/>
  <c r="K871" i="4" s="1"/>
  <c r="D877" i="6"/>
  <c r="D893" i="6"/>
  <c r="K903" i="4" s="1"/>
  <c r="D909" i="6"/>
  <c r="K919" i="4" s="1"/>
  <c r="D925" i="6"/>
  <c r="K935" i="4" s="1"/>
  <c r="D941" i="6"/>
  <c r="K951" i="4" s="1"/>
  <c r="D957" i="6"/>
  <c r="K967" i="4" s="1"/>
  <c r="D973" i="6"/>
  <c r="K983" i="4" s="1"/>
  <c r="D989" i="6"/>
  <c r="K999" i="4" s="1"/>
  <c r="C80" i="6"/>
  <c r="K90" i="4" s="1"/>
  <c r="K42" i="4"/>
  <c r="K98" i="4"/>
  <c r="K80" i="4"/>
  <c r="K46" i="4"/>
  <c r="K93" i="4"/>
  <c r="D67" i="6"/>
  <c r="D56" i="6"/>
  <c r="K66" i="4" s="1"/>
  <c r="K85" i="4"/>
  <c r="K86" i="4"/>
  <c r="K24" i="4"/>
  <c r="K36" i="4"/>
  <c r="D61" i="6"/>
  <c r="D71" i="6"/>
  <c r="K105" i="4"/>
  <c r="K38" i="4"/>
  <c r="D66" i="6"/>
  <c r="K76" i="4" s="1"/>
  <c r="C110" i="6"/>
  <c r="K120" i="4" s="1"/>
  <c r="K84" i="4"/>
  <c r="D58" i="6"/>
  <c r="K68" i="4" s="1"/>
  <c r="K116" i="4"/>
  <c r="K158" i="4"/>
  <c r="K156" i="4"/>
  <c r="K148" i="4"/>
  <c r="K146" i="4"/>
  <c r="K144" i="4"/>
  <c r="K134" i="4"/>
  <c r="K132" i="4"/>
  <c r="K130" i="4"/>
  <c r="K128" i="4"/>
  <c r="K126" i="4"/>
  <c r="K124" i="4"/>
  <c r="K122" i="4"/>
  <c r="K112" i="4"/>
  <c r="K109" i="4"/>
  <c r="K101" i="4"/>
  <c r="K97" i="4"/>
  <c r="K95" i="4"/>
  <c r="K89" i="4"/>
  <c r="K82" i="4"/>
  <c r="K78" i="4"/>
  <c r="K74" i="4"/>
  <c r="K70" i="4"/>
  <c r="K26" i="4"/>
  <c r="D54" i="6"/>
  <c r="K64" i="4" s="1"/>
  <c r="K63" i="4"/>
  <c r="K60" i="4"/>
  <c r="K52" i="4"/>
  <c r="K44" i="4"/>
  <c r="K40" i="4"/>
  <c r="K32" i="4"/>
  <c r="K30" i="4"/>
  <c r="K58" i="4"/>
  <c r="K22" i="4"/>
  <c r="K20" i="4"/>
  <c r="K18" i="4"/>
  <c r="K56" i="4"/>
  <c r="D52" i="6"/>
  <c r="K62" i="4" s="1"/>
  <c r="K15" i="4"/>
  <c r="K99" i="4"/>
  <c r="C81" i="6"/>
  <c r="K91" i="4" s="1"/>
  <c r="K108" i="4"/>
  <c r="D37" i="6"/>
  <c r="K47" i="4" s="1"/>
  <c r="D41" i="6"/>
  <c r="K51" i="4" s="1"/>
  <c r="D45" i="6"/>
  <c r="K55" i="4" s="1"/>
  <c r="K88" i="4"/>
  <c r="K14" i="4"/>
  <c r="D69" i="6"/>
  <c r="C92" i="6"/>
  <c r="K102" i="4" s="1"/>
  <c r="K110" i="4"/>
  <c r="K119" i="4"/>
  <c r="K123" i="4"/>
  <c r="K131" i="4"/>
  <c r="K139" i="4"/>
  <c r="K147" i="4"/>
  <c r="K155" i="4"/>
  <c r="C84" i="6"/>
  <c r="K94" i="4" s="1"/>
  <c r="D39" i="6"/>
  <c r="K49" i="4" s="1"/>
  <c r="D43" i="6"/>
  <c r="K53" i="4" s="1"/>
  <c r="D47" i="6"/>
  <c r="K57" i="4" s="1"/>
  <c r="K54" i="4"/>
  <c r="K125" i="4"/>
  <c r="K133" i="4"/>
  <c r="K141" i="4"/>
  <c r="K149" i="4"/>
  <c r="K157" i="4"/>
  <c r="D62" i="6"/>
  <c r="K72" i="4" s="1"/>
  <c r="K106" i="4"/>
  <c r="K127" i="4"/>
  <c r="K135" i="4"/>
  <c r="K143" i="4"/>
  <c r="K151" i="4"/>
  <c r="K159" i="4"/>
  <c r="K104" i="4"/>
  <c r="K121" i="4"/>
  <c r="K129" i="4"/>
  <c r="K137" i="4"/>
  <c r="K145" i="4"/>
  <c r="K153" i="4"/>
  <c r="K19" i="4"/>
  <c r="K23" i="4"/>
  <c r="K27" i="4"/>
  <c r="K31" i="4"/>
  <c r="K35" i="4"/>
  <c r="K39" i="4"/>
  <c r="K43" i="4"/>
  <c r="K48" i="4"/>
  <c r="C59" i="6"/>
  <c r="K69" i="4" s="1"/>
  <c r="C63" i="6"/>
  <c r="K73" i="4" s="1"/>
  <c r="C67" i="6"/>
  <c r="K77" i="4" s="1"/>
  <c r="C71" i="6"/>
  <c r="K28" i="4"/>
  <c r="K59" i="4"/>
  <c r="K87" i="4"/>
  <c r="K17" i="4"/>
  <c r="K21" i="4"/>
  <c r="K25" i="4"/>
  <c r="K29" i="4"/>
  <c r="K33" i="4"/>
  <c r="K37" i="4"/>
  <c r="K41" i="4"/>
  <c r="C35" i="6"/>
  <c r="K45" i="4" s="1"/>
  <c r="K65" i="4"/>
  <c r="K67" i="4"/>
  <c r="C61" i="6"/>
  <c r="C65" i="6"/>
  <c r="K75" i="4" s="1"/>
  <c r="C69" i="6"/>
  <c r="C73" i="6"/>
  <c r="K61" i="4"/>
  <c r="K96" i="4"/>
  <c r="K164" i="4"/>
  <c r="K172" i="4"/>
  <c r="K180" i="4"/>
  <c r="K188" i="4"/>
  <c r="K166" i="4"/>
  <c r="K174" i="4"/>
  <c r="K182" i="4"/>
  <c r="K190" i="4"/>
  <c r="K160" i="4"/>
  <c r="K168" i="4"/>
  <c r="K176" i="4"/>
  <c r="K184" i="4"/>
  <c r="K192" i="4"/>
  <c r="K162" i="4"/>
  <c r="K170" i="4"/>
  <c r="K178" i="4"/>
  <c r="K186" i="4"/>
  <c r="C188" i="6"/>
  <c r="D190" i="6"/>
  <c r="K200" i="4" s="1"/>
  <c r="C203" i="6"/>
  <c r="K213" i="4" s="1"/>
  <c r="D188" i="6"/>
  <c r="C199" i="6"/>
  <c r="K209" i="4" s="1"/>
  <c r="C215" i="6"/>
  <c r="K225" i="4" s="1"/>
  <c r="C213" i="6"/>
  <c r="K223" i="4" s="1"/>
  <c r="K887" i="4" l="1"/>
  <c r="K869" i="4"/>
  <c r="K764" i="4"/>
  <c r="K893" i="4"/>
  <c r="K879" i="4"/>
  <c r="K772" i="4"/>
  <c r="K83" i="4"/>
  <c r="K885" i="4"/>
  <c r="K71" i="4"/>
  <c r="K81" i="4"/>
  <c r="K79" i="4"/>
  <c r="K198" i="4"/>
</calcChain>
</file>

<file path=xl/sharedStrings.xml><?xml version="1.0" encoding="utf-8"?>
<sst xmlns="http://schemas.openxmlformats.org/spreadsheetml/2006/main" count="11665" uniqueCount="594">
  <si>
    <t>&lt;Placemark&gt;</t>
  </si>
  <si>
    <t>&lt;/description&gt;</t>
  </si>
  <si>
    <t xml:space="preserve">    &lt;Point&gt;</t>
  </si>
  <si>
    <t xml:space="preserve">    &lt;/Point&gt;</t>
  </si>
  <si>
    <t xml:space="preserve">  &lt;/Placemark&gt;</t>
  </si>
  <si>
    <t>&lt;/name&gt;</t>
  </si>
  <si>
    <t>&lt;description&gt;</t>
  </si>
  <si>
    <t>&lt;/coordinates&gt;</t>
  </si>
  <si>
    <t>&lt;coordinates&gt;</t>
  </si>
  <si>
    <t>&lt;name&gt;</t>
  </si>
  <si>
    <t>&lt;?xml version="1.0" encoding="UTF-8"?&gt;</t>
  </si>
  <si>
    <t>&lt;kml xmlns="http://earth.google.com/kml/2.2"&gt;</t>
  </si>
  <si>
    <t>&lt;Document&gt;</t>
  </si>
  <si>
    <t xml:space="preserve">    &lt;IconStyle&gt;</t>
  </si>
  <si>
    <t xml:space="preserve">      &lt;Icon&gt;</t>
  </si>
  <si>
    <t xml:space="preserve">      &lt;/Icon&gt;</t>
  </si>
  <si>
    <t xml:space="preserve">    &lt;/IconStyle&gt;</t>
  </si>
  <si>
    <t xml:space="preserve">  &lt;/Style&gt;</t>
  </si>
  <si>
    <t xml:space="preserve">  &lt;Style id="style1"&gt;</t>
  </si>
  <si>
    <t>&lt;/Document&gt;</t>
  </si>
  <si>
    <t>&lt;/kml&gt;</t>
  </si>
  <si>
    <t xml:space="preserve">  &lt;name&gt;</t>
  </si>
  <si>
    <t xml:space="preserve">  &lt;description&gt;</t>
  </si>
  <si>
    <t>LAT</t>
  </si>
  <si>
    <t xml:space="preserve">        &lt;href&gt;http://maps.google.com/mapfiles/kml/shapes/shaded_dot.png&lt;/href&gt;</t>
  </si>
  <si>
    <t xml:space="preserve">    &lt;styleUrl&gt;#style1&lt;/styleUrl&gt;</t>
  </si>
  <si>
    <t>DESCRIPTION</t>
  </si>
  <si>
    <t>LONG</t>
  </si>
  <si>
    <t>NAME</t>
  </si>
  <si>
    <t>CITY</t>
  </si>
  <si>
    <t>ST</t>
  </si>
  <si>
    <t>GPS ID</t>
  </si>
  <si>
    <t>FAA IDENTIFIER</t>
  </si>
  <si>
    <t>LAT CALC</t>
  </si>
  <si>
    <t>&lt;!--     INSTRUCTIONS:     --&gt;</t>
  </si>
  <si>
    <t>&lt;!--    Copy everything in yellow     --&gt;</t>
  </si>
  <si>
    <t>&lt;!--    Linux     --&gt;</t>
  </si>
  <si>
    <t>&lt;!--         Paste everything into file     --&gt;</t>
  </si>
  <si>
    <t>METRO IDENTIFIER</t>
  </si>
  <si>
    <t>PROGRAM NAME</t>
  </si>
  <si>
    <t>nano waypoints.kml</t>
  </si>
  <si>
    <t>tidy -xml -i -o user_waypoints.kml waypoints.kml</t>
  </si>
  <si>
    <t>Med Ctr of Columbus GA</t>
  </si>
  <si>
    <t>Greensboro</t>
  </si>
  <si>
    <t>GA64</t>
  </si>
  <si>
    <t>GA71</t>
  </si>
  <si>
    <t>60GA</t>
  </si>
  <si>
    <t>1GE8</t>
  </si>
  <si>
    <t>GA55</t>
  </si>
  <si>
    <t>21GA</t>
  </si>
  <si>
    <t>GA11</t>
  </si>
  <si>
    <t>ALMA</t>
  </si>
  <si>
    <t>AMERI</t>
  </si>
  <si>
    <t>1GA7</t>
  </si>
  <si>
    <t>ATHEN</t>
  </si>
  <si>
    <t>7GA0</t>
  </si>
  <si>
    <t>AUGDR</t>
  </si>
  <si>
    <t>8GA4</t>
  </si>
  <si>
    <t>AUGMC</t>
  </si>
  <si>
    <t>GA13</t>
  </si>
  <si>
    <t>AUSTL</t>
  </si>
  <si>
    <t>34GA</t>
  </si>
  <si>
    <t>BAIN</t>
  </si>
  <si>
    <t>4GA3</t>
  </si>
  <si>
    <t>BLAIR</t>
  </si>
  <si>
    <t>1GA3</t>
  </si>
  <si>
    <t>BLURG</t>
  </si>
  <si>
    <t>BRAST</t>
  </si>
  <si>
    <t>BRUNS</t>
  </si>
  <si>
    <t>GE24</t>
  </si>
  <si>
    <t>BYRON</t>
  </si>
  <si>
    <t>28GA</t>
  </si>
  <si>
    <t>CALHN</t>
  </si>
  <si>
    <t>GE02</t>
  </si>
  <si>
    <t>CANTN</t>
  </si>
  <si>
    <t>8GE8</t>
  </si>
  <si>
    <t>CAROL</t>
  </si>
  <si>
    <t>3GA2</t>
  </si>
  <si>
    <t>CARTR</t>
  </si>
  <si>
    <t>CHATS</t>
  </si>
  <si>
    <t>COLUM</t>
  </si>
  <si>
    <t>01GA</t>
  </si>
  <si>
    <t>COMMR</t>
  </si>
  <si>
    <t>CONYR</t>
  </si>
  <si>
    <t>3GE5</t>
  </si>
  <si>
    <t>COVNG</t>
  </si>
  <si>
    <t>71GA</t>
  </si>
  <si>
    <t>CUMNG</t>
  </si>
  <si>
    <t>DALTN</t>
  </si>
  <si>
    <t>GA70</t>
  </si>
  <si>
    <t>DEMRS</t>
  </si>
  <si>
    <t>DOUGL</t>
  </si>
  <si>
    <t>DOUGV</t>
  </si>
  <si>
    <t>3GE6</t>
  </si>
  <si>
    <t>DUBLN</t>
  </si>
  <si>
    <t>48GA</t>
  </si>
  <si>
    <t>ELBRT</t>
  </si>
  <si>
    <t>FAYET</t>
  </si>
  <si>
    <t>FITZ</t>
  </si>
  <si>
    <t>9GA7</t>
  </si>
  <si>
    <t>FRKNC</t>
  </si>
  <si>
    <t>GAINE</t>
  </si>
  <si>
    <t>GREEN</t>
  </si>
  <si>
    <t>St Marys Good Samaritan</t>
  </si>
  <si>
    <t>GRFIN</t>
  </si>
  <si>
    <t>45GA</t>
  </si>
  <si>
    <t>GA69</t>
  </si>
  <si>
    <t>HIWAS</t>
  </si>
  <si>
    <t>JAKSN</t>
  </si>
  <si>
    <t>JASPR</t>
  </si>
  <si>
    <t>GE28</t>
  </si>
  <si>
    <t>KENST</t>
  </si>
  <si>
    <t>56GA</t>
  </si>
  <si>
    <t>LAGRG</t>
  </si>
  <si>
    <t>GA33</t>
  </si>
  <si>
    <t>LAVON</t>
  </si>
  <si>
    <t>LAWVL</t>
  </si>
  <si>
    <t>55GA</t>
  </si>
  <si>
    <t>LOUIS</t>
  </si>
  <si>
    <t>MACON</t>
  </si>
  <si>
    <t>77GE</t>
  </si>
  <si>
    <t>MADIS</t>
  </si>
  <si>
    <t>MITTR</t>
  </si>
  <si>
    <t>GA32</t>
  </si>
  <si>
    <t>MONRO</t>
  </si>
  <si>
    <t>GA38</t>
  </si>
  <si>
    <t>MONT</t>
  </si>
  <si>
    <t>MOULT</t>
  </si>
  <si>
    <t>MURPH</t>
  </si>
  <si>
    <t>PERRY</t>
  </si>
  <si>
    <t>ROMER</t>
  </si>
  <si>
    <t>ROSWL</t>
  </si>
  <si>
    <t>RVRDL</t>
  </si>
  <si>
    <t>49GA</t>
  </si>
  <si>
    <t>SANDV</t>
  </si>
  <si>
    <t>58GA</t>
  </si>
  <si>
    <t>SAVAN</t>
  </si>
  <si>
    <t>GA37</t>
  </si>
  <si>
    <t>SMYRN</t>
  </si>
  <si>
    <t>40GA</t>
  </si>
  <si>
    <t>SNELV</t>
  </si>
  <si>
    <t>SPART</t>
  </si>
  <si>
    <t>STCKB</t>
  </si>
  <si>
    <t>43GA</t>
  </si>
  <si>
    <t>SWAIN</t>
  </si>
  <si>
    <t>93GA</t>
  </si>
  <si>
    <t>SYLVS</t>
  </si>
  <si>
    <t>THOMH</t>
  </si>
  <si>
    <t>TIFTN</t>
  </si>
  <si>
    <t>VALDO</t>
  </si>
  <si>
    <t>54GA</t>
  </si>
  <si>
    <t>87GA</t>
  </si>
  <si>
    <t>WAYNE</t>
  </si>
  <si>
    <t>2GE1</t>
  </si>
  <si>
    <t>WINDR</t>
  </si>
  <si>
    <t>59GA</t>
  </si>
  <si>
    <t>33 27.16 N</t>
  </si>
  <si>
    <t>84 30.40 W</t>
  </si>
  <si>
    <t>33 45.76 N</t>
  </si>
  <si>
    <t>84 22.44 W</t>
  </si>
  <si>
    <t>34 10.79 N</t>
  </si>
  <si>
    <t>84 23.21 W</t>
  </si>
  <si>
    <t>84 25.64 W</t>
  </si>
  <si>
    <t>84 21.25 W</t>
  </si>
  <si>
    <t>81 59.28 W</t>
  </si>
  <si>
    <t>33 51.43 N</t>
  </si>
  <si>
    <t>84 36.40 W</t>
  </si>
  <si>
    <t>32 36.37 N</t>
  </si>
  <si>
    <t>83 45.53 W</t>
  </si>
  <si>
    <t>34 46.84 N</t>
  </si>
  <si>
    <t>84 47.01 W</t>
  </si>
  <si>
    <t>34 13.12 N</t>
  </si>
  <si>
    <t>83 28.22 W</t>
  </si>
  <si>
    <t>84 58.86 W</t>
  </si>
  <si>
    <t>34 18.18 N</t>
  </si>
  <si>
    <t>34 56.82 N</t>
  </si>
  <si>
    <t>83 58.63 W</t>
  </si>
  <si>
    <t>34 26.76 N</t>
  </si>
  <si>
    <t>83 44.98 W</t>
  </si>
  <si>
    <t>33 18.84 N</t>
  </si>
  <si>
    <t>83 41.23 W</t>
  </si>
  <si>
    <t>83 58.08 W</t>
  </si>
  <si>
    <t>84 23.29 W</t>
  </si>
  <si>
    <t>33 52.64 N</t>
  </si>
  <si>
    <t>33 16.11 N</t>
  </si>
  <si>
    <t>33 30.82 N</t>
  </si>
  <si>
    <t>83 42.50 W</t>
  </si>
  <si>
    <t>AUG</t>
  </si>
  <si>
    <t>AU Health</t>
  </si>
  <si>
    <t>Atlanta</t>
  </si>
  <si>
    <t>GA</t>
  </si>
  <si>
    <t>Franklin</t>
  </si>
  <si>
    <t>NC</t>
  </si>
  <si>
    <t>Athens</t>
  </si>
  <si>
    <t>Alma</t>
  </si>
  <si>
    <t>Bainbridge</t>
  </si>
  <si>
    <t>Commerce</t>
  </si>
  <si>
    <t>Winder</t>
  </si>
  <si>
    <t>Waynesboro</t>
  </si>
  <si>
    <t>Metter</t>
  </si>
  <si>
    <t>Hiawasee</t>
  </si>
  <si>
    <t>Cumming</t>
  </si>
  <si>
    <t>Duluth</t>
  </si>
  <si>
    <t>Austell</t>
  </si>
  <si>
    <t>Stockbridge</t>
  </si>
  <si>
    <t>Monroe</t>
  </si>
  <si>
    <t>Douglas</t>
  </si>
  <si>
    <t>Macon</t>
  </si>
  <si>
    <t>Augusta</t>
  </si>
  <si>
    <t>Fitzgerald</t>
  </si>
  <si>
    <t>Columbus</t>
  </si>
  <si>
    <t>Elberton</t>
  </si>
  <si>
    <t>Swainsboro</t>
  </si>
  <si>
    <t>Smyrna</t>
  </si>
  <si>
    <t>Cartersville</t>
  </si>
  <si>
    <t>Snellville</t>
  </si>
  <si>
    <t>Dublin</t>
  </si>
  <si>
    <t>Blue Ridge</t>
  </si>
  <si>
    <t>Fayette</t>
  </si>
  <si>
    <t>Rome</t>
  </si>
  <si>
    <t>Calhoun</t>
  </si>
  <si>
    <t>Lawrenceville</t>
  </si>
  <si>
    <t>Demorest</t>
  </si>
  <si>
    <t>Dalton</t>
  </si>
  <si>
    <t>Sparta</t>
  </si>
  <si>
    <t>Monticello</t>
  </si>
  <si>
    <t>Louisville</t>
  </si>
  <si>
    <t>Thomson</t>
  </si>
  <si>
    <t>Savannah</t>
  </si>
  <si>
    <t>Madison</t>
  </si>
  <si>
    <t>Murphy</t>
  </si>
  <si>
    <t>Chatsworth</t>
  </si>
  <si>
    <t>Covington</t>
  </si>
  <si>
    <t>Braselton</t>
  </si>
  <si>
    <t>Roswell</t>
  </si>
  <si>
    <t>Gainesville</t>
  </si>
  <si>
    <t>Canton</t>
  </si>
  <si>
    <t>Perry</t>
  </si>
  <si>
    <t>Sylvester</t>
  </si>
  <si>
    <t>Jasper</t>
  </si>
  <si>
    <t>Newnan</t>
  </si>
  <si>
    <t>Douglasville</t>
  </si>
  <si>
    <t>Conyers</t>
  </si>
  <si>
    <t>Valdosta</t>
  </si>
  <si>
    <t>Brunswick</t>
  </si>
  <si>
    <t>Riverdale</t>
  </si>
  <si>
    <t>Griffin</t>
  </si>
  <si>
    <t>Americus</t>
  </si>
  <si>
    <t>Jackson</t>
  </si>
  <si>
    <t>Carrollton</t>
  </si>
  <si>
    <t>Tifton</t>
  </si>
  <si>
    <t>Blairsville</t>
  </si>
  <si>
    <t>Sandersville</t>
  </si>
  <si>
    <t>Marietta</t>
  </si>
  <si>
    <t>Lagrange</t>
  </si>
  <si>
    <t>Bacon County Hosp</t>
  </si>
  <si>
    <t>Candler County Hosp</t>
  </si>
  <si>
    <t>Doctors Hosp</t>
  </si>
  <si>
    <t>Habersham Med Ctr</t>
  </si>
  <si>
    <t>North Fulton Hosp</t>
  </si>
  <si>
    <t>Union General Hosp</t>
  </si>
  <si>
    <t>33 40.77 N</t>
  </si>
  <si>
    <t>WellStar Atlanta Med Ctr</t>
  </si>
  <si>
    <t>WellStar Atlanta Med Ctr South</t>
  </si>
  <si>
    <t>WAMCS</t>
  </si>
  <si>
    <t>Angel Med Ctr</t>
  </si>
  <si>
    <t>93NC</t>
  </si>
  <si>
    <t>35 11.07 N</t>
  </si>
  <si>
    <t>83 22.80 W</t>
  </si>
  <si>
    <t>33 57.71 N</t>
  </si>
  <si>
    <t>83 23.83 W</t>
  </si>
  <si>
    <t>Athens Reg</t>
  </si>
  <si>
    <t>33 56.91 N</t>
  </si>
  <si>
    <t>83 24.42 W</t>
  </si>
  <si>
    <t>WAMC</t>
  </si>
  <si>
    <t>31 32.34 N</t>
  </si>
  <si>
    <t>82 27.52 W</t>
  </si>
  <si>
    <t>30 54.21 N</t>
  </si>
  <si>
    <t>84 33.19 W</t>
  </si>
  <si>
    <t>Northridge Med Ctr</t>
  </si>
  <si>
    <t>Laurelwood Northeast Georgia Med Ctr</t>
  </si>
  <si>
    <t>Northeast Georgia Med Ctr</t>
  </si>
  <si>
    <t>Northeast Georgia Med Ctr Barrow</t>
  </si>
  <si>
    <t>33 05.00 N</t>
  </si>
  <si>
    <t>82 00.80 W</t>
  </si>
  <si>
    <t>Burke Med Ctr</t>
  </si>
  <si>
    <t>34 00.49 N</t>
  </si>
  <si>
    <t>82 03.91 W</t>
  </si>
  <si>
    <t>Cartersville Med Ctr</t>
  </si>
  <si>
    <t>34 12.09 N</t>
  </si>
  <si>
    <t>84 47.65 W</t>
  </si>
  <si>
    <t>83 45.22 W</t>
  </si>
  <si>
    <t>33 47.64 N</t>
  </si>
  <si>
    <t>84 19.16 W</t>
  </si>
  <si>
    <t>CHOA Egleston</t>
  </si>
  <si>
    <t>EGLE</t>
  </si>
  <si>
    <t>33 54.43 N</t>
  </si>
  <si>
    <t>CHOA Scottish Rite</t>
  </si>
  <si>
    <t>SCRT</t>
  </si>
  <si>
    <t>Sandy Springs</t>
  </si>
  <si>
    <t>33 48.00 N</t>
  </si>
  <si>
    <t>31 30.69 N</t>
  </si>
  <si>
    <t>82 51.82 W</t>
  </si>
  <si>
    <t>Coffee Reg Med Ctr</t>
  </si>
  <si>
    <t>31 07.56 N</t>
  </si>
  <si>
    <t>83 46.72 W</t>
  </si>
  <si>
    <t>Colquitt Reg Med Ctr</t>
  </si>
  <si>
    <t>Moultrie</t>
  </si>
  <si>
    <t>33 46.12 N</t>
  </si>
  <si>
    <t>Emory Univ Hosp Midtown</t>
  </si>
  <si>
    <t>EMORY</t>
  </si>
  <si>
    <t>33 29.19 N</t>
  </si>
  <si>
    <t>82 05.60 W</t>
  </si>
  <si>
    <t>31 41.81 N</t>
  </si>
  <si>
    <t>83 15.61 W</t>
  </si>
  <si>
    <t>Dorminy Med Ctr</t>
  </si>
  <si>
    <t>Elbert Mem Hosp</t>
  </si>
  <si>
    <t>St Marys Hosp</t>
  </si>
  <si>
    <t>Memorial Hosp and Manor</t>
  </si>
  <si>
    <t>Chatuge Reg Hosp</t>
  </si>
  <si>
    <t>Piedmont Walton Hosp</t>
  </si>
  <si>
    <t>34 06.85 N</t>
  </si>
  <si>
    <t>82 52.51 W</t>
  </si>
  <si>
    <t>32 35.57 N</t>
  </si>
  <si>
    <t>82 20.88 W</t>
  </si>
  <si>
    <t>Emanuel Med Ctr</t>
  </si>
  <si>
    <t>33 51.51 N</t>
  </si>
  <si>
    <t>84 30.75 W</t>
  </si>
  <si>
    <t>Emory Adventist Hosp</t>
  </si>
  <si>
    <t>Eastside Med Ctr</t>
  </si>
  <si>
    <t>12GA</t>
  </si>
  <si>
    <t>84 01.19 W</t>
  </si>
  <si>
    <t>Emory Johns Creek Hosp</t>
  </si>
  <si>
    <t>EJCRE</t>
  </si>
  <si>
    <t>34 04.05 N</t>
  </si>
  <si>
    <t>84 10.65 W</t>
  </si>
  <si>
    <t>Fairview Park Hosp</t>
  </si>
  <si>
    <t>32 32.00 N</t>
  </si>
  <si>
    <t>82 57.03 W</t>
  </si>
  <si>
    <t>Fannin Reg Hosp</t>
  </si>
  <si>
    <t>34 55.04 N</t>
  </si>
  <si>
    <t>84 22.52 W</t>
  </si>
  <si>
    <t>Piedmont Fayette Hosp</t>
  </si>
  <si>
    <t>33 28.30 N</t>
  </si>
  <si>
    <t>81 58.99 W</t>
  </si>
  <si>
    <t>ABVLE</t>
  </si>
  <si>
    <t>SC83</t>
  </si>
  <si>
    <t>SC</t>
  </si>
  <si>
    <t>Abbeville</t>
  </si>
  <si>
    <t>Abbeville Area Med Ctr</t>
  </si>
  <si>
    <t>34 09.50 N</t>
  </si>
  <si>
    <t>82 22.92 W</t>
  </si>
  <si>
    <t>Aiken Reg Med Ctr</t>
  </si>
  <si>
    <t>Aiken</t>
  </si>
  <si>
    <t>AIKEN</t>
  </si>
  <si>
    <t>33 34.33 N</t>
  </si>
  <si>
    <t>81 45.73 W</t>
  </si>
  <si>
    <t>32 57.90 N</t>
  </si>
  <si>
    <t>81 14.94 W</t>
  </si>
  <si>
    <t>ALNDL</t>
  </si>
  <si>
    <t>Fairfax</t>
  </si>
  <si>
    <t>Allendale County Hosp</t>
  </si>
  <si>
    <t>84 55.66 W</t>
  </si>
  <si>
    <t>34 30.62 N</t>
  </si>
  <si>
    <t>AdventHealth Gordon</t>
  </si>
  <si>
    <t>Grady Mem Hosp</t>
  </si>
  <si>
    <t>GRADY</t>
  </si>
  <si>
    <t>33 45.15 N</t>
  </si>
  <si>
    <t>84 22.92 W</t>
  </si>
  <si>
    <t>33 28.93 N</t>
  </si>
  <si>
    <t>83 14.50 W</t>
  </si>
  <si>
    <t>33 57.81 N</t>
  </si>
  <si>
    <t>84 01.10 W</t>
  </si>
  <si>
    <t>Northside Hosp Gwinnett</t>
  </si>
  <si>
    <t>34 34.84 N</t>
  </si>
  <si>
    <t>83 32.25 W</t>
  </si>
  <si>
    <t>34 47.30 N</t>
  </si>
  <si>
    <t>Hamilton Med Ctr</t>
  </si>
  <si>
    <t>Hancock Mem Hosp</t>
  </si>
  <si>
    <t>82 58.33 W</t>
  </si>
  <si>
    <t>84 13.69W</t>
  </si>
  <si>
    <t>Piedmont Henry Hosp</t>
  </si>
  <si>
    <t>Jasper Mem Hosp</t>
  </si>
  <si>
    <t>33 00.63 N</t>
  </si>
  <si>
    <t>82 24.35 W</t>
  </si>
  <si>
    <t>University Hosp McDuffie</t>
  </si>
  <si>
    <t>33 31.43 N</t>
  </si>
  <si>
    <t>82 30.16 W</t>
  </si>
  <si>
    <t>32 50.07 N</t>
  </si>
  <si>
    <t>83 38.17 W</t>
  </si>
  <si>
    <t>Med Ctr Navicent Health</t>
  </si>
  <si>
    <t>32 28.87 N</t>
  </si>
  <si>
    <t>84 58.82 W</t>
  </si>
  <si>
    <t>Memorial Hosp</t>
  </si>
  <si>
    <t>32 01.74 N</t>
  </si>
  <si>
    <t>81 05.31 W</t>
  </si>
  <si>
    <t>33 34.12 N</t>
  </si>
  <si>
    <t>83 28.37 W</t>
  </si>
  <si>
    <t>Morgan Med Ctr</t>
  </si>
  <si>
    <t>Murphy Med Ctr</t>
  </si>
  <si>
    <t>5NC4</t>
  </si>
  <si>
    <t>35 04.32 N</t>
  </si>
  <si>
    <t>AdventHealth Murray</t>
  </si>
  <si>
    <t>33 36.11 N</t>
  </si>
  <si>
    <t>83 50.92 W</t>
  </si>
  <si>
    <t>Newton Gen Hosp</t>
  </si>
  <si>
    <t>34 07.27 N</t>
  </si>
  <si>
    <t>83 50.22 W</t>
  </si>
  <si>
    <t>34 03.78 N</t>
  </si>
  <si>
    <t>84 19.27 W</t>
  </si>
  <si>
    <t>83 48.84 W</t>
  </si>
  <si>
    <t>34 14.81 N</t>
  </si>
  <si>
    <t>84 29.47 W</t>
  </si>
  <si>
    <t>Northside Hosp Cherokee</t>
  </si>
  <si>
    <t>NSIDE</t>
  </si>
  <si>
    <t>33 54.59 N</t>
  </si>
  <si>
    <t>84 21.35 W</t>
  </si>
  <si>
    <t>Northside Hosp Atlanta</t>
  </si>
  <si>
    <t>Northside Hosp Forsyth</t>
  </si>
  <si>
    <t>2GA4</t>
  </si>
  <si>
    <t>84 08.41 W</t>
  </si>
  <si>
    <t>Byron</t>
  </si>
  <si>
    <t>Peach Reg Med Ctr</t>
  </si>
  <si>
    <t>32 30.18 N</t>
  </si>
  <si>
    <t>83 44.99 W</t>
  </si>
  <si>
    <t>Perry Hosp</t>
  </si>
  <si>
    <t>31 30.74 N</t>
  </si>
  <si>
    <t>83 50.42 W</t>
  </si>
  <si>
    <t>Phoebe Worth Med Ctr</t>
  </si>
  <si>
    <t>NEWNN</t>
  </si>
  <si>
    <t>33 21.50 N</t>
  </si>
  <si>
    <t>84 45.35 W</t>
  </si>
  <si>
    <t>Piedmont Newnan Hosp</t>
  </si>
  <si>
    <t>84 26.78 W</t>
  </si>
  <si>
    <t>Piedmont Mountainside Hosp</t>
  </si>
  <si>
    <t>GA12</t>
  </si>
  <si>
    <t>Redmond Reg Med Ctr</t>
  </si>
  <si>
    <t>34 16.66 N</t>
  </si>
  <si>
    <t>85 11.64 W</t>
  </si>
  <si>
    <t>33 40.80 N</t>
  </si>
  <si>
    <t>84 00.17 W</t>
  </si>
  <si>
    <t>Rockdale Med Ctr</t>
  </si>
  <si>
    <t>South Georgia Med Ctr</t>
  </si>
  <si>
    <t>30 51.72 N</t>
  </si>
  <si>
    <t>83 17.14 W</t>
  </si>
  <si>
    <t>31 10.53 N</t>
  </si>
  <si>
    <t>81 29.11 W</t>
  </si>
  <si>
    <t>Southeast Georgia Health</t>
  </si>
  <si>
    <t>Southern Reg Med Ctr</t>
  </si>
  <si>
    <t>33 34.78 N</t>
  </si>
  <si>
    <t>Spalding Reg Med Ctr</t>
  </si>
  <si>
    <t>33 14.39 N</t>
  </si>
  <si>
    <t>84 15.99 W</t>
  </si>
  <si>
    <t>34 26.48 N</t>
  </si>
  <si>
    <t>83 07.86 W</t>
  </si>
  <si>
    <t>St Marys Sacred Heart Hosp</t>
  </si>
  <si>
    <t>Lavonia</t>
  </si>
  <si>
    <t>East Georgia Reg Med Ctr</t>
  </si>
  <si>
    <t>Statesboro</t>
  </si>
  <si>
    <t>GA28</t>
  </si>
  <si>
    <t>32 24.83 N</t>
  </si>
  <si>
    <t>81 46.13 W</t>
  </si>
  <si>
    <t>EGRMC</t>
  </si>
  <si>
    <t>Phoebe Sumter Med Ctr</t>
  </si>
  <si>
    <t>32 04.05 N</t>
  </si>
  <si>
    <t>84 15.32 W</t>
  </si>
  <si>
    <t>Sylvan Grove Hosp</t>
  </si>
  <si>
    <t>33 18.23 N</t>
  </si>
  <si>
    <t>Tanner Med Ctr</t>
  </si>
  <si>
    <t>33 34.20 N</t>
  </si>
  <si>
    <t>85 04.52 W</t>
  </si>
  <si>
    <t>Villa Rica</t>
  </si>
  <si>
    <t>33 44.67 N</t>
  </si>
  <si>
    <t>84 54.91 W</t>
  </si>
  <si>
    <t>Tanner Med Ctr Villa Rica</t>
  </si>
  <si>
    <t>Tift Reg Med Ctr</t>
  </si>
  <si>
    <t>31 28.25 N</t>
  </si>
  <si>
    <t>83 29.47 W</t>
  </si>
  <si>
    <t>34 53.12 N</t>
  </si>
  <si>
    <t>83 57.71 W</t>
  </si>
  <si>
    <t>Washington County Reg Med Ctr</t>
  </si>
  <si>
    <t>32 59.79 N</t>
  </si>
  <si>
    <t>82 48.28 W</t>
  </si>
  <si>
    <t>Wellstar Cobb Hosp</t>
  </si>
  <si>
    <t>Wellstar Douglas Hosp</t>
  </si>
  <si>
    <t>Wellstar Kennestone Hosp</t>
  </si>
  <si>
    <t>33 44.31 N</t>
  </si>
  <si>
    <t>84 43.94 W</t>
  </si>
  <si>
    <t>33 58.06 N</t>
  </si>
  <si>
    <t>84 33.08 W</t>
  </si>
  <si>
    <t>Dallas</t>
  </si>
  <si>
    <t>33 55.19 N</t>
  </si>
  <si>
    <t>84 51.16 W</t>
  </si>
  <si>
    <t>Paulding Mem Hosp</t>
  </si>
  <si>
    <t>PAULD</t>
  </si>
  <si>
    <t>West Georgia Med Ctr</t>
  </si>
  <si>
    <t>33 01.89 N</t>
  </si>
  <si>
    <t>85 03.43 W</t>
  </si>
  <si>
    <t>Augusta University Health</t>
  </si>
  <si>
    <t>AUH</t>
  </si>
  <si>
    <t>4GA2</t>
  </si>
  <si>
    <t>33 28.28 N</t>
  </si>
  <si>
    <t>Georgia University Med Ctr</t>
  </si>
  <si>
    <t>Lexington Med Ctr</t>
  </si>
  <si>
    <t>LEXMC</t>
  </si>
  <si>
    <t>SC18</t>
  </si>
  <si>
    <t>West Columbia</t>
  </si>
  <si>
    <t>34 00.28 N</t>
  </si>
  <si>
    <t>81 06.77 W</t>
  </si>
  <si>
    <t>Medical University of South Carolina Health</t>
  </si>
  <si>
    <t>Charleston</t>
  </si>
  <si>
    <t>MUSCH</t>
  </si>
  <si>
    <t>SC71</t>
  </si>
  <si>
    <t>32 47.21 N</t>
  </si>
  <si>
    <t>79 57.06 W</t>
  </si>
  <si>
    <t>Providence Hosp</t>
  </si>
  <si>
    <t>Columbia</t>
  </si>
  <si>
    <t>PRVDC</t>
  </si>
  <si>
    <t>SC77</t>
  </si>
  <si>
    <t>34 00.89 N</t>
  </si>
  <si>
    <t>81 00.71 W</t>
  </si>
  <si>
    <t>Richland Mem Hosp</t>
  </si>
  <si>
    <t>RCHLN</t>
  </si>
  <si>
    <t>SC22</t>
  </si>
  <si>
    <t>34 01.76 N</t>
  </si>
  <si>
    <t>81 01.96 W</t>
  </si>
  <si>
    <t>STMRY</t>
  </si>
  <si>
    <t>32 24.45 N</t>
  </si>
  <si>
    <t>Evans Mem Hosp</t>
  </si>
  <si>
    <t>Claxton</t>
  </si>
  <si>
    <t>EVANS</t>
  </si>
  <si>
    <t>32 09.99 N</t>
  </si>
  <si>
    <t>81 53.90 W</t>
  </si>
  <si>
    <t>Phoebe Putney Mem Hosp</t>
  </si>
  <si>
    <t>Albany</t>
  </si>
  <si>
    <t>ABYFP</t>
  </si>
  <si>
    <t>31 35.48 N</t>
  </si>
  <si>
    <t>84 09.41 W</t>
  </si>
  <si>
    <t>Jenkins County Med Ctr</t>
  </si>
  <si>
    <t>Millen</t>
  </si>
  <si>
    <t>JCMC</t>
  </si>
  <si>
    <t>Jefferson County Hosp</t>
  </si>
  <si>
    <t>32 48.27 N</t>
  </si>
  <si>
    <t>81 55.98 W</t>
  </si>
  <si>
    <t>Edgefield County Hosp</t>
  </si>
  <si>
    <t>Edgefield</t>
  </si>
  <si>
    <t>EDGFD</t>
  </si>
  <si>
    <t>33 46.27 N</t>
  </si>
  <si>
    <t>81 54.56 W</t>
  </si>
  <si>
    <t>Self Reg Med Ctr</t>
  </si>
  <si>
    <t>Greenwood</t>
  </si>
  <si>
    <t>GRNWD</t>
  </si>
  <si>
    <t>34 10.41 N</t>
  </si>
  <si>
    <t>82 09.28 W</t>
  </si>
  <si>
    <t>Sylvania</t>
  </si>
  <si>
    <t>SYLVN</t>
  </si>
  <si>
    <t>32 45.09 N</t>
  </si>
  <si>
    <t>81 38.63 W</t>
  </si>
  <si>
    <t>Optim Med Ctr Screven</t>
  </si>
  <si>
    <t>VILRC</t>
  </si>
  <si>
    <t>Washington</t>
  </si>
  <si>
    <t>WSHTN</t>
  </si>
  <si>
    <t>33 43.73 N</t>
  </si>
  <si>
    <t>82 44.60 W</t>
  </si>
  <si>
    <t>Wills Mem Hosp</t>
  </si>
  <si>
    <t>McLeod Health Cheraw</t>
  </si>
  <si>
    <t>Cheraw</t>
  </si>
  <si>
    <t>CHRAW</t>
  </si>
  <si>
    <t>34 41.62 N</t>
  </si>
  <si>
    <t>79 55.20 W</t>
  </si>
  <si>
    <t>Memorial Health Meadows Hosp</t>
  </si>
  <si>
    <t>Vidalia</t>
  </si>
  <si>
    <t>VIDAL</t>
  </si>
  <si>
    <t>32 12.54 N</t>
  </si>
  <si>
    <t>82 22.58 W</t>
  </si>
  <si>
    <t>Piedmont Atlanta Hosp</t>
  </si>
  <si>
    <t>ATLPM</t>
  </si>
  <si>
    <t>33 48.58 N</t>
  </si>
  <si>
    <t>84 23.71 W</t>
  </si>
  <si>
    <t>Dodge County Hosp</t>
  </si>
  <si>
    <t>Eastman</t>
  </si>
  <si>
    <t>DODGE</t>
  </si>
  <si>
    <t>32 11.05 N</t>
  </si>
  <si>
    <t>83 10.65 W</t>
  </si>
  <si>
    <t>Effingham Hosp</t>
  </si>
  <si>
    <t>Springfield</t>
  </si>
  <si>
    <t>SPGFD</t>
  </si>
  <si>
    <t>32 21.72 N</t>
  </si>
  <si>
    <t>81 19.29 W</t>
  </si>
  <si>
    <t>Navicent Health Baldwin</t>
  </si>
  <si>
    <t>Milledgeville</t>
  </si>
  <si>
    <t>NAVIC</t>
  </si>
  <si>
    <t>33 05.39 N</t>
  </si>
  <si>
    <t>83 14.63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</si>
</sst>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sz val="11"/>
      <color rgb="FFC0000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8"/>
        <bgColor indexed="25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7499923703726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top"/>
    </xf>
  </cellStyleXfs>
  <cellXfs count="28">
    <xf numFmtId="0" fontId="0" fillId="0" borderId="0" xfId="0"/>
    <xf numFmtId="0" fontId="0" fillId="2" borderId="0" xfId="0" applyFill="1"/>
    <xf numFmtId="0" fontId="0" fillId="0" borderId="0" xfId="0" applyFill="1"/>
    <xf numFmtId="0" fontId="2" fillId="3" borderId="1" xfId="1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5" borderId="0" xfId="0" applyFill="1"/>
    <xf numFmtId="0" fontId="4" fillId="5" borderId="0" xfId="0" applyFont="1" applyFill="1"/>
    <xf numFmtId="16" fontId="0" fillId="2" borderId="0" xfId="0" applyNumberFormat="1" applyFill="1"/>
    <xf numFmtId="0" fontId="0" fillId="6" borderId="0" xfId="0" applyFill="1"/>
    <xf numFmtId="0" fontId="0" fillId="6" borderId="0" xfId="0" applyFill="1" applyAlignment="1">
      <alignment wrapText="1"/>
    </xf>
    <xf numFmtId="0" fontId="2" fillId="4" borderId="1" xfId="1" applyFont="1" applyFill="1" applyBorder="1" applyAlignment="1">
      <alignment horizontal="center" vertical="center" wrapText="1" readingOrder="1"/>
    </xf>
    <xf numFmtId="0" fontId="5" fillId="0" borderId="0" xfId="1" applyFont="1" applyAlignment="1">
      <alignment horizontal="left" vertical="top"/>
    </xf>
    <xf numFmtId="0" fontId="5" fillId="0" borderId="0" xfId="1" applyFont="1" applyAlignment="1">
      <alignment horizontal="left" vertical="center" wrapText="1" readingOrder="1"/>
    </xf>
    <xf numFmtId="16" fontId="0" fillId="0" borderId="0" xfId="0" applyNumberFormat="1"/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Fill="1" applyBorder="1"/>
    <xf numFmtId="0" fontId="7" fillId="0" borderId="0" xfId="0" applyFont="1"/>
    <xf numFmtId="0" fontId="2" fillId="4" borderId="3" xfId="1" applyFont="1" applyFill="1" applyBorder="1" applyAlignment="1">
      <alignment horizontal="center" vertical="center" wrapText="1" readingOrder="1"/>
    </xf>
    <xf numFmtId="0" fontId="2" fillId="4" borderId="4" xfId="1" applyFont="1" applyFill="1" applyBorder="1" applyAlignment="1">
      <alignment horizontal="center" vertical="center" wrapText="1" readingOrder="1"/>
    </xf>
    <xf numFmtId="0" fontId="0" fillId="0" borderId="5" xfId="0" applyFill="1" applyBorder="1" applyAlignment="1">
      <alignment horizontal="center"/>
    </xf>
    <xf numFmtId="0" fontId="2" fillId="4" borderId="2" xfId="1" applyFont="1" applyFill="1" applyBorder="1" applyAlignment="1">
      <alignment horizontal="center" vertical="center" readingOrder="1"/>
    </xf>
    <xf numFmtId="0" fontId="2" fillId="4" borderId="0" xfId="1" applyFont="1" applyFill="1" applyBorder="1" applyAlignment="1">
      <alignment horizontal="center" vertical="center" readingOrder="1"/>
    </xf>
    <xf numFmtId="0" fontId="0" fillId="0" borderId="6" xfId="0" applyFill="1" applyBorder="1" applyAlignment="1">
      <alignment horizontal="center"/>
    </xf>
    <xf numFmtId="0" fontId="2" fillId="3" borderId="2" xfId="1" applyFont="1" applyFill="1" applyBorder="1" applyAlignment="1">
      <alignment horizontal="center" vertical="center" wrapText="1" readingOrder="1"/>
    </xf>
    <xf numFmtId="0" fontId="2" fillId="3" borderId="0" xfId="1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</cellXfs>
  <cellStyles count="2">
    <cellStyle name="Normal" xfId="0" builtinId="0"/>
    <cellStyle name="Normal_Sheet1" xfId="1" xr:uid="{72CCD88E-9727-AD4C-8081-2E1AE33A36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E995-2083-3F43-A213-C9718580EDA7}">
  <dimension ref="A1:G1000"/>
  <sheetViews>
    <sheetView tabSelected="1" zoomScaleNormal="100" zoomScaleSheetLayoutView="100" workbookViewId="0">
      <pane ySplit="3" topLeftCell="A4" activePane="bottomLeft" state="frozen"/>
      <selection pane="bottomLeft" activeCell="A19" sqref="A19"/>
    </sheetView>
  </sheetViews>
  <sheetFormatPr baseColWidth="10" defaultColWidth="8.6640625" defaultRowHeight="15" x14ac:dyDescent="0.2"/>
  <cols>
    <col min="1" max="1" width="40.1640625" style="9" customWidth="1"/>
    <col min="2" max="2" width="14.33203125" style="9" customWidth="1"/>
    <col min="3" max="3" width="5" style="9" customWidth="1"/>
    <col min="4" max="4" width="10.1640625" style="9" customWidth="1"/>
    <col min="5" max="5" width="9.83203125" style="9" bestFit="1" customWidth="1"/>
    <col min="6" max="6" width="15" style="9" customWidth="1"/>
    <col min="7" max="7" width="17" style="9" bestFit="1" customWidth="1"/>
    <col min="8" max="16384" width="8.6640625" style="9"/>
  </cols>
  <sheetData>
    <row r="1" spans="1:7" ht="15" customHeight="1" x14ac:dyDescent="0.2">
      <c r="A1" s="19" t="s">
        <v>38</v>
      </c>
      <c r="B1" s="20"/>
      <c r="C1" s="22" t="s">
        <v>39</v>
      </c>
      <c r="D1" s="23"/>
      <c r="E1" s="23"/>
      <c r="F1" s="23"/>
      <c r="G1" s="23"/>
    </row>
    <row r="2" spans="1:7" x14ac:dyDescent="0.2">
      <c r="A2" s="21" t="s">
        <v>187</v>
      </c>
      <c r="B2" s="21"/>
      <c r="C2" s="24" t="s">
        <v>188</v>
      </c>
      <c r="D2" s="24"/>
      <c r="E2" s="24"/>
      <c r="F2" s="24"/>
      <c r="G2" s="24"/>
    </row>
    <row r="3" spans="1:7" s="10" customFormat="1" ht="26" x14ac:dyDescent="0.2">
      <c r="A3" s="11" t="s">
        <v>28</v>
      </c>
      <c r="B3" s="11" t="s">
        <v>29</v>
      </c>
      <c r="C3" s="11" t="s">
        <v>30</v>
      </c>
      <c r="D3" s="11" t="s">
        <v>31</v>
      </c>
      <c r="E3" s="4" t="s">
        <v>32</v>
      </c>
      <c r="F3" s="11" t="s">
        <v>23</v>
      </c>
      <c r="G3" s="11" t="s">
        <v>27</v>
      </c>
    </row>
    <row r="4" spans="1:7" x14ac:dyDescent="0.2">
      <c r="A4" s="16" t="s">
        <v>349</v>
      </c>
      <c r="B4" s="14" t="s">
        <v>348</v>
      </c>
      <c r="C4" s="17" t="s">
        <v>347</v>
      </c>
      <c r="D4" s="16" t="s">
        <v>345</v>
      </c>
      <c r="E4" s="16" t="s">
        <v>346</v>
      </c>
      <c r="F4" s="16" t="s">
        <v>350</v>
      </c>
      <c r="G4" s="16" t="s">
        <v>351</v>
      </c>
    </row>
    <row r="5" spans="1:7" x14ac:dyDescent="0.2">
      <c r="A5" s="18" t="s">
        <v>364</v>
      </c>
      <c r="B5" s="14" t="s">
        <v>220</v>
      </c>
      <c r="C5" s="2" t="s">
        <v>190</v>
      </c>
      <c r="D5" s="16" t="s">
        <v>72</v>
      </c>
      <c r="E5" s="16" t="s">
        <v>73</v>
      </c>
      <c r="F5" s="18" t="s">
        <v>363</v>
      </c>
      <c r="G5" s="18" t="s">
        <v>362</v>
      </c>
    </row>
    <row r="6" spans="1:7" x14ac:dyDescent="0.2">
      <c r="A6" s="18" t="s">
        <v>402</v>
      </c>
      <c r="B6" s="14" t="s">
        <v>231</v>
      </c>
      <c r="C6" s="2" t="s">
        <v>190</v>
      </c>
      <c r="D6" s="16" t="s">
        <v>79</v>
      </c>
      <c r="E6" s="16"/>
      <c r="F6" s="16" t="s">
        <v>169</v>
      </c>
      <c r="G6" s="16" t="s">
        <v>170</v>
      </c>
    </row>
    <row r="7" spans="1:7" x14ac:dyDescent="0.2">
      <c r="A7" s="16" t="s">
        <v>352</v>
      </c>
      <c r="B7" s="14" t="s">
        <v>353</v>
      </c>
      <c r="C7" s="2" t="s">
        <v>347</v>
      </c>
      <c r="D7" s="16" t="s">
        <v>354</v>
      </c>
      <c r="E7" s="16"/>
      <c r="F7" s="16" t="s">
        <v>355</v>
      </c>
      <c r="G7" s="16" t="s">
        <v>356</v>
      </c>
    </row>
    <row r="8" spans="1:7" x14ac:dyDescent="0.2">
      <c r="A8" s="18" t="s">
        <v>361</v>
      </c>
      <c r="B8" s="14" t="s">
        <v>360</v>
      </c>
      <c r="C8" s="2" t="s">
        <v>347</v>
      </c>
      <c r="D8" s="16" t="s">
        <v>359</v>
      </c>
      <c r="E8" s="16"/>
      <c r="F8" s="16" t="s">
        <v>357</v>
      </c>
      <c r="G8" s="16" t="s">
        <v>358</v>
      </c>
    </row>
    <row r="9" spans="1:7" x14ac:dyDescent="0.2">
      <c r="A9" s="16" t="s">
        <v>265</v>
      </c>
      <c r="B9" t="s">
        <v>191</v>
      </c>
      <c r="C9" s="2" t="s">
        <v>192</v>
      </c>
      <c r="D9" s="16" t="s">
        <v>100</v>
      </c>
      <c r="E9" s="16" t="s">
        <v>266</v>
      </c>
      <c r="F9" s="16" t="s">
        <v>267</v>
      </c>
      <c r="G9" s="16" t="s">
        <v>268</v>
      </c>
    </row>
    <row r="10" spans="1:7" x14ac:dyDescent="0.2">
      <c r="A10" s="16" t="s">
        <v>271</v>
      </c>
      <c r="B10" s="14" t="s">
        <v>193</v>
      </c>
      <c r="C10" s="17" t="s">
        <v>190</v>
      </c>
      <c r="D10" s="16" t="s">
        <v>54</v>
      </c>
      <c r="E10" s="16"/>
      <c r="F10" s="16" t="s">
        <v>269</v>
      </c>
      <c r="G10" s="16" t="s">
        <v>270</v>
      </c>
    </row>
    <row r="11" spans="1:7" x14ac:dyDescent="0.2">
      <c r="A11" s="18" t="s">
        <v>498</v>
      </c>
      <c r="B11" s="14" t="s">
        <v>208</v>
      </c>
      <c r="C11" s="2" t="s">
        <v>190</v>
      </c>
      <c r="D11" s="18" t="s">
        <v>499</v>
      </c>
      <c r="E11" s="18" t="s">
        <v>500</v>
      </c>
      <c r="F11" s="18" t="s">
        <v>501</v>
      </c>
      <c r="G11" s="18" t="s">
        <v>164</v>
      </c>
    </row>
    <row r="12" spans="1:7" x14ac:dyDescent="0.2">
      <c r="A12" s="16" t="s">
        <v>255</v>
      </c>
      <c r="B12" s="14" t="s">
        <v>194</v>
      </c>
      <c r="C12" s="2" t="s">
        <v>190</v>
      </c>
      <c r="D12" s="16" t="s">
        <v>51</v>
      </c>
      <c r="E12" s="16"/>
      <c r="F12" s="16" t="s">
        <v>275</v>
      </c>
      <c r="G12" s="16" t="s">
        <v>276</v>
      </c>
    </row>
    <row r="13" spans="1:7" x14ac:dyDescent="0.2">
      <c r="A13" t="s">
        <v>285</v>
      </c>
      <c r="B13" s="14" t="s">
        <v>198</v>
      </c>
      <c r="C13" s="2" t="s">
        <v>190</v>
      </c>
      <c r="D13" t="s">
        <v>152</v>
      </c>
      <c r="E13" t="s">
        <v>153</v>
      </c>
      <c r="F13" t="s">
        <v>283</v>
      </c>
      <c r="G13" t="s">
        <v>284</v>
      </c>
    </row>
    <row r="14" spans="1:7" x14ac:dyDescent="0.2">
      <c r="A14" s="16" t="s">
        <v>256</v>
      </c>
      <c r="B14" s="14" t="s">
        <v>199</v>
      </c>
      <c r="C14" s="2" t="s">
        <v>190</v>
      </c>
      <c r="D14" s="16" t="s">
        <v>122</v>
      </c>
      <c r="E14" s="16" t="s">
        <v>123</v>
      </c>
      <c r="F14" s="18" t="s">
        <v>527</v>
      </c>
      <c r="G14" s="16" t="s">
        <v>287</v>
      </c>
    </row>
    <row r="15" spans="1:7" x14ac:dyDescent="0.2">
      <c r="A15" s="16" t="s">
        <v>288</v>
      </c>
      <c r="B15" s="14" t="s">
        <v>214</v>
      </c>
      <c r="C15" s="2" t="s">
        <v>190</v>
      </c>
      <c r="D15" s="16" t="s">
        <v>78</v>
      </c>
      <c r="E15" s="16"/>
      <c r="F15" s="16" t="s">
        <v>289</v>
      </c>
      <c r="G15" s="16" t="s">
        <v>290</v>
      </c>
    </row>
    <row r="16" spans="1:7" x14ac:dyDescent="0.2">
      <c r="A16" s="16" t="s">
        <v>319</v>
      </c>
      <c r="B16" s="14" t="s">
        <v>200</v>
      </c>
      <c r="C16" s="2" t="s">
        <v>190</v>
      </c>
      <c r="D16" s="16" t="s">
        <v>107</v>
      </c>
      <c r="E16" s="16"/>
      <c r="F16" s="16" t="s">
        <v>175</v>
      </c>
      <c r="G16" s="16" t="s">
        <v>291</v>
      </c>
    </row>
    <row r="17" spans="1:7" x14ac:dyDescent="0.2">
      <c r="A17" s="16" t="s">
        <v>294</v>
      </c>
      <c r="B17" s="14" t="s">
        <v>189</v>
      </c>
      <c r="C17" s="2" t="s">
        <v>190</v>
      </c>
      <c r="D17" s="16" t="s">
        <v>295</v>
      </c>
      <c r="E17" s="16" t="s">
        <v>46</v>
      </c>
      <c r="F17" s="16" t="s">
        <v>292</v>
      </c>
      <c r="G17" s="16" t="s">
        <v>293</v>
      </c>
    </row>
    <row r="18" spans="1:7" x14ac:dyDescent="0.2">
      <c r="A18" s="16" t="s">
        <v>297</v>
      </c>
      <c r="B18" s="14" t="s">
        <v>299</v>
      </c>
      <c r="C18" s="2" t="s">
        <v>190</v>
      </c>
      <c r="D18" s="16" t="s">
        <v>298</v>
      </c>
      <c r="E18" s="16" t="s">
        <v>50</v>
      </c>
      <c r="F18" s="16" t="s">
        <v>296</v>
      </c>
      <c r="G18" s="16" t="s">
        <v>163</v>
      </c>
    </row>
    <row r="19" spans="1:7" x14ac:dyDescent="0.2">
      <c r="A19" s="16" t="s">
        <v>303</v>
      </c>
      <c r="B19" s="14" t="s">
        <v>206</v>
      </c>
      <c r="C19" s="2" t="s">
        <v>190</v>
      </c>
      <c r="D19" s="16" t="s">
        <v>91</v>
      </c>
      <c r="E19" s="16"/>
      <c r="F19" s="16" t="s">
        <v>301</v>
      </c>
      <c r="G19" s="16" t="s">
        <v>302</v>
      </c>
    </row>
    <row r="20" spans="1:7" x14ac:dyDescent="0.2">
      <c r="A20" s="16" t="s">
        <v>306</v>
      </c>
      <c r="B20" s="14" t="s">
        <v>307</v>
      </c>
      <c r="C20" s="2" t="s">
        <v>190</v>
      </c>
      <c r="D20" s="16" t="s">
        <v>127</v>
      </c>
      <c r="E20" s="16"/>
      <c r="F20" s="16" t="s">
        <v>304</v>
      </c>
      <c r="G20" s="16" t="s">
        <v>305</v>
      </c>
    </row>
    <row r="21" spans="1:7" x14ac:dyDescent="0.2">
      <c r="A21" s="16" t="s">
        <v>257</v>
      </c>
      <c r="B21" s="14" t="s">
        <v>208</v>
      </c>
      <c r="C21" s="2" t="s">
        <v>190</v>
      </c>
      <c r="D21" s="16" t="s">
        <v>56</v>
      </c>
      <c r="E21" s="16" t="s">
        <v>57</v>
      </c>
      <c r="F21" s="16" t="s">
        <v>311</v>
      </c>
      <c r="G21" s="16" t="s">
        <v>312</v>
      </c>
    </row>
    <row r="22" spans="1:7" x14ac:dyDescent="0.2">
      <c r="A22" s="16" t="s">
        <v>579</v>
      </c>
      <c r="B22" s="14" t="s">
        <v>580</v>
      </c>
      <c r="C22" s="2" t="s">
        <v>190</v>
      </c>
      <c r="D22" s="16" t="s">
        <v>581</v>
      </c>
      <c r="E22" s="16"/>
      <c r="F22" s="16" t="s">
        <v>582</v>
      </c>
      <c r="G22" s="16" t="s">
        <v>583</v>
      </c>
    </row>
    <row r="23" spans="1:7" x14ac:dyDescent="0.2">
      <c r="A23" s="16" t="s">
        <v>315</v>
      </c>
      <c r="B23" s="14" t="s">
        <v>209</v>
      </c>
      <c r="C23" s="2" t="s">
        <v>190</v>
      </c>
      <c r="D23" s="16" t="s">
        <v>98</v>
      </c>
      <c r="E23" s="16" t="s">
        <v>99</v>
      </c>
      <c r="F23" s="16" t="s">
        <v>313</v>
      </c>
      <c r="G23" s="16" t="s">
        <v>314</v>
      </c>
    </row>
    <row r="24" spans="1:7" x14ac:dyDescent="0.2">
      <c r="A24" s="18" t="s">
        <v>457</v>
      </c>
      <c r="B24" s="14" t="s">
        <v>458</v>
      </c>
      <c r="C24" s="2" t="s">
        <v>190</v>
      </c>
      <c r="D24" s="18" t="s">
        <v>462</v>
      </c>
      <c r="E24" s="18" t="s">
        <v>459</v>
      </c>
      <c r="F24" s="18" t="s">
        <v>460</v>
      </c>
      <c r="G24" s="18" t="s">
        <v>461</v>
      </c>
    </row>
    <row r="25" spans="1:7" x14ac:dyDescent="0.2">
      <c r="A25" s="16" t="s">
        <v>329</v>
      </c>
      <c r="B25" s="14" t="s">
        <v>215</v>
      </c>
      <c r="C25" s="2" t="s">
        <v>190</v>
      </c>
      <c r="D25" s="16" t="s">
        <v>140</v>
      </c>
      <c r="E25" s="16" t="s">
        <v>330</v>
      </c>
      <c r="F25" s="16" t="s">
        <v>183</v>
      </c>
      <c r="G25" s="16" t="s">
        <v>331</v>
      </c>
    </row>
    <row r="26" spans="1:7" x14ac:dyDescent="0.2">
      <c r="A26" s="16" t="s">
        <v>544</v>
      </c>
      <c r="B26" s="14" t="s">
        <v>545</v>
      </c>
      <c r="C26" s="2" t="s">
        <v>347</v>
      </c>
      <c r="D26" s="16" t="s">
        <v>546</v>
      </c>
      <c r="E26" s="16"/>
      <c r="F26" s="16" t="s">
        <v>547</v>
      </c>
      <c r="G26" s="16" t="s">
        <v>548</v>
      </c>
    </row>
    <row r="27" spans="1:7" x14ac:dyDescent="0.2">
      <c r="A27" s="16" t="s">
        <v>584</v>
      </c>
      <c r="B27" s="14" t="s">
        <v>585</v>
      </c>
      <c r="C27" s="2" t="s">
        <v>190</v>
      </c>
      <c r="D27" s="16" t="s">
        <v>586</v>
      </c>
      <c r="E27" s="16"/>
      <c r="F27" s="16" t="s">
        <v>587</v>
      </c>
      <c r="G27" s="16" t="s">
        <v>588</v>
      </c>
    </row>
    <row r="28" spans="1:7" x14ac:dyDescent="0.2">
      <c r="A28" s="16" t="s">
        <v>316</v>
      </c>
      <c r="B28" s="14" t="s">
        <v>211</v>
      </c>
      <c r="C28" s="2" t="s">
        <v>190</v>
      </c>
      <c r="D28" s="16" t="s">
        <v>96</v>
      </c>
      <c r="E28" s="16"/>
      <c r="F28" s="16" t="s">
        <v>321</v>
      </c>
      <c r="G28" s="16" t="s">
        <v>322</v>
      </c>
    </row>
    <row r="29" spans="1:7" x14ac:dyDescent="0.2">
      <c r="A29" s="16" t="s">
        <v>325</v>
      </c>
      <c r="B29" s="14" t="s">
        <v>212</v>
      </c>
      <c r="C29" s="2" t="s">
        <v>190</v>
      </c>
      <c r="D29" s="16" t="s">
        <v>144</v>
      </c>
      <c r="E29" s="16" t="s">
        <v>145</v>
      </c>
      <c r="F29" s="16" t="s">
        <v>323</v>
      </c>
      <c r="G29" s="16" t="s">
        <v>324</v>
      </c>
    </row>
    <row r="30" spans="1:7" x14ac:dyDescent="0.2">
      <c r="A30" s="16" t="s">
        <v>328</v>
      </c>
      <c r="B30" s="14" t="s">
        <v>213</v>
      </c>
      <c r="C30" s="2" t="s">
        <v>190</v>
      </c>
      <c r="D30" s="16" t="s">
        <v>138</v>
      </c>
      <c r="E30" s="16" t="s">
        <v>139</v>
      </c>
      <c r="F30" s="16" t="s">
        <v>326</v>
      </c>
      <c r="G30" s="16" t="s">
        <v>327</v>
      </c>
    </row>
    <row r="31" spans="1:7" x14ac:dyDescent="0.2">
      <c r="A31" s="16" t="s">
        <v>332</v>
      </c>
      <c r="B31" s="14" t="s">
        <v>202</v>
      </c>
      <c r="C31" s="2" t="s">
        <v>190</v>
      </c>
      <c r="D31" s="16" t="s">
        <v>333</v>
      </c>
      <c r="E31" s="16" t="s">
        <v>110</v>
      </c>
      <c r="F31" s="16" t="s">
        <v>334</v>
      </c>
      <c r="G31" s="16" t="s">
        <v>335</v>
      </c>
    </row>
    <row r="32" spans="1:7" x14ac:dyDescent="0.2">
      <c r="A32" s="16" t="s">
        <v>309</v>
      </c>
      <c r="B32" s="14" t="s">
        <v>189</v>
      </c>
      <c r="C32" s="2" t="s">
        <v>190</v>
      </c>
      <c r="D32" s="16" t="s">
        <v>310</v>
      </c>
      <c r="E32" s="16" t="s">
        <v>44</v>
      </c>
      <c r="F32" s="16" t="s">
        <v>308</v>
      </c>
      <c r="G32" s="16" t="s">
        <v>161</v>
      </c>
    </row>
    <row r="33" spans="1:7" x14ac:dyDescent="0.2">
      <c r="A33" s="16" t="s">
        <v>528</v>
      </c>
      <c r="B33" s="14" t="s">
        <v>529</v>
      </c>
      <c r="C33" s="2" t="s">
        <v>190</v>
      </c>
      <c r="D33" s="16" t="s">
        <v>530</v>
      </c>
      <c r="E33" s="16"/>
      <c r="F33" s="16" t="s">
        <v>531</v>
      </c>
      <c r="G33" s="16" t="s">
        <v>532</v>
      </c>
    </row>
    <row r="34" spans="1:7" x14ac:dyDescent="0.2">
      <c r="A34" s="16" t="s">
        <v>336</v>
      </c>
      <c r="B34" s="14" t="s">
        <v>216</v>
      </c>
      <c r="C34" s="2" t="s">
        <v>190</v>
      </c>
      <c r="D34" s="16" t="s">
        <v>94</v>
      </c>
      <c r="E34" s="16" t="s">
        <v>95</v>
      </c>
      <c r="F34" s="16" t="s">
        <v>337</v>
      </c>
      <c r="G34" s="16" t="s">
        <v>338</v>
      </c>
    </row>
    <row r="35" spans="1:7" x14ac:dyDescent="0.2">
      <c r="A35" s="16" t="s">
        <v>339</v>
      </c>
      <c r="B35" s="14" t="s">
        <v>217</v>
      </c>
      <c r="C35" s="2" t="s">
        <v>190</v>
      </c>
      <c r="D35" s="16" t="s">
        <v>66</v>
      </c>
      <c r="E35" s="16"/>
      <c r="F35" s="16" t="s">
        <v>340</v>
      </c>
      <c r="G35" s="16" t="s">
        <v>341</v>
      </c>
    </row>
    <row r="36" spans="1:7" x14ac:dyDescent="0.2">
      <c r="A36" s="16" t="s">
        <v>502</v>
      </c>
      <c r="B36" s="14" t="s">
        <v>208</v>
      </c>
      <c r="C36" s="2" t="s">
        <v>190</v>
      </c>
      <c r="D36" s="18" t="s">
        <v>58</v>
      </c>
      <c r="E36" s="16" t="s">
        <v>59</v>
      </c>
      <c r="F36" s="16" t="s">
        <v>343</v>
      </c>
      <c r="G36" s="16" t="s">
        <v>344</v>
      </c>
    </row>
    <row r="37" spans="1:7" x14ac:dyDescent="0.2">
      <c r="A37" s="18" t="s">
        <v>365</v>
      </c>
      <c r="B37" s="14" t="s">
        <v>189</v>
      </c>
      <c r="C37" s="2" t="s">
        <v>190</v>
      </c>
      <c r="D37" s="18" t="s">
        <v>366</v>
      </c>
      <c r="E37" s="16" t="s">
        <v>47</v>
      </c>
      <c r="F37" s="18" t="s">
        <v>367</v>
      </c>
      <c r="G37" s="18" t="s">
        <v>368</v>
      </c>
    </row>
    <row r="38" spans="1:7" x14ac:dyDescent="0.2">
      <c r="A38" s="18" t="s">
        <v>258</v>
      </c>
      <c r="B38" s="14" t="s">
        <v>222</v>
      </c>
      <c r="C38" s="2" t="s">
        <v>190</v>
      </c>
      <c r="D38" s="16" t="s">
        <v>90</v>
      </c>
      <c r="E38" s="16"/>
      <c r="F38" s="18" t="s">
        <v>374</v>
      </c>
      <c r="G38" s="18" t="s">
        <v>375</v>
      </c>
    </row>
    <row r="39" spans="1:7" x14ac:dyDescent="0.2">
      <c r="A39" s="18" t="s">
        <v>377</v>
      </c>
      <c r="B39" s="14" t="s">
        <v>223</v>
      </c>
      <c r="C39" s="2" t="s">
        <v>190</v>
      </c>
      <c r="D39" s="16" t="s">
        <v>88</v>
      </c>
      <c r="E39" s="16" t="s">
        <v>89</v>
      </c>
      <c r="F39" s="18" t="s">
        <v>376</v>
      </c>
      <c r="G39" s="18" t="s">
        <v>173</v>
      </c>
    </row>
    <row r="40" spans="1:7" x14ac:dyDescent="0.2">
      <c r="A40" s="18" t="s">
        <v>378</v>
      </c>
      <c r="B40" s="14" t="s">
        <v>224</v>
      </c>
      <c r="C40" s="2" t="s">
        <v>190</v>
      </c>
      <c r="D40" s="16" t="s">
        <v>141</v>
      </c>
      <c r="E40" s="16"/>
      <c r="F40" s="16" t="s">
        <v>184</v>
      </c>
      <c r="G40" s="18" t="s">
        <v>379</v>
      </c>
    </row>
    <row r="41" spans="1:7" x14ac:dyDescent="0.2">
      <c r="A41" s="18" t="s">
        <v>382</v>
      </c>
      <c r="B41" s="14" t="s">
        <v>225</v>
      </c>
      <c r="C41" s="2" t="s">
        <v>190</v>
      </c>
      <c r="D41" s="16" t="s">
        <v>126</v>
      </c>
      <c r="E41" s="16"/>
      <c r="F41" s="16" t="s">
        <v>179</v>
      </c>
      <c r="G41" s="16" t="s">
        <v>180</v>
      </c>
    </row>
    <row r="42" spans="1:7" x14ac:dyDescent="0.2">
      <c r="A42" s="16" t="s">
        <v>541</v>
      </c>
      <c r="B42" s="14" t="s">
        <v>226</v>
      </c>
      <c r="C42" s="2" t="s">
        <v>190</v>
      </c>
      <c r="D42" s="16" t="s">
        <v>118</v>
      </c>
      <c r="E42" s="16"/>
      <c r="F42" s="18" t="s">
        <v>383</v>
      </c>
      <c r="G42" s="18" t="s">
        <v>384</v>
      </c>
    </row>
    <row r="43" spans="1:7" x14ac:dyDescent="0.2">
      <c r="A43" s="16" t="s">
        <v>538</v>
      </c>
      <c r="B43" s="14" t="s">
        <v>539</v>
      </c>
      <c r="C43" s="2" t="s">
        <v>190</v>
      </c>
      <c r="D43" s="16" t="s">
        <v>540</v>
      </c>
      <c r="E43" s="16"/>
      <c r="F43" s="16" t="s">
        <v>542</v>
      </c>
      <c r="G43" s="16" t="s">
        <v>543</v>
      </c>
    </row>
    <row r="44" spans="1:7" x14ac:dyDescent="0.2">
      <c r="A44" s="16" t="s">
        <v>280</v>
      </c>
      <c r="B44" s="14" t="s">
        <v>235</v>
      </c>
      <c r="C44" s="2" t="s">
        <v>190</v>
      </c>
      <c r="D44" s="16" t="s">
        <v>101</v>
      </c>
      <c r="E44" s="16"/>
      <c r="F44" s="16" t="s">
        <v>174</v>
      </c>
      <c r="G44" s="18" t="s">
        <v>410</v>
      </c>
    </row>
    <row r="45" spans="1:7" x14ac:dyDescent="0.2">
      <c r="A45" s="18" t="s">
        <v>503</v>
      </c>
      <c r="B45" s="14" t="s">
        <v>506</v>
      </c>
      <c r="C45" s="2" t="s">
        <v>347</v>
      </c>
      <c r="D45" s="18" t="s">
        <v>504</v>
      </c>
      <c r="E45" s="18" t="s">
        <v>505</v>
      </c>
      <c r="F45" s="18" t="s">
        <v>507</v>
      </c>
      <c r="G45" s="18" t="s">
        <v>508</v>
      </c>
    </row>
    <row r="46" spans="1:7" x14ac:dyDescent="0.2">
      <c r="A46" s="16" t="s">
        <v>565</v>
      </c>
      <c r="B46" s="14" t="s">
        <v>566</v>
      </c>
      <c r="C46" s="2" t="s">
        <v>347</v>
      </c>
      <c r="D46" s="16" t="s">
        <v>567</v>
      </c>
      <c r="E46" s="16"/>
      <c r="F46" s="16" t="s">
        <v>568</v>
      </c>
      <c r="G46" s="16" t="s">
        <v>569</v>
      </c>
    </row>
    <row r="47" spans="1:7" x14ac:dyDescent="0.2">
      <c r="A47" s="18" t="s">
        <v>390</v>
      </c>
      <c r="B47" s="14" t="s">
        <v>207</v>
      </c>
      <c r="C47" s="2" t="s">
        <v>190</v>
      </c>
      <c r="D47" s="16" t="s">
        <v>119</v>
      </c>
      <c r="E47" s="16" t="s">
        <v>120</v>
      </c>
      <c r="F47" s="18" t="s">
        <v>388</v>
      </c>
      <c r="G47" s="18" t="s">
        <v>389</v>
      </c>
    </row>
    <row r="48" spans="1:7" x14ac:dyDescent="0.2">
      <c r="A48" s="16" t="s">
        <v>42</v>
      </c>
      <c r="B48" s="14" t="s">
        <v>210</v>
      </c>
      <c r="C48" s="2" t="s">
        <v>190</v>
      </c>
      <c r="D48" s="16" t="s">
        <v>80</v>
      </c>
      <c r="E48" s="16" t="s">
        <v>81</v>
      </c>
      <c r="F48" s="18" t="s">
        <v>391</v>
      </c>
      <c r="G48" s="18" t="s">
        <v>392</v>
      </c>
    </row>
    <row r="49" spans="1:7" x14ac:dyDescent="0.2">
      <c r="A49" s="18" t="s">
        <v>509</v>
      </c>
      <c r="B49" s="14" t="s">
        <v>510</v>
      </c>
      <c r="C49" s="2" t="s">
        <v>347</v>
      </c>
      <c r="D49" s="18" t="s">
        <v>511</v>
      </c>
      <c r="E49" s="18" t="s">
        <v>512</v>
      </c>
      <c r="F49" s="18" t="s">
        <v>513</v>
      </c>
      <c r="G49" s="18" t="s">
        <v>514</v>
      </c>
    </row>
    <row r="50" spans="1:7" x14ac:dyDescent="0.2">
      <c r="A50" s="16" t="s">
        <v>570</v>
      </c>
      <c r="B50" s="14" t="s">
        <v>571</v>
      </c>
      <c r="C50" s="2" t="s">
        <v>190</v>
      </c>
      <c r="D50" s="16" t="s">
        <v>572</v>
      </c>
      <c r="E50" s="16"/>
      <c r="F50" s="16" t="s">
        <v>573</v>
      </c>
      <c r="G50" s="16" t="s">
        <v>574</v>
      </c>
    </row>
    <row r="51" spans="1:7" x14ac:dyDescent="0.2">
      <c r="A51" s="18" t="s">
        <v>393</v>
      </c>
      <c r="B51" s="14" t="s">
        <v>228</v>
      </c>
      <c r="C51" s="2" t="s">
        <v>190</v>
      </c>
      <c r="D51" s="16" t="s">
        <v>136</v>
      </c>
      <c r="E51" s="16" t="s">
        <v>137</v>
      </c>
      <c r="F51" s="18" t="s">
        <v>394</v>
      </c>
      <c r="G51" s="18" t="s">
        <v>395</v>
      </c>
    </row>
    <row r="52" spans="1:7" x14ac:dyDescent="0.2">
      <c r="A52" s="16" t="s">
        <v>318</v>
      </c>
      <c r="B52" s="14" t="s">
        <v>195</v>
      </c>
      <c r="C52" s="2" t="s">
        <v>190</v>
      </c>
      <c r="D52" s="16" t="s">
        <v>62</v>
      </c>
      <c r="E52" s="16" t="s">
        <v>63</v>
      </c>
      <c r="F52" s="16" t="s">
        <v>277</v>
      </c>
      <c r="G52" s="16" t="s">
        <v>278</v>
      </c>
    </row>
    <row r="53" spans="1:7" x14ac:dyDescent="0.2">
      <c r="A53" s="18" t="s">
        <v>398</v>
      </c>
      <c r="B53" s="14" t="s">
        <v>229</v>
      </c>
      <c r="C53" s="2" t="s">
        <v>190</v>
      </c>
      <c r="D53" s="16" t="s">
        <v>121</v>
      </c>
      <c r="E53" s="16"/>
      <c r="F53" s="18" t="s">
        <v>396</v>
      </c>
      <c r="G53" s="18" t="s">
        <v>397</v>
      </c>
    </row>
    <row r="54" spans="1:7" x14ac:dyDescent="0.2">
      <c r="A54" s="18" t="s">
        <v>399</v>
      </c>
      <c r="B54" s="14" t="s">
        <v>230</v>
      </c>
      <c r="C54" s="2" t="s">
        <v>192</v>
      </c>
      <c r="D54" s="16" t="s">
        <v>128</v>
      </c>
      <c r="E54" s="18" t="s">
        <v>400</v>
      </c>
      <c r="F54" s="18" t="s">
        <v>401</v>
      </c>
      <c r="G54" s="18" t="s">
        <v>181</v>
      </c>
    </row>
    <row r="55" spans="1:7" x14ac:dyDescent="0.2">
      <c r="A55" s="16" t="s">
        <v>589</v>
      </c>
      <c r="B55" s="14" t="s">
        <v>590</v>
      </c>
      <c r="C55" s="2" t="s">
        <v>190</v>
      </c>
      <c r="D55" s="16" t="s">
        <v>591</v>
      </c>
      <c r="E55" s="16"/>
      <c r="F55" s="16" t="s">
        <v>592</v>
      </c>
      <c r="G55" s="16" t="s">
        <v>593</v>
      </c>
    </row>
    <row r="56" spans="1:7" x14ac:dyDescent="0.2">
      <c r="A56" s="18" t="s">
        <v>405</v>
      </c>
      <c r="B56" s="14" t="s">
        <v>232</v>
      </c>
      <c r="C56" s="2" t="s">
        <v>190</v>
      </c>
      <c r="D56" s="16" t="s">
        <v>85</v>
      </c>
      <c r="E56" s="16" t="s">
        <v>86</v>
      </c>
      <c r="F56" s="18" t="s">
        <v>403</v>
      </c>
      <c r="G56" s="18" t="s">
        <v>404</v>
      </c>
    </row>
    <row r="57" spans="1:7" x14ac:dyDescent="0.2">
      <c r="A57" s="16" t="s">
        <v>259</v>
      </c>
      <c r="B57" s="14" t="s">
        <v>234</v>
      </c>
      <c r="C57" s="2" t="s">
        <v>190</v>
      </c>
      <c r="D57" s="16" t="s">
        <v>131</v>
      </c>
      <c r="E57" s="16"/>
      <c r="F57" s="18" t="s">
        <v>408</v>
      </c>
      <c r="G57" s="18" t="s">
        <v>409</v>
      </c>
    </row>
    <row r="58" spans="1:7" x14ac:dyDescent="0.2">
      <c r="A58" s="18" t="s">
        <v>281</v>
      </c>
      <c r="B58" s="14" t="s">
        <v>233</v>
      </c>
      <c r="C58" s="2" t="s">
        <v>190</v>
      </c>
      <c r="D58" s="16" t="s">
        <v>67</v>
      </c>
      <c r="E58" s="16"/>
      <c r="F58" s="18" t="s">
        <v>406</v>
      </c>
      <c r="G58" s="18" t="s">
        <v>407</v>
      </c>
    </row>
    <row r="59" spans="1:7" x14ac:dyDescent="0.2">
      <c r="A59" t="s">
        <v>282</v>
      </c>
      <c r="B59" s="14" t="s">
        <v>197</v>
      </c>
      <c r="C59" s="2" t="s">
        <v>190</v>
      </c>
      <c r="D59" t="s">
        <v>154</v>
      </c>
      <c r="E59" t="s">
        <v>155</v>
      </c>
      <c r="F59" t="s">
        <v>286</v>
      </c>
      <c r="G59" t="s">
        <v>186</v>
      </c>
    </row>
    <row r="60" spans="1:7" x14ac:dyDescent="0.2">
      <c r="A60" s="16" t="s">
        <v>279</v>
      </c>
      <c r="B60" s="14" t="s">
        <v>196</v>
      </c>
      <c r="C60" s="2" t="s">
        <v>190</v>
      </c>
      <c r="D60" s="16" t="s">
        <v>82</v>
      </c>
      <c r="E60" s="16"/>
      <c r="F60" s="16" t="s">
        <v>171</v>
      </c>
      <c r="G60" s="16" t="s">
        <v>172</v>
      </c>
    </row>
    <row r="61" spans="1:7" x14ac:dyDescent="0.2">
      <c r="A61" s="18" t="s">
        <v>417</v>
      </c>
      <c r="B61" s="14" t="s">
        <v>189</v>
      </c>
      <c r="C61" s="2" t="s">
        <v>190</v>
      </c>
      <c r="D61" s="18" t="s">
        <v>414</v>
      </c>
      <c r="E61" s="16" t="s">
        <v>48</v>
      </c>
      <c r="F61" s="18" t="s">
        <v>415</v>
      </c>
      <c r="G61" s="18" t="s">
        <v>416</v>
      </c>
    </row>
    <row r="62" spans="1:7" x14ac:dyDescent="0.2">
      <c r="A62" s="18" t="s">
        <v>413</v>
      </c>
      <c r="B62" s="14" t="s">
        <v>236</v>
      </c>
      <c r="C62" s="2" t="s">
        <v>190</v>
      </c>
      <c r="D62" s="16" t="s">
        <v>74</v>
      </c>
      <c r="E62" s="16" t="s">
        <v>75</v>
      </c>
      <c r="F62" s="18" t="s">
        <v>411</v>
      </c>
      <c r="G62" s="18" t="s">
        <v>412</v>
      </c>
    </row>
    <row r="63" spans="1:7" x14ac:dyDescent="0.2">
      <c r="A63" s="18" t="s">
        <v>418</v>
      </c>
      <c r="B63" s="14" t="s">
        <v>201</v>
      </c>
      <c r="C63" s="2" t="s">
        <v>190</v>
      </c>
      <c r="D63" s="18" t="s">
        <v>87</v>
      </c>
      <c r="E63" s="18" t="s">
        <v>419</v>
      </c>
      <c r="F63" s="18" t="s">
        <v>160</v>
      </c>
      <c r="G63" s="18" t="s">
        <v>420</v>
      </c>
    </row>
    <row r="64" spans="1:7" x14ac:dyDescent="0.2">
      <c r="A64" s="18" t="s">
        <v>373</v>
      </c>
      <c r="B64" s="14" t="s">
        <v>221</v>
      </c>
      <c r="C64" s="2" t="s">
        <v>190</v>
      </c>
      <c r="D64" s="16" t="s">
        <v>116</v>
      </c>
      <c r="E64" s="16" t="s">
        <v>117</v>
      </c>
      <c r="F64" s="18" t="s">
        <v>371</v>
      </c>
      <c r="G64" s="18" t="s">
        <v>372</v>
      </c>
    </row>
    <row r="65" spans="1:7" x14ac:dyDescent="0.2">
      <c r="A65" s="16" t="s">
        <v>558</v>
      </c>
      <c r="B65" s="14" t="s">
        <v>554</v>
      </c>
      <c r="C65" s="2" t="s">
        <v>190</v>
      </c>
      <c r="D65" s="16" t="s">
        <v>555</v>
      </c>
      <c r="E65" s="16"/>
      <c r="F65" s="16" t="s">
        <v>556</v>
      </c>
      <c r="G65" s="16" t="s">
        <v>557</v>
      </c>
    </row>
    <row r="66" spans="1:7" x14ac:dyDescent="0.2">
      <c r="A66" s="18" t="s">
        <v>493</v>
      </c>
      <c r="B66" s="14" t="s">
        <v>490</v>
      </c>
      <c r="C66" s="2" t="s">
        <v>190</v>
      </c>
      <c r="D66" s="18" t="s">
        <v>494</v>
      </c>
      <c r="E66" s="16" t="s">
        <v>106</v>
      </c>
      <c r="F66" s="18" t="s">
        <v>491</v>
      </c>
      <c r="G66" s="18" t="s">
        <v>492</v>
      </c>
    </row>
    <row r="67" spans="1:7" x14ac:dyDescent="0.2">
      <c r="A67" s="18" t="s">
        <v>422</v>
      </c>
      <c r="B67" s="14" t="s">
        <v>421</v>
      </c>
      <c r="C67" s="2" t="s">
        <v>190</v>
      </c>
      <c r="D67" s="16" t="s">
        <v>70</v>
      </c>
      <c r="E67" s="16" t="s">
        <v>71</v>
      </c>
      <c r="F67" s="18" t="s">
        <v>167</v>
      </c>
      <c r="G67" s="16" t="s">
        <v>168</v>
      </c>
    </row>
    <row r="68" spans="1:7" x14ac:dyDescent="0.2">
      <c r="A68" s="18" t="s">
        <v>425</v>
      </c>
      <c r="B68" s="14" t="s">
        <v>237</v>
      </c>
      <c r="C68" s="2" t="s">
        <v>190</v>
      </c>
      <c r="D68" s="16" t="s">
        <v>129</v>
      </c>
      <c r="E68" s="16"/>
      <c r="F68" s="18" t="s">
        <v>423</v>
      </c>
      <c r="G68" s="18" t="s">
        <v>424</v>
      </c>
    </row>
    <row r="69" spans="1:7" x14ac:dyDescent="0.2">
      <c r="A69" s="16" t="s">
        <v>533</v>
      </c>
      <c r="B69" s="14" t="s">
        <v>534</v>
      </c>
      <c r="C69" s="2" t="s">
        <v>190</v>
      </c>
      <c r="D69" s="16" t="s">
        <v>535</v>
      </c>
      <c r="E69" s="16"/>
      <c r="F69" s="16" t="s">
        <v>536</v>
      </c>
      <c r="G69" s="16" t="s">
        <v>537</v>
      </c>
    </row>
    <row r="70" spans="1:7" x14ac:dyDescent="0.2">
      <c r="A70" s="18" t="s">
        <v>463</v>
      </c>
      <c r="B70" s="14" t="s">
        <v>247</v>
      </c>
      <c r="C70" s="2" t="s">
        <v>190</v>
      </c>
      <c r="D70" s="16" t="s">
        <v>52</v>
      </c>
      <c r="E70" s="16" t="s">
        <v>53</v>
      </c>
      <c r="F70" s="18" t="s">
        <v>464</v>
      </c>
      <c r="G70" s="18" t="s">
        <v>465</v>
      </c>
    </row>
    <row r="71" spans="1:7" x14ac:dyDescent="0.2">
      <c r="A71" s="18" t="s">
        <v>428</v>
      </c>
      <c r="B71" s="14" t="s">
        <v>238</v>
      </c>
      <c r="C71" s="2" t="s">
        <v>190</v>
      </c>
      <c r="D71" s="16" t="s">
        <v>146</v>
      </c>
      <c r="E71" s="16"/>
      <c r="F71" s="18" t="s">
        <v>426</v>
      </c>
      <c r="G71" s="18" t="s">
        <v>427</v>
      </c>
    </row>
    <row r="72" spans="1:7" x14ac:dyDescent="0.2">
      <c r="A72" s="16" t="s">
        <v>575</v>
      </c>
      <c r="B72" s="14" t="s">
        <v>189</v>
      </c>
      <c r="C72" s="2" t="s">
        <v>190</v>
      </c>
      <c r="D72" s="16" t="s">
        <v>576</v>
      </c>
      <c r="E72"/>
      <c r="F72" s="16" t="s">
        <v>577</v>
      </c>
      <c r="G72" s="16" t="s">
        <v>578</v>
      </c>
    </row>
    <row r="73" spans="1:7" x14ac:dyDescent="0.2">
      <c r="A73" s="16" t="s">
        <v>342</v>
      </c>
      <c r="B73" s="14" t="s">
        <v>218</v>
      </c>
      <c r="C73" s="2" t="s">
        <v>190</v>
      </c>
      <c r="D73" s="16" t="s">
        <v>97</v>
      </c>
      <c r="E73" s="16"/>
      <c r="F73" s="16" t="s">
        <v>156</v>
      </c>
      <c r="G73" s="16" t="s">
        <v>157</v>
      </c>
    </row>
    <row r="74" spans="1:7" x14ac:dyDescent="0.2">
      <c r="A74" s="18" t="s">
        <v>381</v>
      </c>
      <c r="B74" s="14" t="s">
        <v>204</v>
      </c>
      <c r="C74" s="2" t="s">
        <v>190</v>
      </c>
      <c r="D74" s="16" t="s">
        <v>142</v>
      </c>
      <c r="E74" s="16" t="s">
        <v>143</v>
      </c>
      <c r="F74" s="18" t="s">
        <v>185</v>
      </c>
      <c r="G74" s="18" t="s">
        <v>380</v>
      </c>
    </row>
    <row r="75" spans="1:7" x14ac:dyDescent="0.2">
      <c r="A75" s="18" t="s">
        <v>434</v>
      </c>
      <c r="B75" s="14" t="s">
        <v>239</v>
      </c>
      <c r="C75" s="2" t="s">
        <v>190</v>
      </c>
      <c r="D75" s="16" t="s">
        <v>109</v>
      </c>
      <c r="E75" s="16"/>
      <c r="F75" s="16" t="s">
        <v>177</v>
      </c>
      <c r="G75" s="18" t="s">
        <v>433</v>
      </c>
    </row>
    <row r="76" spans="1:7" x14ac:dyDescent="0.2">
      <c r="A76" s="18" t="s">
        <v>432</v>
      </c>
      <c r="B76" s="14" t="s">
        <v>240</v>
      </c>
      <c r="C76" s="2" t="s">
        <v>190</v>
      </c>
      <c r="D76" s="18" t="s">
        <v>429</v>
      </c>
      <c r="E76" s="16" t="s">
        <v>49</v>
      </c>
      <c r="F76" s="18" t="s">
        <v>430</v>
      </c>
      <c r="G76" s="18" t="s">
        <v>431</v>
      </c>
    </row>
    <row r="77" spans="1:7" x14ac:dyDescent="0.2">
      <c r="A77" s="16" t="s">
        <v>320</v>
      </c>
      <c r="B77" s="14" t="s">
        <v>205</v>
      </c>
      <c r="C77" s="2" t="s">
        <v>190</v>
      </c>
      <c r="D77" s="16" t="s">
        <v>124</v>
      </c>
      <c r="E77" s="16" t="s">
        <v>125</v>
      </c>
      <c r="F77" s="16" t="s">
        <v>300</v>
      </c>
      <c r="G77" s="16" t="s">
        <v>178</v>
      </c>
    </row>
    <row r="78" spans="1:7" x14ac:dyDescent="0.2">
      <c r="A78" s="18" t="s">
        <v>515</v>
      </c>
      <c r="B78" s="14" t="s">
        <v>516</v>
      </c>
      <c r="C78" s="2" t="s">
        <v>347</v>
      </c>
      <c r="D78" s="18" t="s">
        <v>517</v>
      </c>
      <c r="E78" s="18" t="s">
        <v>518</v>
      </c>
      <c r="F78" s="18" t="s">
        <v>519</v>
      </c>
      <c r="G78" s="18" t="s">
        <v>520</v>
      </c>
    </row>
    <row r="79" spans="1:7" x14ac:dyDescent="0.2">
      <c r="A79" s="18" t="s">
        <v>436</v>
      </c>
      <c r="B79" s="14" t="s">
        <v>219</v>
      </c>
      <c r="C79" s="2" t="s">
        <v>190</v>
      </c>
      <c r="D79" s="16" t="s">
        <v>130</v>
      </c>
      <c r="E79" s="18" t="s">
        <v>435</v>
      </c>
      <c r="F79" s="18" t="s">
        <v>437</v>
      </c>
      <c r="G79" s="18" t="s">
        <v>438</v>
      </c>
    </row>
    <row r="80" spans="1:7" x14ac:dyDescent="0.2">
      <c r="A80" s="18" t="s">
        <v>521</v>
      </c>
      <c r="B80" s="14" t="s">
        <v>516</v>
      </c>
      <c r="C80" s="2" t="s">
        <v>347</v>
      </c>
      <c r="D80" s="18" t="s">
        <v>522</v>
      </c>
      <c r="E80" s="18" t="s">
        <v>523</v>
      </c>
      <c r="F80" s="18" t="s">
        <v>524</v>
      </c>
      <c r="G80" s="18" t="s">
        <v>525</v>
      </c>
    </row>
    <row r="81" spans="1:7" x14ac:dyDescent="0.2">
      <c r="A81" s="18" t="s">
        <v>441</v>
      </c>
      <c r="B81" s="14" t="s">
        <v>242</v>
      </c>
      <c r="C81" s="2" t="s">
        <v>190</v>
      </c>
      <c r="D81" s="16" t="s">
        <v>83</v>
      </c>
      <c r="E81" s="16" t="s">
        <v>84</v>
      </c>
      <c r="F81" s="18" t="s">
        <v>439</v>
      </c>
      <c r="G81" s="18" t="s">
        <v>440</v>
      </c>
    </row>
    <row r="82" spans="1:7" x14ac:dyDescent="0.2">
      <c r="A82" s="16" t="s">
        <v>549</v>
      </c>
      <c r="B82" s="14" t="s">
        <v>550</v>
      </c>
      <c r="C82" s="2" t="s">
        <v>347</v>
      </c>
      <c r="D82" s="16" t="s">
        <v>551</v>
      </c>
      <c r="E82" s="16"/>
      <c r="F82" s="16" t="s">
        <v>552</v>
      </c>
      <c r="G82" s="16" t="s">
        <v>553</v>
      </c>
    </row>
    <row r="83" spans="1:7" x14ac:dyDescent="0.2">
      <c r="A83" s="18" t="s">
        <v>442</v>
      </c>
      <c r="B83" s="14" t="s">
        <v>243</v>
      </c>
      <c r="C83" s="2" t="s">
        <v>190</v>
      </c>
      <c r="D83" s="16" t="s">
        <v>149</v>
      </c>
      <c r="E83" s="16" t="s">
        <v>150</v>
      </c>
      <c r="F83" s="18" t="s">
        <v>443</v>
      </c>
      <c r="G83" s="18" t="s">
        <v>444</v>
      </c>
    </row>
    <row r="84" spans="1:7" x14ac:dyDescent="0.2">
      <c r="A84" s="18" t="s">
        <v>447</v>
      </c>
      <c r="B84" s="14" t="s">
        <v>244</v>
      </c>
      <c r="C84" s="2" t="s">
        <v>190</v>
      </c>
      <c r="D84" s="16" t="s">
        <v>68</v>
      </c>
      <c r="E84" s="16" t="s">
        <v>69</v>
      </c>
      <c r="F84" s="18" t="s">
        <v>445</v>
      </c>
      <c r="G84" s="18" t="s">
        <v>446</v>
      </c>
    </row>
    <row r="85" spans="1:7" x14ac:dyDescent="0.2">
      <c r="A85" s="18" t="s">
        <v>448</v>
      </c>
      <c r="B85" s="14" t="s">
        <v>245</v>
      </c>
      <c r="C85" s="2" t="s">
        <v>190</v>
      </c>
      <c r="D85" s="16" t="s">
        <v>132</v>
      </c>
      <c r="E85" s="16" t="s">
        <v>133</v>
      </c>
      <c r="F85" s="18" t="s">
        <v>449</v>
      </c>
      <c r="G85" s="18" t="s">
        <v>182</v>
      </c>
    </row>
    <row r="86" spans="1:7" x14ac:dyDescent="0.2">
      <c r="A86" s="18" t="s">
        <v>450</v>
      </c>
      <c r="B86" s="14" t="s">
        <v>246</v>
      </c>
      <c r="C86" s="2" t="s">
        <v>190</v>
      </c>
      <c r="D86" s="16" t="s">
        <v>104</v>
      </c>
      <c r="E86" s="16" t="s">
        <v>105</v>
      </c>
      <c r="F86" s="18" t="s">
        <v>451</v>
      </c>
      <c r="G86" s="18" t="s">
        <v>452</v>
      </c>
    </row>
    <row r="87" spans="1:7" x14ac:dyDescent="0.2">
      <c r="A87" s="16" t="s">
        <v>103</v>
      </c>
      <c r="B87" s="14" t="s">
        <v>43</v>
      </c>
      <c r="C87" s="2" t="s">
        <v>190</v>
      </c>
      <c r="D87" s="16" t="s">
        <v>102</v>
      </c>
      <c r="E87" s="16"/>
      <c r="F87" s="18" t="s">
        <v>369</v>
      </c>
      <c r="G87" s="18" t="s">
        <v>370</v>
      </c>
    </row>
    <row r="88" spans="1:7" x14ac:dyDescent="0.2">
      <c r="A88" s="16" t="s">
        <v>317</v>
      </c>
      <c r="B88" s="14" t="s">
        <v>193</v>
      </c>
      <c r="C88" s="17" t="s">
        <v>190</v>
      </c>
      <c r="D88" s="18" t="s">
        <v>526</v>
      </c>
      <c r="E88" s="16" t="s">
        <v>55</v>
      </c>
      <c r="F88" s="16" t="s">
        <v>272</v>
      </c>
      <c r="G88" s="16" t="s">
        <v>273</v>
      </c>
    </row>
    <row r="89" spans="1:7" x14ac:dyDescent="0.2">
      <c r="A89" s="18" t="s">
        <v>455</v>
      </c>
      <c r="B89" s="14" t="s">
        <v>456</v>
      </c>
      <c r="C89" s="2" t="s">
        <v>190</v>
      </c>
      <c r="D89" s="16" t="s">
        <v>115</v>
      </c>
      <c r="E89" s="16"/>
      <c r="F89" s="18" t="s">
        <v>453</v>
      </c>
      <c r="G89" s="18" t="s">
        <v>454</v>
      </c>
    </row>
    <row r="90" spans="1:7" x14ac:dyDescent="0.2">
      <c r="A90" s="18" t="s">
        <v>466</v>
      </c>
      <c r="B90" s="14" t="s">
        <v>248</v>
      </c>
      <c r="C90" s="2" t="s">
        <v>190</v>
      </c>
      <c r="D90" s="16" t="s">
        <v>108</v>
      </c>
      <c r="E90" s="16"/>
      <c r="F90" s="18" t="s">
        <v>467</v>
      </c>
      <c r="G90" s="16" t="s">
        <v>176</v>
      </c>
    </row>
    <row r="91" spans="1:7" x14ac:dyDescent="0.2">
      <c r="A91" s="18" t="s">
        <v>468</v>
      </c>
      <c r="B91" s="14" t="s">
        <v>249</v>
      </c>
      <c r="C91" s="2" t="s">
        <v>190</v>
      </c>
      <c r="D91" s="16" t="s">
        <v>76</v>
      </c>
      <c r="E91" s="16" t="s">
        <v>77</v>
      </c>
      <c r="F91" s="18" t="s">
        <v>469</v>
      </c>
      <c r="G91" s="18" t="s">
        <v>470</v>
      </c>
    </row>
    <row r="92" spans="1:7" x14ac:dyDescent="0.2">
      <c r="A92" t="s">
        <v>474</v>
      </c>
      <c r="B92" s="14" t="s">
        <v>471</v>
      </c>
      <c r="C92" s="2" t="s">
        <v>190</v>
      </c>
      <c r="D92" t="s">
        <v>559</v>
      </c>
      <c r="E92" t="s">
        <v>151</v>
      </c>
      <c r="F92" t="s">
        <v>472</v>
      </c>
      <c r="G92" t="s">
        <v>473</v>
      </c>
    </row>
    <row r="93" spans="1:7" x14ac:dyDescent="0.2">
      <c r="A93" s="18" t="s">
        <v>475</v>
      </c>
      <c r="B93" s="14" t="s">
        <v>250</v>
      </c>
      <c r="C93" s="2" t="s">
        <v>190</v>
      </c>
      <c r="D93" s="16" t="s">
        <v>148</v>
      </c>
      <c r="E93" s="16"/>
      <c r="F93" s="18" t="s">
        <v>476</v>
      </c>
      <c r="G93" s="18" t="s">
        <v>477</v>
      </c>
    </row>
    <row r="94" spans="1:7" x14ac:dyDescent="0.2">
      <c r="A94" s="16" t="s">
        <v>260</v>
      </c>
      <c r="B94" s="14" t="s">
        <v>251</v>
      </c>
      <c r="C94" s="2" t="s">
        <v>190</v>
      </c>
      <c r="D94" s="16" t="s">
        <v>64</v>
      </c>
      <c r="E94" s="16" t="s">
        <v>65</v>
      </c>
      <c r="F94" s="18" t="s">
        <v>478</v>
      </c>
      <c r="G94" s="18" t="s">
        <v>479</v>
      </c>
    </row>
    <row r="95" spans="1:7" x14ac:dyDescent="0.2">
      <c r="A95" s="18" t="s">
        <v>385</v>
      </c>
      <c r="B95" s="14" t="s">
        <v>227</v>
      </c>
      <c r="C95" s="2" t="s">
        <v>190</v>
      </c>
      <c r="D95" s="16" t="s">
        <v>147</v>
      </c>
      <c r="E95" s="16"/>
      <c r="F95" s="18" t="s">
        <v>386</v>
      </c>
      <c r="G95" s="18" t="s">
        <v>387</v>
      </c>
    </row>
    <row r="96" spans="1:7" x14ac:dyDescent="0.2">
      <c r="A96" s="18" t="s">
        <v>480</v>
      </c>
      <c r="B96" s="14" t="s">
        <v>252</v>
      </c>
      <c r="C96" s="2" t="s">
        <v>190</v>
      </c>
      <c r="D96" s="16" t="s">
        <v>134</v>
      </c>
      <c r="E96" s="16" t="s">
        <v>135</v>
      </c>
      <c r="F96" s="18" t="s">
        <v>481</v>
      </c>
      <c r="G96" s="18" t="s">
        <v>482</v>
      </c>
    </row>
    <row r="97" spans="1:7" x14ac:dyDescent="0.2">
      <c r="A97" s="16" t="s">
        <v>262</v>
      </c>
      <c r="B97" s="14" t="s">
        <v>189</v>
      </c>
      <c r="C97" s="2" t="s">
        <v>190</v>
      </c>
      <c r="D97" s="16" t="s">
        <v>274</v>
      </c>
      <c r="E97" s="16"/>
      <c r="F97" s="16" t="s">
        <v>158</v>
      </c>
      <c r="G97" s="16" t="s">
        <v>159</v>
      </c>
    </row>
    <row r="98" spans="1:7" x14ac:dyDescent="0.2">
      <c r="A98" s="16" t="s">
        <v>263</v>
      </c>
      <c r="B98" s="14" t="s">
        <v>189</v>
      </c>
      <c r="C98" s="2" t="s">
        <v>190</v>
      </c>
      <c r="D98" s="16" t="s">
        <v>264</v>
      </c>
      <c r="E98" s="16" t="s">
        <v>45</v>
      </c>
      <c r="F98" s="16" t="s">
        <v>261</v>
      </c>
      <c r="G98" s="16" t="s">
        <v>162</v>
      </c>
    </row>
    <row r="99" spans="1:7" x14ac:dyDescent="0.2">
      <c r="A99" s="18" t="s">
        <v>483</v>
      </c>
      <c r="B99" s="14" t="s">
        <v>203</v>
      </c>
      <c r="C99" s="2" t="s">
        <v>190</v>
      </c>
      <c r="D99" s="16" t="s">
        <v>60</v>
      </c>
      <c r="E99" s="16" t="s">
        <v>61</v>
      </c>
      <c r="F99" s="16" t="s">
        <v>165</v>
      </c>
      <c r="G99" s="16" t="s">
        <v>166</v>
      </c>
    </row>
    <row r="100" spans="1:7" x14ac:dyDescent="0.2">
      <c r="A100" s="18" t="s">
        <v>484</v>
      </c>
      <c r="B100" s="14" t="s">
        <v>241</v>
      </c>
      <c r="C100" s="2" t="s">
        <v>190</v>
      </c>
      <c r="D100" s="16" t="s">
        <v>92</v>
      </c>
      <c r="E100" s="16" t="s">
        <v>93</v>
      </c>
      <c r="F100" s="18" t="s">
        <v>486</v>
      </c>
      <c r="G100" s="18" t="s">
        <v>487</v>
      </c>
    </row>
    <row r="101" spans="1:7" x14ac:dyDescent="0.2">
      <c r="A101" s="18" t="s">
        <v>485</v>
      </c>
      <c r="B101" s="14" t="s">
        <v>253</v>
      </c>
      <c r="C101" s="2" t="s">
        <v>190</v>
      </c>
      <c r="D101" s="16" t="s">
        <v>111</v>
      </c>
      <c r="E101" s="16" t="s">
        <v>112</v>
      </c>
      <c r="F101" s="18" t="s">
        <v>488</v>
      </c>
      <c r="G101" s="18" t="s">
        <v>489</v>
      </c>
    </row>
    <row r="102" spans="1:7" x14ac:dyDescent="0.2">
      <c r="A102" s="18" t="s">
        <v>495</v>
      </c>
      <c r="B102" s="14" t="s">
        <v>254</v>
      </c>
      <c r="C102" s="2" t="s">
        <v>190</v>
      </c>
      <c r="D102" s="16" t="s">
        <v>113</v>
      </c>
      <c r="E102" s="16" t="s">
        <v>114</v>
      </c>
      <c r="F102" s="18" t="s">
        <v>496</v>
      </c>
      <c r="G102" s="18" t="s">
        <v>497</v>
      </c>
    </row>
    <row r="103" spans="1:7" x14ac:dyDescent="0.2">
      <c r="A103" s="16" t="s">
        <v>564</v>
      </c>
      <c r="B103" s="14" t="s">
        <v>560</v>
      </c>
      <c r="C103" s="2" t="s">
        <v>190</v>
      </c>
      <c r="D103" s="16" t="s">
        <v>561</v>
      </c>
      <c r="E103" s="16"/>
      <c r="F103" s="16" t="s">
        <v>562</v>
      </c>
      <c r="G103" s="16" t="s">
        <v>563</v>
      </c>
    </row>
    <row r="104" spans="1:7" x14ac:dyDescent="0.2">
      <c r="A104" s="16"/>
      <c r="B104" s="14"/>
      <c r="C104" s="2"/>
      <c r="D104" s="16"/>
      <c r="E104" s="16"/>
      <c r="F104" s="16"/>
      <c r="G104" s="16"/>
    </row>
    <row r="105" spans="1:7" x14ac:dyDescent="0.2">
      <c r="A105" s="16"/>
      <c r="B105" s="14"/>
      <c r="C105" s="2"/>
      <c r="D105" s="16"/>
      <c r="E105" s="16"/>
      <c r="F105" s="16"/>
      <c r="G105" s="16"/>
    </row>
    <row r="106" spans="1:7" x14ac:dyDescent="0.2">
      <c r="A106" s="16"/>
      <c r="B106" s="14"/>
      <c r="C106" s="2"/>
      <c r="D106" s="16"/>
      <c r="E106" s="16"/>
      <c r="F106" s="16"/>
      <c r="G106" s="16"/>
    </row>
    <row r="107" spans="1:7" x14ac:dyDescent="0.2">
      <c r="A107" s="16"/>
      <c r="B107" s="14"/>
      <c r="C107" s="2"/>
      <c r="D107" s="16"/>
      <c r="E107" s="16"/>
      <c r="F107" s="16"/>
      <c r="G107" s="16"/>
    </row>
    <row r="108" spans="1:7" x14ac:dyDescent="0.2">
      <c r="A108" s="16"/>
      <c r="B108" s="14"/>
      <c r="C108" s="2"/>
      <c r="D108" s="16"/>
      <c r="E108" s="16"/>
      <c r="F108" s="16"/>
      <c r="G108" s="16"/>
    </row>
    <row r="109" spans="1:7" x14ac:dyDescent="0.2">
      <c r="A109" s="16"/>
      <c r="B109" s="14"/>
      <c r="C109" s="2"/>
      <c r="D109" s="16"/>
      <c r="E109" s="16"/>
      <c r="F109" s="16"/>
      <c r="G109" s="16"/>
    </row>
    <row r="110" spans="1:7" x14ac:dyDescent="0.2">
      <c r="A110"/>
      <c r="B110" s="14"/>
      <c r="C110" s="2"/>
      <c r="D110"/>
      <c r="E110"/>
      <c r="F110"/>
      <c r="G110"/>
    </row>
    <row r="111" spans="1:7" x14ac:dyDescent="0.2">
      <c r="A111" s="16"/>
      <c r="B111" s="14"/>
      <c r="C111" s="2"/>
      <c r="D111" s="16"/>
      <c r="E111" s="16"/>
      <c r="F111" s="16"/>
      <c r="G111" s="16"/>
    </row>
    <row r="112" spans="1:7" x14ac:dyDescent="0.2">
      <c r="A112" s="16"/>
      <c r="B112" s="14"/>
      <c r="C112" s="2"/>
      <c r="D112" s="16"/>
      <c r="E112" s="16"/>
      <c r="F112" s="16"/>
      <c r="G112" s="16"/>
    </row>
    <row r="113" spans="1:7" x14ac:dyDescent="0.2">
      <c r="A113" s="16"/>
      <c r="B113" s="14"/>
      <c r="C113" s="2"/>
      <c r="D113" s="16"/>
      <c r="E113" s="16"/>
      <c r="F113" s="16"/>
      <c r="G113" s="16"/>
    </row>
    <row r="114" spans="1:7" x14ac:dyDescent="0.2">
      <c r="A114" s="16"/>
      <c r="B114" s="14"/>
      <c r="C114" s="2"/>
      <c r="D114" s="16"/>
      <c r="E114" s="16"/>
      <c r="F114" s="16"/>
      <c r="G114" s="16"/>
    </row>
    <row r="115" spans="1:7" x14ac:dyDescent="0.2">
      <c r="A115" s="16"/>
      <c r="B115" s="14"/>
      <c r="C115" s="2"/>
      <c r="D115" s="16"/>
      <c r="E115" s="16"/>
      <c r="F115" s="16"/>
      <c r="G115" s="16"/>
    </row>
    <row r="116" spans="1:7" x14ac:dyDescent="0.2">
      <c r="A116" s="16"/>
      <c r="B116" s="14"/>
      <c r="C116" s="2"/>
      <c r="D116" s="16"/>
      <c r="E116" s="16"/>
      <c r="F116" s="16"/>
      <c r="G116" s="16"/>
    </row>
    <row r="117" spans="1:7" x14ac:dyDescent="0.2">
      <c r="A117" s="16"/>
      <c r="B117" s="14"/>
      <c r="C117" s="2"/>
      <c r="D117" s="16"/>
      <c r="E117" s="16"/>
      <c r="F117" s="16"/>
      <c r="G117" s="16"/>
    </row>
    <row r="118" spans="1:7" x14ac:dyDescent="0.2">
      <c r="A118" s="16"/>
      <c r="B118" s="14"/>
      <c r="C118" s="2"/>
      <c r="D118" s="16"/>
      <c r="E118" s="16"/>
      <c r="F118" s="16"/>
      <c r="G118" s="16"/>
    </row>
    <row r="119" spans="1:7" x14ac:dyDescent="0.2">
      <c r="A119" s="16"/>
      <c r="B119" s="14"/>
      <c r="C119" s="2"/>
      <c r="D119" s="16"/>
      <c r="E119" s="16"/>
      <c r="F119" s="16"/>
      <c r="G119" s="16"/>
    </row>
    <row r="120" spans="1:7" x14ac:dyDescent="0.2">
      <c r="A120" s="16"/>
      <c r="B120" s="14"/>
      <c r="C120" s="2"/>
      <c r="D120" s="16"/>
      <c r="E120" s="16"/>
      <c r="F120" s="16"/>
      <c r="G120" s="16"/>
    </row>
    <row r="121" spans="1:7" x14ac:dyDescent="0.2">
      <c r="A121" s="16"/>
      <c r="B121" s="14"/>
      <c r="C121" s="2"/>
      <c r="D121" s="16"/>
      <c r="E121" s="16"/>
      <c r="F121" s="18"/>
      <c r="G121" s="18"/>
    </row>
    <row r="122" spans="1:7" x14ac:dyDescent="0.2">
      <c r="A122" s="16"/>
      <c r="B122" s="14"/>
      <c r="C122" s="2"/>
      <c r="D122" s="16"/>
      <c r="E122" s="16"/>
      <c r="F122" s="16"/>
      <c r="G122" s="16"/>
    </row>
    <row r="123" spans="1:7" x14ac:dyDescent="0.2">
      <c r="A123" s="16"/>
      <c r="B123" s="14"/>
      <c r="C123" s="2"/>
      <c r="D123" s="16"/>
      <c r="E123" s="16"/>
      <c r="F123" s="16"/>
      <c r="G123" s="16"/>
    </row>
    <row r="124" spans="1:7" x14ac:dyDescent="0.2">
      <c r="A124" s="16"/>
      <c r="B124"/>
      <c r="C124" s="2"/>
      <c r="D124" s="16"/>
      <c r="E124" s="16"/>
      <c r="F124" s="16"/>
      <c r="G124" s="16"/>
    </row>
    <row r="125" spans="1:7" x14ac:dyDescent="0.2">
      <c r="A125" s="16"/>
      <c r="B125" s="14"/>
      <c r="C125" s="2"/>
      <c r="D125" s="16"/>
      <c r="E125" s="16"/>
      <c r="F125" s="16"/>
      <c r="G125" s="16"/>
    </row>
    <row r="126" spans="1:7" x14ac:dyDescent="0.2">
      <c r="A126" s="16"/>
      <c r="B126" s="14"/>
      <c r="C126" s="2"/>
      <c r="D126" s="16"/>
      <c r="E126" s="16"/>
      <c r="F126" s="16"/>
      <c r="G126" s="16"/>
    </row>
    <row r="127" spans="1:7" x14ac:dyDescent="0.2">
      <c r="A127" s="16"/>
      <c r="B127" s="14"/>
      <c r="C127" s="2"/>
      <c r="D127" s="16"/>
      <c r="E127" s="16"/>
      <c r="F127" s="16"/>
      <c r="G127" s="16"/>
    </row>
    <row r="128" spans="1:7" x14ac:dyDescent="0.2">
      <c r="A128" s="16"/>
      <c r="B128" s="14"/>
      <c r="C128" s="2"/>
      <c r="D128" s="16"/>
      <c r="E128" s="16"/>
      <c r="F128" s="16"/>
      <c r="G128" s="16"/>
    </row>
    <row r="129" spans="1:7" x14ac:dyDescent="0.2">
      <c r="A129" s="16"/>
      <c r="B129" s="14"/>
      <c r="C129" s="2"/>
      <c r="D129" s="16"/>
      <c r="E129" s="16"/>
      <c r="F129" s="16"/>
      <c r="G129" s="16"/>
    </row>
    <row r="130" spans="1:7" x14ac:dyDescent="0.2">
      <c r="A130" s="16"/>
      <c r="B130" s="14"/>
      <c r="C130" s="2"/>
      <c r="D130" s="16"/>
      <c r="E130" s="16"/>
      <c r="F130" s="16"/>
      <c r="G130" s="16"/>
    </row>
    <row r="131" spans="1:7" x14ac:dyDescent="0.2">
      <c r="A131" s="16"/>
      <c r="B131" s="14"/>
      <c r="C131" s="2"/>
      <c r="D131" s="16"/>
      <c r="E131" s="16"/>
      <c r="F131" s="16"/>
      <c r="G131" s="16"/>
    </row>
    <row r="132" spans="1:7" x14ac:dyDescent="0.2">
      <c r="A132" s="16"/>
      <c r="B132" s="14"/>
      <c r="C132" s="2"/>
      <c r="D132" s="16"/>
      <c r="E132" s="16"/>
      <c r="F132" s="16"/>
      <c r="G132" s="16"/>
    </row>
    <row r="133" spans="1:7" x14ac:dyDescent="0.2">
      <c r="A133" s="16"/>
      <c r="B133" s="14"/>
      <c r="C133" s="2"/>
      <c r="D133" s="16"/>
      <c r="E133" s="16"/>
      <c r="F133" s="16"/>
      <c r="G133" s="16"/>
    </row>
    <row r="134" spans="1:7" x14ac:dyDescent="0.2">
      <c r="A134" s="16"/>
      <c r="B134" s="14"/>
      <c r="C134" s="2"/>
      <c r="D134" s="16"/>
      <c r="E134" s="16"/>
      <c r="F134" s="16"/>
      <c r="G134" s="16"/>
    </row>
    <row r="135" spans="1:7" x14ac:dyDescent="0.2">
      <c r="A135" s="16"/>
      <c r="B135" s="14"/>
      <c r="C135" s="2"/>
      <c r="D135" s="16"/>
      <c r="E135" s="16"/>
      <c r="F135" s="16"/>
      <c r="G135" s="16"/>
    </row>
    <row r="136" spans="1:7" x14ac:dyDescent="0.2">
      <c r="A136" s="16"/>
      <c r="B136" s="14"/>
      <c r="C136" s="2"/>
      <c r="D136" s="16"/>
      <c r="E136" s="16"/>
      <c r="F136" s="16"/>
      <c r="G136" s="16"/>
    </row>
    <row r="137" spans="1:7" x14ac:dyDescent="0.2">
      <c r="A137" s="16"/>
      <c r="B137"/>
      <c r="C137" s="2"/>
      <c r="D137" s="16"/>
      <c r="E137" s="16"/>
      <c r="F137" s="16"/>
      <c r="G137" s="16"/>
    </row>
    <row r="138" spans="1:7" x14ac:dyDescent="0.2">
      <c r="A138" s="16"/>
      <c r="B138" s="14"/>
      <c r="C138" s="2"/>
      <c r="D138" s="16"/>
      <c r="E138" s="16"/>
      <c r="F138" s="16"/>
      <c r="G138" s="16"/>
    </row>
    <row r="139" spans="1:7" x14ac:dyDescent="0.2">
      <c r="A139" s="16"/>
      <c r="B139" s="14"/>
      <c r="C139" s="2"/>
      <c r="D139" s="16"/>
      <c r="E139" s="16"/>
      <c r="F139" s="16"/>
      <c r="G139" s="16"/>
    </row>
    <row r="140" spans="1:7" x14ac:dyDescent="0.2">
      <c r="A140" s="16"/>
      <c r="B140" s="14"/>
      <c r="C140" s="2"/>
      <c r="D140" s="16"/>
      <c r="E140" s="16"/>
      <c r="F140" s="16"/>
      <c r="G140" s="16"/>
    </row>
    <row r="141" spans="1:7" x14ac:dyDescent="0.2">
      <c r="A141" s="16"/>
      <c r="B141" s="14"/>
      <c r="C141" s="2"/>
      <c r="D141" s="16"/>
      <c r="E141" s="16"/>
      <c r="F141" s="16"/>
      <c r="G141" s="16"/>
    </row>
    <row r="142" spans="1:7" x14ac:dyDescent="0.2">
      <c r="A142" s="16"/>
      <c r="B142" s="14"/>
      <c r="C142" s="2"/>
      <c r="D142" s="16"/>
      <c r="E142" s="16"/>
      <c r="F142" s="16"/>
      <c r="G142" s="16"/>
    </row>
    <row r="143" spans="1:7" x14ac:dyDescent="0.2">
      <c r="A143" s="16"/>
      <c r="B143" s="14"/>
      <c r="C143" s="2"/>
      <c r="D143" s="16"/>
      <c r="E143" s="16"/>
      <c r="F143" s="16"/>
      <c r="G143" s="16"/>
    </row>
    <row r="144" spans="1:7" x14ac:dyDescent="0.2">
      <c r="A144"/>
      <c r="B144" s="14"/>
      <c r="C144" s="2"/>
      <c r="D144"/>
      <c r="E144"/>
      <c r="F144"/>
      <c r="G144"/>
    </row>
    <row r="145" spans="1:7" x14ac:dyDescent="0.2">
      <c r="A145"/>
      <c r="B145" s="14"/>
      <c r="C145" s="2"/>
      <c r="D145"/>
      <c r="E145"/>
      <c r="F145"/>
      <c r="G145"/>
    </row>
    <row r="146" spans="1:7" x14ac:dyDescent="0.2">
      <c r="A146"/>
      <c r="B146" s="14"/>
      <c r="C146" s="2"/>
      <c r="D146"/>
      <c r="E146"/>
      <c r="F146"/>
      <c r="G146"/>
    </row>
    <row r="147" spans="1:7" x14ac:dyDescent="0.2">
      <c r="A147"/>
      <c r="B147" s="14"/>
      <c r="C147" s="2"/>
      <c r="D147"/>
      <c r="E147"/>
      <c r="F147"/>
      <c r="G147"/>
    </row>
    <row r="148" spans="1:7" x14ac:dyDescent="0.2">
      <c r="A148" s="16"/>
      <c r="B148" s="14"/>
      <c r="C148" s="2"/>
      <c r="D148" s="16"/>
      <c r="E148" s="16"/>
      <c r="F148" s="16"/>
      <c r="G148" s="16"/>
    </row>
    <row r="149" spans="1:7" x14ac:dyDescent="0.2">
      <c r="A149"/>
      <c r="B149" s="14"/>
      <c r="C149" s="2"/>
      <c r="D149"/>
      <c r="E149"/>
      <c r="F149"/>
      <c r="G149"/>
    </row>
    <row r="150" spans="1:7" x14ac:dyDescent="0.2">
      <c r="A150" s="12"/>
      <c r="B150" s="14"/>
      <c r="C150" s="2"/>
      <c r="D150" s="2"/>
      <c r="E150" s="2"/>
      <c r="F150" s="15"/>
      <c r="G150" s="2"/>
    </row>
    <row r="151" spans="1:7" x14ac:dyDescent="0.2">
      <c r="A151" s="12"/>
      <c r="B151"/>
      <c r="C151" s="2"/>
      <c r="D151" s="2"/>
      <c r="E151" s="2"/>
      <c r="F151" s="15"/>
      <c r="G151" s="2"/>
    </row>
    <row r="152" spans="1:7" x14ac:dyDescent="0.2">
      <c r="A152" s="12"/>
      <c r="B152" s="14"/>
      <c r="C152" s="2"/>
      <c r="D152" s="2"/>
      <c r="E152" s="2"/>
      <c r="F152" s="15"/>
      <c r="G152" s="2"/>
    </row>
    <row r="153" spans="1:7" x14ac:dyDescent="0.2">
      <c r="A153" s="12"/>
      <c r="B153" s="14"/>
      <c r="C153" s="2"/>
      <c r="D153" s="2"/>
      <c r="E153" s="2"/>
      <c r="F153" s="15"/>
      <c r="G153" s="2"/>
    </row>
    <row r="154" spans="1:7" x14ac:dyDescent="0.2">
      <c r="A154" s="12"/>
      <c r="B154"/>
      <c r="C154" s="2"/>
      <c r="D154" s="2"/>
      <c r="E154" s="2"/>
      <c r="F154" s="15"/>
      <c r="G154" s="2"/>
    </row>
    <row r="155" spans="1:7" x14ac:dyDescent="0.2">
      <c r="A155" s="12"/>
      <c r="B155" s="14"/>
      <c r="C155" s="2"/>
      <c r="D155" s="2"/>
      <c r="E155" s="2"/>
      <c r="F155" s="15"/>
      <c r="G155" s="2"/>
    </row>
    <row r="156" spans="1:7" x14ac:dyDescent="0.2">
      <c r="A156" s="12"/>
      <c r="B156" s="14"/>
      <c r="C156" s="2"/>
      <c r="D156" s="2"/>
      <c r="E156" s="2"/>
      <c r="F156" s="15"/>
      <c r="G156" s="2"/>
    </row>
    <row r="157" spans="1:7" x14ac:dyDescent="0.2">
      <c r="A157" s="12"/>
      <c r="B157"/>
      <c r="C157" s="2"/>
      <c r="D157" s="2"/>
      <c r="E157" s="2"/>
      <c r="F157" s="15"/>
      <c r="G157" s="2"/>
    </row>
    <row r="158" spans="1:7" x14ac:dyDescent="0.2">
      <c r="A158" s="13"/>
      <c r="B158" s="14"/>
      <c r="C158" s="2"/>
      <c r="D158" s="2"/>
      <c r="E158" s="2"/>
      <c r="F158" s="15"/>
      <c r="G158" s="2"/>
    </row>
    <row r="159" spans="1:7" x14ac:dyDescent="0.2">
      <c r="A159" s="12"/>
      <c r="B159" s="14"/>
      <c r="C159" s="2"/>
      <c r="D159" s="2"/>
      <c r="E159" s="2"/>
      <c r="F159" s="15"/>
      <c r="G159" s="2"/>
    </row>
    <row r="160" spans="1:7" x14ac:dyDescent="0.2">
      <c r="A160" s="12"/>
      <c r="B160"/>
      <c r="C160" s="2"/>
      <c r="D160" s="2"/>
      <c r="E160" s="2"/>
      <c r="F160" s="15"/>
      <c r="G160" s="2"/>
    </row>
    <row r="161" spans="1:7" x14ac:dyDescent="0.2">
      <c r="A161" s="12"/>
      <c r="B161" s="14"/>
      <c r="C161" s="2"/>
      <c r="D161" s="2"/>
      <c r="E161" s="2"/>
      <c r="F161" s="15"/>
      <c r="G161" s="2"/>
    </row>
    <row r="162" spans="1:7" x14ac:dyDescent="0.2">
      <c r="A162" s="12"/>
      <c r="B162" s="14"/>
      <c r="C162" s="2"/>
      <c r="D162" s="2"/>
      <c r="E162" s="2"/>
      <c r="F162" s="15"/>
      <c r="G162" s="2"/>
    </row>
    <row r="163" spans="1:7" x14ac:dyDescent="0.2">
      <c r="A163" s="12"/>
      <c r="B163"/>
      <c r="C163" s="2"/>
      <c r="D163" s="2"/>
      <c r="E163" s="2"/>
      <c r="F163" s="15"/>
      <c r="G163" s="2"/>
    </row>
    <row r="164" spans="1:7" x14ac:dyDescent="0.2">
      <c r="A164" s="12"/>
      <c r="B164" s="14"/>
      <c r="C164" s="2"/>
      <c r="D164" s="2"/>
      <c r="E164" s="2"/>
      <c r="F164" s="15"/>
      <c r="G164" s="2"/>
    </row>
    <row r="165" spans="1:7" x14ac:dyDescent="0.2">
      <c r="A165" s="12"/>
      <c r="B165" s="14"/>
      <c r="C165" s="2"/>
      <c r="D165" s="2"/>
      <c r="E165" s="2"/>
      <c r="F165" s="15"/>
      <c r="G165" s="2"/>
    </row>
    <row r="166" spans="1:7" x14ac:dyDescent="0.2">
      <c r="A166" s="12"/>
      <c r="B166"/>
      <c r="C166" s="2"/>
      <c r="D166" s="2"/>
      <c r="E166" s="2"/>
      <c r="F166" s="15"/>
      <c r="G166" s="2"/>
    </row>
    <row r="167" spans="1:7" x14ac:dyDescent="0.2">
      <c r="A167" s="12"/>
      <c r="B167" s="14"/>
      <c r="C167" s="2"/>
      <c r="D167" s="2"/>
      <c r="E167" s="2"/>
      <c r="F167" s="15"/>
      <c r="G167" s="2"/>
    </row>
    <row r="168" spans="1:7" x14ac:dyDescent="0.2">
      <c r="A168" s="12"/>
      <c r="B168" s="14"/>
      <c r="C168" s="2"/>
      <c r="D168" s="2"/>
      <c r="E168" s="2"/>
      <c r="F168" s="15"/>
      <c r="G168" s="2"/>
    </row>
    <row r="169" spans="1:7" x14ac:dyDescent="0.2">
      <c r="A169" s="12"/>
      <c r="B169"/>
      <c r="C169" s="2"/>
      <c r="D169" s="2"/>
      <c r="E169" s="2"/>
      <c r="F169" s="15"/>
      <c r="G169" s="2"/>
    </row>
    <row r="170" spans="1:7" x14ac:dyDescent="0.2">
      <c r="A170" s="12"/>
      <c r="B170" s="14"/>
      <c r="C170" s="2"/>
      <c r="D170" s="2"/>
      <c r="E170" s="2"/>
      <c r="F170" s="15"/>
      <c r="G170" s="2"/>
    </row>
    <row r="171" spans="1:7" x14ac:dyDescent="0.2">
      <c r="A171" s="12"/>
      <c r="B171" s="14"/>
      <c r="C171" s="2"/>
      <c r="D171" s="2"/>
      <c r="E171" s="2"/>
      <c r="F171" s="15"/>
      <c r="G171" s="2"/>
    </row>
    <row r="172" spans="1:7" x14ac:dyDescent="0.2">
      <c r="A172" s="12"/>
      <c r="B172"/>
      <c r="C172" s="2"/>
      <c r="D172" s="2"/>
      <c r="E172" s="2"/>
      <c r="F172" s="15"/>
      <c r="G172" s="2"/>
    </row>
    <row r="173" spans="1:7" x14ac:dyDescent="0.2">
      <c r="A173" s="12"/>
      <c r="B173" s="14"/>
      <c r="C173" s="2"/>
      <c r="D173" s="2"/>
      <c r="E173" s="2"/>
      <c r="F173" s="15"/>
      <c r="G173" s="2"/>
    </row>
    <row r="174" spans="1:7" x14ac:dyDescent="0.2">
      <c r="A174" s="12"/>
      <c r="B174" s="14"/>
      <c r="C174" s="2"/>
      <c r="D174" s="2"/>
      <c r="E174" s="2"/>
      <c r="F174" s="15"/>
      <c r="G174" s="2"/>
    </row>
    <row r="175" spans="1:7" x14ac:dyDescent="0.2">
      <c r="A175" s="12"/>
      <c r="B175"/>
      <c r="C175" s="2"/>
      <c r="D175" s="2"/>
      <c r="E175" s="2"/>
      <c r="F175" s="15"/>
      <c r="G175" s="2"/>
    </row>
    <row r="176" spans="1:7" x14ac:dyDescent="0.2">
      <c r="A176" s="12"/>
      <c r="B176" s="14"/>
      <c r="C176" s="2"/>
      <c r="D176" s="2"/>
      <c r="E176" s="2"/>
      <c r="F176" s="15"/>
      <c r="G176" s="2"/>
    </row>
    <row r="177" spans="1:7" x14ac:dyDescent="0.2">
      <c r="A177" s="12"/>
      <c r="B177" s="14"/>
      <c r="C177" s="2"/>
      <c r="D177" s="2"/>
      <c r="E177" s="2"/>
      <c r="F177" s="15"/>
      <c r="G177" s="2"/>
    </row>
    <row r="178" spans="1:7" x14ac:dyDescent="0.2">
      <c r="A178" s="12"/>
      <c r="B178"/>
      <c r="C178" s="2"/>
      <c r="D178" s="2"/>
      <c r="E178" s="2"/>
      <c r="F178" s="15"/>
      <c r="G178" s="2"/>
    </row>
    <row r="179" spans="1:7" x14ac:dyDescent="0.2">
      <c r="A179" s="12"/>
      <c r="B179" s="14"/>
      <c r="C179" s="2"/>
      <c r="D179" s="2"/>
      <c r="E179" s="2"/>
      <c r="F179" s="15"/>
      <c r="G179" s="2"/>
    </row>
    <row r="180" spans="1:7" x14ac:dyDescent="0.2">
      <c r="A180" s="12"/>
      <c r="B180" s="14"/>
      <c r="C180" s="2"/>
      <c r="D180" s="2"/>
      <c r="E180" s="2"/>
      <c r="F180" s="15"/>
      <c r="G180" s="2"/>
    </row>
    <row r="181" spans="1:7" x14ac:dyDescent="0.2">
      <c r="A181" s="12"/>
      <c r="B181"/>
      <c r="C181" s="2"/>
      <c r="D181" s="2"/>
      <c r="E181" s="2"/>
      <c r="F181" s="15"/>
      <c r="G181" s="2"/>
    </row>
    <row r="182" spans="1:7" x14ac:dyDescent="0.2">
      <c r="A182" s="12"/>
      <c r="B182" s="14"/>
      <c r="C182" s="2"/>
      <c r="D182" s="2"/>
      <c r="E182" s="2"/>
      <c r="F182" s="15"/>
      <c r="G182" s="2"/>
    </row>
    <row r="183" spans="1:7" x14ac:dyDescent="0.2">
      <c r="A183" s="12"/>
      <c r="B183" s="14"/>
      <c r="C183" s="2"/>
      <c r="D183" s="2"/>
      <c r="E183" s="2"/>
      <c r="F183" s="15"/>
      <c r="G183" s="2"/>
    </row>
    <row r="184" spans="1:7" x14ac:dyDescent="0.2">
      <c r="A184" s="12"/>
      <c r="B184"/>
      <c r="C184" s="2"/>
      <c r="D184" s="2"/>
      <c r="E184" s="2"/>
      <c r="F184" s="15"/>
      <c r="G184" s="2"/>
    </row>
    <row r="185" spans="1:7" x14ac:dyDescent="0.2">
      <c r="A185" s="12"/>
      <c r="B185" s="14"/>
      <c r="C185" s="2"/>
      <c r="D185" s="2"/>
      <c r="E185" s="2"/>
      <c r="F185" s="15"/>
      <c r="G185" s="2"/>
    </row>
    <row r="186" spans="1:7" x14ac:dyDescent="0.2">
      <c r="A186" s="12"/>
      <c r="B186" s="14"/>
      <c r="C186" s="2"/>
      <c r="D186" s="2"/>
      <c r="E186" s="2"/>
      <c r="F186" s="15"/>
      <c r="G186" s="2"/>
    </row>
    <row r="187" spans="1:7" x14ac:dyDescent="0.2">
      <c r="A187" s="12"/>
      <c r="B187"/>
      <c r="C187" s="2"/>
      <c r="D187" s="2"/>
      <c r="E187" s="2"/>
      <c r="F187" s="15"/>
      <c r="G187" s="2"/>
    </row>
    <row r="188" spans="1:7" x14ac:dyDescent="0.2">
      <c r="A188" s="12"/>
      <c r="B188" s="14"/>
      <c r="C188" s="2"/>
      <c r="D188" s="2"/>
      <c r="E188" s="2"/>
      <c r="F188" s="15"/>
      <c r="G188" s="2"/>
    </row>
    <row r="189" spans="1:7" x14ac:dyDescent="0.2">
      <c r="A189" s="12"/>
      <c r="B189" s="14"/>
      <c r="C189" s="2"/>
      <c r="D189" s="2"/>
      <c r="E189" s="2"/>
      <c r="F189" s="15"/>
      <c r="G189" s="2"/>
    </row>
    <row r="190" spans="1:7" x14ac:dyDescent="0.2">
      <c r="A190" s="12"/>
      <c r="B190"/>
      <c r="C190" s="2"/>
      <c r="D190" s="2"/>
      <c r="E190" s="2"/>
      <c r="F190" s="15"/>
      <c r="G190" s="2"/>
    </row>
    <row r="191" spans="1:7" x14ac:dyDescent="0.2">
      <c r="A191" s="12"/>
      <c r="B191" s="14"/>
      <c r="C191" s="2"/>
      <c r="D191" s="2"/>
      <c r="E191" s="2"/>
      <c r="F191" s="15"/>
      <c r="G191" s="2"/>
    </row>
    <row r="192" spans="1:7" x14ac:dyDescent="0.2">
      <c r="A192" s="12"/>
      <c r="B192"/>
      <c r="C192" s="2"/>
      <c r="D192" s="2"/>
      <c r="E192" s="2"/>
      <c r="F192" s="15"/>
      <c r="G192" s="2"/>
    </row>
    <row r="193" spans="1:7" x14ac:dyDescent="0.2">
      <c r="A193" s="12"/>
      <c r="B193" s="14"/>
      <c r="C193" s="2"/>
      <c r="D193" s="2"/>
      <c r="E193" s="2"/>
      <c r="F193" s="15"/>
      <c r="G193" s="2"/>
    </row>
    <row r="194" spans="1:7" x14ac:dyDescent="0.2">
      <c r="A194" s="12"/>
      <c r="B194"/>
      <c r="C194" s="2"/>
      <c r="D194" s="2"/>
      <c r="E194" s="2"/>
      <c r="F194" s="15"/>
      <c r="G194" s="2"/>
    </row>
    <row r="195" spans="1:7" x14ac:dyDescent="0.2">
      <c r="A195" s="12"/>
      <c r="B195" s="14"/>
      <c r="C195" s="2"/>
      <c r="D195" s="2"/>
      <c r="E195" s="2"/>
      <c r="F195" s="15"/>
      <c r="G195" s="2"/>
    </row>
    <row r="196" spans="1:7" x14ac:dyDescent="0.2">
      <c r="A196" s="12"/>
      <c r="B196" s="14"/>
      <c r="C196" s="2"/>
      <c r="D196" s="2"/>
      <c r="E196" s="2"/>
      <c r="F196" s="15"/>
      <c r="G196" s="2"/>
    </row>
    <row r="197" spans="1:7" x14ac:dyDescent="0.2">
      <c r="A197" s="12"/>
      <c r="B197"/>
      <c r="C197" s="2"/>
      <c r="D197" s="2"/>
      <c r="E197" s="2"/>
      <c r="F197" s="15"/>
      <c r="G197" s="2"/>
    </row>
    <row r="198" spans="1:7" x14ac:dyDescent="0.2">
      <c r="A198" s="12"/>
      <c r="B198" s="14"/>
      <c r="C198" s="2"/>
      <c r="D198" s="2"/>
      <c r="E198" s="2"/>
      <c r="F198" s="15"/>
      <c r="G198" s="2"/>
    </row>
    <row r="199" spans="1:7" x14ac:dyDescent="0.2">
      <c r="A199" s="12"/>
      <c r="B199" s="14"/>
      <c r="C199" s="2"/>
      <c r="D199" s="2"/>
      <c r="E199" s="2"/>
      <c r="F199" s="15"/>
      <c r="G199" s="2"/>
    </row>
    <row r="200" spans="1:7" x14ac:dyDescent="0.2">
      <c r="A200" s="12"/>
      <c r="B200"/>
      <c r="C200" s="2"/>
      <c r="D200" s="2"/>
      <c r="E200" s="2"/>
      <c r="F200" s="15"/>
      <c r="G200" s="2"/>
    </row>
    <row r="201" spans="1:7" x14ac:dyDescent="0.2">
      <c r="A201" s="12"/>
      <c r="B201" s="14"/>
      <c r="C201" s="2"/>
      <c r="D201" s="2"/>
      <c r="E201" s="2"/>
      <c r="F201" s="15"/>
      <c r="G201" s="2"/>
    </row>
    <row r="202" spans="1:7" x14ac:dyDescent="0.2">
      <c r="A202" s="12"/>
      <c r="B202" s="14"/>
      <c r="C202" s="2"/>
      <c r="D202" s="2"/>
      <c r="E202" s="2"/>
      <c r="F202" s="15"/>
      <c r="G202" s="2"/>
    </row>
    <row r="203" spans="1:7" x14ac:dyDescent="0.2">
      <c r="A203" s="12"/>
      <c r="B203"/>
      <c r="C203" s="2"/>
      <c r="D203" s="2"/>
      <c r="E203" s="2"/>
      <c r="F203" s="15"/>
      <c r="G203" s="2"/>
    </row>
    <row r="204" spans="1:7" x14ac:dyDescent="0.2">
      <c r="A204" s="12"/>
      <c r="B204" s="14"/>
      <c r="C204" s="2"/>
      <c r="D204" s="2"/>
      <c r="E204" s="2"/>
      <c r="F204" s="15"/>
      <c r="G204" s="2"/>
    </row>
    <row r="205" spans="1:7" x14ac:dyDescent="0.2">
      <c r="A205" s="12"/>
      <c r="B205" s="14"/>
      <c r="C205" s="2"/>
      <c r="D205" s="2"/>
      <c r="E205" s="2"/>
      <c r="F205" s="15"/>
      <c r="G205" s="2"/>
    </row>
    <row r="206" spans="1:7" x14ac:dyDescent="0.2">
      <c r="A206" s="12"/>
      <c r="B206"/>
      <c r="C206" s="2"/>
      <c r="D206" s="2"/>
      <c r="E206" s="2"/>
      <c r="F206" s="15"/>
      <c r="G206" s="2"/>
    </row>
    <row r="207" spans="1:7" x14ac:dyDescent="0.2">
      <c r="A207" s="12"/>
      <c r="B207" s="14"/>
      <c r="C207" s="2"/>
      <c r="D207" s="2"/>
      <c r="E207" s="2"/>
      <c r="F207" s="15"/>
      <c r="G207" s="2"/>
    </row>
    <row r="208" spans="1:7" x14ac:dyDescent="0.2">
      <c r="A208" s="12"/>
      <c r="B208" s="14"/>
      <c r="C208" s="2"/>
      <c r="D208" s="2"/>
      <c r="E208" s="2"/>
      <c r="F208" s="15"/>
      <c r="G208" s="2"/>
    </row>
    <row r="209" spans="1:7" x14ac:dyDescent="0.2">
      <c r="A209" s="12"/>
      <c r="B209"/>
      <c r="C209" s="2"/>
      <c r="D209" s="2"/>
      <c r="E209" s="2"/>
      <c r="F209" s="15"/>
      <c r="G209" s="2"/>
    </row>
    <row r="210" spans="1:7" x14ac:dyDescent="0.2">
      <c r="A210" s="12"/>
      <c r="B210" s="14"/>
      <c r="C210" s="2"/>
      <c r="D210" s="2"/>
      <c r="E210" s="2"/>
      <c r="F210" s="15"/>
      <c r="G210" s="2"/>
    </row>
    <row r="211" spans="1:7" x14ac:dyDescent="0.2">
      <c r="A211" s="12"/>
      <c r="B211" s="14"/>
      <c r="C211" s="2"/>
      <c r="D211" s="2"/>
      <c r="E211" s="2"/>
      <c r="F211" s="15"/>
      <c r="G211" s="2"/>
    </row>
    <row r="212" spans="1:7" x14ac:dyDescent="0.2">
      <c r="A212" s="12"/>
      <c r="B212"/>
      <c r="C212" s="2"/>
      <c r="D212" s="2"/>
      <c r="E212" s="2"/>
      <c r="F212" s="15"/>
      <c r="G212" s="2"/>
    </row>
    <row r="213" spans="1:7" x14ac:dyDescent="0.2">
      <c r="A213" s="12"/>
      <c r="B213" s="14"/>
      <c r="C213" s="2"/>
      <c r="D213" s="2"/>
      <c r="E213" s="2"/>
      <c r="F213" s="15"/>
      <c r="G213" s="2"/>
    </row>
    <row r="214" spans="1:7" x14ac:dyDescent="0.2">
      <c r="A214" s="12"/>
      <c r="B214" s="14"/>
      <c r="C214" s="2"/>
      <c r="D214" s="2"/>
      <c r="E214" s="2"/>
      <c r="F214" s="15"/>
      <c r="G214" s="2"/>
    </row>
    <row r="215" spans="1:7" x14ac:dyDescent="0.2">
      <c r="A215" s="12"/>
      <c r="B215"/>
      <c r="C215" s="2"/>
      <c r="D215" s="2"/>
      <c r="E215" s="2"/>
      <c r="F215" s="15"/>
      <c r="G215" s="2"/>
    </row>
    <row r="216" spans="1:7" x14ac:dyDescent="0.2">
      <c r="A216" s="12"/>
      <c r="B216" s="14"/>
      <c r="C216" s="2"/>
      <c r="D216" s="2"/>
      <c r="E216" s="2"/>
      <c r="F216" s="15"/>
      <c r="G216" s="2"/>
    </row>
    <row r="217" spans="1:7" x14ac:dyDescent="0.2">
      <c r="A217" s="2"/>
      <c r="B217" s="2"/>
      <c r="C217" s="2"/>
      <c r="D217" s="2"/>
      <c r="E217" s="2"/>
      <c r="F217" s="2"/>
      <c r="G217" s="2"/>
    </row>
    <row r="218" spans="1:7" x14ac:dyDescent="0.2">
      <c r="A218" s="2"/>
      <c r="B218" s="2"/>
      <c r="C218" s="2"/>
      <c r="D218" s="2"/>
      <c r="E218" s="2"/>
      <c r="F218" s="2"/>
      <c r="G218" s="2"/>
    </row>
    <row r="219" spans="1:7" x14ac:dyDescent="0.2">
      <c r="A219" s="2"/>
      <c r="B219" s="2"/>
      <c r="C219" s="2"/>
      <c r="D219" s="2"/>
      <c r="E219" s="2"/>
      <c r="F219" s="2"/>
      <c r="G219" s="2"/>
    </row>
    <row r="220" spans="1:7" x14ac:dyDescent="0.2">
      <c r="A220" s="2"/>
      <c r="B220" s="2"/>
      <c r="C220" s="2"/>
      <c r="D220" s="2"/>
      <c r="E220" s="2"/>
      <c r="F220" s="2"/>
      <c r="G220" s="2"/>
    </row>
    <row r="221" spans="1:7" x14ac:dyDescent="0.2">
      <c r="A221" s="2"/>
      <c r="B221" s="2"/>
      <c r="C221" s="2"/>
      <c r="D221" s="2"/>
      <c r="E221" s="2"/>
      <c r="F221" s="2"/>
      <c r="G221" s="2"/>
    </row>
    <row r="222" spans="1:7" x14ac:dyDescent="0.2">
      <c r="A222" s="2"/>
      <c r="B222" s="2"/>
      <c r="C222" s="2"/>
      <c r="D222" s="2"/>
      <c r="E222" s="2"/>
      <c r="F222" s="2"/>
      <c r="G222" s="2"/>
    </row>
    <row r="223" spans="1:7" x14ac:dyDescent="0.2">
      <c r="A223" s="2"/>
      <c r="B223" s="2"/>
      <c r="C223" s="2"/>
      <c r="D223" s="2"/>
      <c r="E223" s="2"/>
      <c r="F223" s="2"/>
      <c r="G223" s="2"/>
    </row>
    <row r="224" spans="1:7" x14ac:dyDescent="0.2">
      <c r="A224" s="2"/>
      <c r="B224" s="2"/>
      <c r="C224" s="2"/>
      <c r="D224" s="2"/>
      <c r="E224" s="2"/>
      <c r="F224" s="2"/>
      <c r="G224" s="2"/>
    </row>
    <row r="225" spans="1:7" x14ac:dyDescent="0.2">
      <c r="A225" s="2"/>
      <c r="B225" s="2"/>
      <c r="C225" s="2"/>
      <c r="D225" s="2"/>
      <c r="E225" s="2"/>
      <c r="F225" s="2"/>
      <c r="G225" s="2"/>
    </row>
    <row r="226" spans="1:7" x14ac:dyDescent="0.2">
      <c r="A226" s="2"/>
      <c r="B226" s="2"/>
      <c r="C226" s="2"/>
      <c r="D226" s="2"/>
      <c r="E226" s="2"/>
      <c r="F226" s="2"/>
      <c r="G226" s="2"/>
    </row>
    <row r="227" spans="1:7" x14ac:dyDescent="0.2">
      <c r="A227" s="2"/>
      <c r="B227" s="2"/>
      <c r="C227" s="2"/>
      <c r="D227" s="2"/>
      <c r="E227" s="2"/>
      <c r="F227" s="2"/>
      <c r="G227" s="2"/>
    </row>
    <row r="228" spans="1:7" x14ac:dyDescent="0.2">
      <c r="A228" s="2"/>
      <c r="B228" s="2"/>
      <c r="C228" s="2"/>
      <c r="D228" s="2"/>
      <c r="E228" s="2"/>
      <c r="F228" s="2"/>
      <c r="G228" s="2"/>
    </row>
    <row r="229" spans="1:7" x14ac:dyDescent="0.2">
      <c r="A229" s="2"/>
      <c r="B229" s="2"/>
      <c r="C229" s="2"/>
      <c r="D229" s="2"/>
      <c r="E229" s="2"/>
      <c r="F229" s="2"/>
      <c r="G229" s="2"/>
    </row>
    <row r="230" spans="1:7" x14ac:dyDescent="0.2">
      <c r="A230" s="2"/>
      <c r="B230" s="2"/>
      <c r="C230" s="2"/>
      <c r="D230" s="2"/>
      <c r="E230" s="2"/>
      <c r="F230" s="2"/>
      <c r="G230" s="2"/>
    </row>
    <row r="231" spans="1:7" x14ac:dyDescent="0.2">
      <c r="A231" s="2"/>
      <c r="B231" s="2"/>
      <c r="C231" s="2"/>
      <c r="D231" s="2"/>
      <c r="E231" s="2"/>
      <c r="F231" s="2"/>
      <c r="G231" s="2"/>
    </row>
    <row r="232" spans="1:7" x14ac:dyDescent="0.2">
      <c r="A232" s="2"/>
      <c r="B232" s="2"/>
      <c r="C232" s="2"/>
      <c r="D232" s="2"/>
      <c r="E232" s="2"/>
      <c r="F232" s="2"/>
      <c r="G232" s="2"/>
    </row>
    <row r="233" spans="1:7" x14ac:dyDescent="0.2">
      <c r="A233" s="2"/>
      <c r="B233" s="2"/>
      <c r="C233" s="2"/>
      <c r="D233" s="2"/>
      <c r="E233" s="2"/>
      <c r="F233" s="2"/>
      <c r="G233" s="2"/>
    </row>
    <row r="234" spans="1:7" x14ac:dyDescent="0.2">
      <c r="A234" s="2"/>
      <c r="B234" s="2"/>
      <c r="C234" s="2"/>
      <c r="D234" s="2"/>
      <c r="E234" s="2"/>
      <c r="F234" s="2"/>
      <c r="G234" s="2"/>
    </row>
    <row r="235" spans="1:7" x14ac:dyDescent="0.2">
      <c r="A235" s="2"/>
      <c r="B235" s="2"/>
      <c r="C235" s="2"/>
      <c r="D235" s="2"/>
      <c r="E235" s="2"/>
      <c r="F235" s="2"/>
      <c r="G235" s="2"/>
    </row>
    <row r="236" spans="1:7" x14ac:dyDescent="0.2">
      <c r="A236" s="2"/>
      <c r="B236" s="2"/>
      <c r="C236" s="2"/>
      <c r="D236" s="2"/>
      <c r="E236" s="2"/>
      <c r="F236" s="2"/>
      <c r="G236" s="2"/>
    </row>
    <row r="237" spans="1:7" x14ac:dyDescent="0.2">
      <c r="A237" s="2"/>
      <c r="B237" s="2"/>
      <c r="C237" s="2"/>
      <c r="D237" s="2"/>
      <c r="E237" s="2"/>
      <c r="F237" s="2"/>
      <c r="G237" s="2"/>
    </row>
    <row r="238" spans="1:7" x14ac:dyDescent="0.2">
      <c r="A238" s="2"/>
      <c r="B238" s="2"/>
      <c r="C238" s="2"/>
      <c r="D238" s="2"/>
      <c r="E238" s="2"/>
      <c r="F238" s="2"/>
      <c r="G238" s="2"/>
    </row>
    <row r="239" spans="1:7" x14ac:dyDescent="0.2">
      <c r="A239" s="2"/>
      <c r="B239" s="2"/>
      <c r="C239" s="2"/>
      <c r="D239" s="2"/>
      <c r="E239" s="2"/>
      <c r="F239" s="2"/>
      <c r="G239" s="2"/>
    </row>
    <row r="240" spans="1:7" x14ac:dyDescent="0.2">
      <c r="A240" s="2"/>
      <c r="B240" s="2"/>
      <c r="C240" s="2"/>
      <c r="D240" s="2"/>
      <c r="E240" s="2"/>
      <c r="F240" s="2"/>
      <c r="G240" s="2"/>
    </row>
    <row r="241" spans="1:7" x14ac:dyDescent="0.2">
      <c r="A241" s="2"/>
      <c r="B241" s="2"/>
      <c r="C241" s="2"/>
      <c r="D241" s="2"/>
      <c r="E241" s="2"/>
      <c r="F241" s="2"/>
      <c r="G241" s="2"/>
    </row>
    <row r="242" spans="1:7" x14ac:dyDescent="0.2">
      <c r="A242" s="2"/>
      <c r="B242" s="2"/>
      <c r="C242" s="2"/>
      <c r="D242" s="2"/>
      <c r="E242" s="2"/>
      <c r="F242" s="2"/>
      <c r="G242" s="2"/>
    </row>
    <row r="243" spans="1:7" x14ac:dyDescent="0.2">
      <c r="A243" s="2"/>
      <c r="B243" s="2"/>
      <c r="C243" s="2"/>
      <c r="D243" s="2"/>
      <c r="E243" s="2"/>
      <c r="F243" s="2"/>
      <c r="G243" s="2"/>
    </row>
    <row r="244" spans="1:7" x14ac:dyDescent="0.2">
      <c r="A244" s="2"/>
      <c r="B244" s="2"/>
      <c r="C244" s="2"/>
      <c r="D244" s="2"/>
      <c r="E244" s="2"/>
      <c r="F244" s="2"/>
      <c r="G244" s="2"/>
    </row>
    <row r="245" spans="1:7" x14ac:dyDescent="0.2">
      <c r="A245" s="2"/>
      <c r="B245" s="2"/>
      <c r="C245" s="2"/>
      <c r="D245" s="2"/>
      <c r="E245" s="2"/>
      <c r="F245" s="2"/>
      <c r="G245" s="2"/>
    </row>
    <row r="246" spans="1:7" x14ac:dyDescent="0.2">
      <c r="A246" s="2"/>
      <c r="B246" s="2"/>
      <c r="C246" s="2"/>
      <c r="D246" s="2"/>
      <c r="E246" s="2"/>
      <c r="F246" s="2"/>
      <c r="G246" s="2"/>
    </row>
    <row r="247" spans="1:7" x14ac:dyDescent="0.2">
      <c r="A247" s="2"/>
      <c r="B247" s="2"/>
      <c r="C247" s="2"/>
      <c r="D247" s="2"/>
      <c r="E247" s="2"/>
      <c r="F247" s="2"/>
      <c r="G247" s="2"/>
    </row>
    <row r="248" spans="1:7" x14ac:dyDescent="0.2">
      <c r="A248" s="2"/>
      <c r="B248" s="2"/>
      <c r="C248" s="2"/>
      <c r="D248" s="2"/>
      <c r="E248" s="2"/>
      <c r="F248" s="2"/>
      <c r="G248" s="2"/>
    </row>
    <row r="249" spans="1:7" x14ac:dyDescent="0.2">
      <c r="A249" s="2"/>
      <c r="B249" s="2"/>
      <c r="C249" s="2"/>
      <c r="D249" s="2"/>
      <c r="E249" s="2"/>
      <c r="F249" s="2"/>
      <c r="G249" s="2"/>
    </row>
    <row r="250" spans="1:7" x14ac:dyDescent="0.2">
      <c r="A250" s="2"/>
      <c r="B250" s="2"/>
      <c r="C250" s="2"/>
      <c r="D250" s="2"/>
      <c r="E250" s="2"/>
      <c r="F250" s="2"/>
      <c r="G250" s="2"/>
    </row>
    <row r="251" spans="1:7" x14ac:dyDescent="0.2">
      <c r="A251" s="2"/>
      <c r="B251" s="2"/>
      <c r="C251" s="2"/>
      <c r="D251" s="2"/>
      <c r="E251" s="2"/>
      <c r="F251" s="2"/>
      <c r="G251" s="2"/>
    </row>
    <row r="252" spans="1:7" x14ac:dyDescent="0.2">
      <c r="A252" s="2"/>
      <c r="B252" s="2"/>
      <c r="C252" s="2"/>
      <c r="D252" s="2"/>
      <c r="E252" s="2"/>
      <c r="F252" s="2"/>
      <c r="G252" s="2"/>
    </row>
    <row r="253" spans="1:7" x14ac:dyDescent="0.2">
      <c r="A253" s="2"/>
      <c r="B253" s="2"/>
      <c r="C253" s="2"/>
      <c r="D253" s="2"/>
      <c r="E253" s="2"/>
      <c r="F253" s="2"/>
      <c r="G253" s="2"/>
    </row>
    <row r="254" spans="1:7" x14ac:dyDescent="0.2">
      <c r="A254" s="2"/>
      <c r="B254" s="2"/>
      <c r="C254" s="2"/>
      <c r="D254" s="2"/>
      <c r="E254" s="2"/>
      <c r="F254" s="2"/>
      <c r="G254" s="2"/>
    </row>
    <row r="255" spans="1:7" x14ac:dyDescent="0.2">
      <c r="A255" s="2"/>
      <c r="B255" s="2"/>
      <c r="C255" s="2"/>
      <c r="D255" s="2"/>
      <c r="E255" s="2"/>
      <c r="F255" s="2"/>
      <c r="G255" s="2"/>
    </row>
    <row r="256" spans="1:7" x14ac:dyDescent="0.2">
      <c r="A256" s="2"/>
      <c r="B256" s="2"/>
      <c r="C256" s="2"/>
      <c r="D256" s="2"/>
      <c r="E256" s="2"/>
      <c r="F256" s="2"/>
      <c r="G256" s="2"/>
    </row>
    <row r="257" spans="1:7" x14ac:dyDescent="0.2">
      <c r="A257" s="2"/>
      <c r="B257" s="2"/>
      <c r="C257" s="2"/>
      <c r="D257" s="2"/>
      <c r="E257" s="2"/>
      <c r="F257" s="2"/>
      <c r="G257" s="2"/>
    </row>
    <row r="258" spans="1:7" x14ac:dyDescent="0.2">
      <c r="A258" s="2"/>
      <c r="B258" s="2"/>
      <c r="C258" s="2"/>
      <c r="D258" s="2"/>
      <c r="E258" s="2"/>
      <c r="F258" s="2"/>
      <c r="G258" s="2"/>
    </row>
    <row r="259" spans="1:7" x14ac:dyDescent="0.2">
      <c r="A259" s="2"/>
      <c r="B259" s="2"/>
      <c r="C259" s="2"/>
      <c r="D259" s="2"/>
      <c r="E259" s="2"/>
      <c r="F259" s="2"/>
      <c r="G259" s="2"/>
    </row>
    <row r="260" spans="1:7" x14ac:dyDescent="0.2">
      <c r="A260" s="2"/>
      <c r="B260" s="2"/>
      <c r="C260" s="2"/>
      <c r="D260" s="2"/>
      <c r="E260" s="2"/>
      <c r="F260" s="2"/>
      <c r="G260" s="2"/>
    </row>
    <row r="261" spans="1:7" x14ac:dyDescent="0.2">
      <c r="A261" s="2"/>
      <c r="B261" s="2"/>
      <c r="C261" s="2"/>
      <c r="D261" s="2"/>
      <c r="E261" s="2"/>
      <c r="F261" s="2"/>
      <c r="G261" s="2"/>
    </row>
    <row r="262" spans="1:7" x14ac:dyDescent="0.2">
      <c r="A262" s="2"/>
      <c r="B262" s="2"/>
      <c r="C262" s="2"/>
      <c r="D262" s="2"/>
      <c r="E262" s="2"/>
      <c r="F262" s="2"/>
      <c r="G262" s="2"/>
    </row>
    <row r="263" spans="1:7" x14ac:dyDescent="0.2">
      <c r="A263" s="2"/>
      <c r="B263" s="2"/>
      <c r="C263" s="2"/>
      <c r="D263" s="2"/>
      <c r="E263" s="2"/>
      <c r="F263" s="2"/>
      <c r="G263" s="2"/>
    </row>
    <row r="264" spans="1:7" x14ac:dyDescent="0.2">
      <c r="A264" s="2"/>
      <c r="B264" s="2"/>
      <c r="C264" s="2"/>
      <c r="D264" s="2"/>
      <c r="E264" s="2"/>
      <c r="F264" s="2"/>
      <c r="G264" s="2"/>
    </row>
    <row r="265" spans="1:7" x14ac:dyDescent="0.2">
      <c r="A265" s="2"/>
      <c r="B265" s="2"/>
      <c r="C265" s="2"/>
      <c r="D265" s="2"/>
      <c r="E265" s="2"/>
      <c r="F265" s="2"/>
      <c r="G265" s="2"/>
    </row>
    <row r="266" spans="1:7" x14ac:dyDescent="0.2">
      <c r="A266" s="2"/>
      <c r="B266" s="2"/>
      <c r="C266" s="2"/>
      <c r="D266" s="2"/>
      <c r="E266" s="2"/>
      <c r="F266" s="2"/>
      <c r="G266" s="2"/>
    </row>
    <row r="267" spans="1:7" x14ac:dyDescent="0.2">
      <c r="A267" s="2"/>
      <c r="B267" s="2"/>
      <c r="C267" s="2"/>
      <c r="D267" s="2"/>
      <c r="E267" s="2"/>
      <c r="F267" s="2"/>
      <c r="G267" s="2"/>
    </row>
    <row r="268" spans="1:7" x14ac:dyDescent="0.2">
      <c r="A268" s="2"/>
      <c r="B268" s="2"/>
      <c r="C268" s="2"/>
      <c r="D268" s="2"/>
      <c r="E268" s="2"/>
      <c r="F268" s="2"/>
      <c r="G268" s="2"/>
    </row>
    <row r="269" spans="1:7" x14ac:dyDescent="0.2">
      <c r="A269" s="2"/>
      <c r="B269" s="2"/>
      <c r="C269" s="2"/>
      <c r="D269" s="2"/>
      <c r="E269" s="2"/>
      <c r="F269" s="2"/>
      <c r="G269" s="2"/>
    </row>
    <row r="270" spans="1:7" x14ac:dyDescent="0.2">
      <c r="A270" s="2"/>
      <c r="B270" s="2"/>
      <c r="C270" s="2"/>
      <c r="D270" s="2"/>
      <c r="E270" s="2"/>
      <c r="F270" s="2"/>
      <c r="G270" s="2"/>
    </row>
    <row r="271" spans="1:7" x14ac:dyDescent="0.2">
      <c r="A271" s="2"/>
      <c r="B271" s="2"/>
      <c r="C271" s="2"/>
      <c r="D271" s="2"/>
      <c r="E271" s="2"/>
      <c r="F271" s="2"/>
      <c r="G271" s="2"/>
    </row>
    <row r="272" spans="1:7" x14ac:dyDescent="0.2">
      <c r="A272" s="2"/>
      <c r="B272" s="2"/>
      <c r="C272" s="2"/>
      <c r="D272" s="2"/>
      <c r="E272" s="2"/>
      <c r="F272" s="2"/>
      <c r="G272" s="2"/>
    </row>
    <row r="273" spans="1:7" x14ac:dyDescent="0.2">
      <c r="A273" s="2"/>
      <c r="B273" s="2"/>
      <c r="C273" s="2"/>
      <c r="D273" s="2"/>
      <c r="E273" s="2"/>
      <c r="F273" s="2"/>
      <c r="G273" s="2"/>
    </row>
    <row r="274" spans="1:7" x14ac:dyDescent="0.2">
      <c r="A274" s="2"/>
      <c r="B274" s="2"/>
      <c r="C274" s="2"/>
      <c r="D274" s="2"/>
      <c r="E274" s="2"/>
      <c r="F274" s="2"/>
      <c r="G274" s="2"/>
    </row>
    <row r="275" spans="1:7" x14ac:dyDescent="0.2">
      <c r="A275" s="2"/>
      <c r="B275" s="2"/>
      <c r="C275" s="2"/>
      <c r="D275" s="2"/>
      <c r="E275" s="2"/>
      <c r="F275" s="2"/>
      <c r="G275" s="2"/>
    </row>
    <row r="276" spans="1:7" x14ac:dyDescent="0.2">
      <c r="A276" s="2"/>
      <c r="B276" s="2"/>
      <c r="C276" s="2"/>
      <c r="D276" s="2"/>
      <c r="E276" s="2"/>
      <c r="F276" s="2"/>
      <c r="G276" s="2"/>
    </row>
    <row r="277" spans="1:7" x14ac:dyDescent="0.2">
      <c r="A277" s="2"/>
      <c r="B277" s="2"/>
      <c r="C277" s="2"/>
      <c r="D277" s="2"/>
      <c r="E277" s="2"/>
      <c r="F277" s="2"/>
      <c r="G277" s="2"/>
    </row>
    <row r="278" spans="1:7" x14ac:dyDescent="0.2">
      <c r="A278" s="2"/>
      <c r="B278" s="2"/>
      <c r="C278" s="2"/>
      <c r="D278" s="2"/>
      <c r="E278" s="2"/>
      <c r="F278" s="2"/>
      <c r="G278" s="2"/>
    </row>
    <row r="279" spans="1:7" x14ac:dyDescent="0.2">
      <c r="A279" s="2"/>
      <c r="B279" s="2"/>
      <c r="C279" s="2"/>
      <c r="D279" s="2"/>
      <c r="E279" s="2"/>
      <c r="F279" s="2"/>
      <c r="G279" s="2"/>
    </row>
    <row r="280" spans="1:7" x14ac:dyDescent="0.2">
      <c r="A280" s="2"/>
      <c r="B280" s="2"/>
      <c r="C280" s="2"/>
      <c r="D280" s="2"/>
      <c r="E280" s="2"/>
      <c r="F280" s="2"/>
      <c r="G280" s="2"/>
    </row>
    <row r="281" spans="1:7" x14ac:dyDescent="0.2">
      <c r="A281" s="2"/>
      <c r="B281" s="2"/>
      <c r="C281" s="2"/>
      <c r="D281" s="2"/>
      <c r="E281" s="2"/>
      <c r="F281" s="2"/>
      <c r="G281" s="2"/>
    </row>
    <row r="282" spans="1:7" x14ac:dyDescent="0.2">
      <c r="A282" s="2"/>
      <c r="B282" s="2"/>
      <c r="C282" s="2"/>
      <c r="D282" s="2"/>
      <c r="E282" s="2"/>
      <c r="F282" s="2"/>
      <c r="G282" s="2"/>
    </row>
    <row r="283" spans="1:7" x14ac:dyDescent="0.2">
      <c r="A283" s="2"/>
      <c r="B283" s="2"/>
      <c r="C283" s="2"/>
      <c r="D283" s="2"/>
      <c r="E283" s="2"/>
      <c r="F283" s="2"/>
      <c r="G283" s="2"/>
    </row>
    <row r="284" spans="1:7" x14ac:dyDescent="0.2">
      <c r="A284" s="2"/>
      <c r="B284" s="2"/>
      <c r="C284" s="2"/>
      <c r="D284" s="2"/>
      <c r="E284" s="2"/>
      <c r="F284" s="2"/>
      <c r="G284" s="2"/>
    </row>
    <row r="285" spans="1:7" x14ac:dyDescent="0.2">
      <c r="A285" s="2"/>
      <c r="B285" s="2"/>
      <c r="C285" s="2"/>
      <c r="D285" s="2"/>
      <c r="E285" s="2"/>
      <c r="F285" s="2"/>
      <c r="G285" s="2"/>
    </row>
    <row r="286" spans="1:7" x14ac:dyDescent="0.2">
      <c r="A286" s="2"/>
      <c r="B286" s="2"/>
      <c r="C286" s="2"/>
      <c r="D286" s="2"/>
      <c r="E286" s="2"/>
      <c r="F286" s="2"/>
      <c r="G286" s="2"/>
    </row>
    <row r="287" spans="1:7" x14ac:dyDescent="0.2">
      <c r="A287" s="2"/>
      <c r="B287" s="2"/>
      <c r="C287" s="2"/>
      <c r="D287" s="2"/>
      <c r="E287" s="2"/>
      <c r="F287" s="2"/>
      <c r="G287" s="2"/>
    </row>
    <row r="288" spans="1:7" x14ac:dyDescent="0.2">
      <c r="A288" s="2"/>
      <c r="B288" s="2"/>
      <c r="C288" s="2"/>
      <c r="D288" s="2"/>
      <c r="E288" s="2"/>
      <c r="F288" s="2"/>
      <c r="G288" s="2"/>
    </row>
    <row r="289" spans="1:7" x14ac:dyDescent="0.2">
      <c r="A289" s="2"/>
      <c r="B289" s="2"/>
      <c r="C289" s="2"/>
      <c r="D289" s="2"/>
      <c r="E289" s="2"/>
      <c r="F289" s="2"/>
      <c r="G289" s="2"/>
    </row>
    <row r="290" spans="1:7" x14ac:dyDescent="0.2">
      <c r="A290" s="2"/>
      <c r="B290" s="2"/>
      <c r="C290" s="2"/>
      <c r="D290" s="2"/>
      <c r="E290" s="2"/>
      <c r="F290" s="2"/>
      <c r="G290" s="2"/>
    </row>
    <row r="291" spans="1:7" x14ac:dyDescent="0.2">
      <c r="A291" s="2"/>
      <c r="B291" s="2"/>
      <c r="C291" s="2"/>
      <c r="D291" s="2"/>
      <c r="E291" s="2"/>
      <c r="F291" s="2"/>
      <c r="G291" s="2"/>
    </row>
    <row r="292" spans="1:7" x14ac:dyDescent="0.2">
      <c r="A292" s="2"/>
      <c r="B292" s="2"/>
      <c r="C292" s="2"/>
      <c r="D292" s="2"/>
      <c r="E292" s="2"/>
      <c r="F292" s="2"/>
      <c r="G292" s="2"/>
    </row>
    <row r="293" spans="1:7" x14ac:dyDescent="0.2">
      <c r="A293" s="2"/>
      <c r="B293" s="2"/>
      <c r="C293" s="2"/>
      <c r="D293" s="2"/>
      <c r="E293" s="2"/>
      <c r="F293" s="2"/>
      <c r="G293" s="2"/>
    </row>
    <row r="294" spans="1:7" x14ac:dyDescent="0.2">
      <c r="A294" s="2"/>
      <c r="B294" s="2"/>
      <c r="C294" s="2"/>
      <c r="D294" s="2"/>
      <c r="E294" s="2"/>
      <c r="F294" s="2"/>
      <c r="G294" s="2"/>
    </row>
    <row r="295" spans="1:7" x14ac:dyDescent="0.2">
      <c r="A295" s="2"/>
      <c r="B295" s="2"/>
      <c r="C295" s="2"/>
      <c r="D295" s="2"/>
      <c r="E295" s="2"/>
      <c r="F295" s="2"/>
      <c r="G295" s="2"/>
    </row>
    <row r="296" spans="1:7" x14ac:dyDescent="0.2">
      <c r="A296" s="2"/>
      <c r="B296" s="2"/>
      <c r="C296" s="2"/>
      <c r="D296" s="2"/>
      <c r="E296" s="2"/>
      <c r="F296" s="2"/>
      <c r="G296" s="2"/>
    </row>
    <row r="297" spans="1:7" x14ac:dyDescent="0.2">
      <c r="A297" s="2"/>
      <c r="B297" s="2"/>
      <c r="C297" s="2"/>
      <c r="D297" s="2"/>
      <c r="E297" s="2"/>
      <c r="F297" s="2"/>
      <c r="G297" s="2"/>
    </row>
    <row r="298" spans="1:7" x14ac:dyDescent="0.2">
      <c r="A298" s="2"/>
      <c r="B298" s="2"/>
      <c r="C298" s="2"/>
      <c r="D298" s="2"/>
      <c r="E298" s="2"/>
      <c r="F298" s="2"/>
      <c r="G298" s="2"/>
    </row>
    <row r="299" spans="1:7" x14ac:dyDescent="0.2">
      <c r="A299" s="2"/>
      <c r="B299" s="2"/>
      <c r="C299" s="2"/>
      <c r="D299" s="2"/>
      <c r="E299" s="2"/>
      <c r="F299" s="2"/>
      <c r="G299" s="2"/>
    </row>
    <row r="300" spans="1:7" x14ac:dyDescent="0.2">
      <c r="A300" s="2"/>
      <c r="B300" s="2"/>
      <c r="C300" s="2"/>
      <c r="D300" s="2"/>
      <c r="E300" s="2"/>
      <c r="F300" s="2"/>
      <c r="G300" s="2"/>
    </row>
    <row r="301" spans="1:7" x14ac:dyDescent="0.2">
      <c r="A301" s="2"/>
      <c r="B301" s="2"/>
      <c r="C301" s="2"/>
      <c r="D301" s="2"/>
      <c r="E301" s="2"/>
      <c r="F301" s="2"/>
      <c r="G301" s="2"/>
    </row>
    <row r="302" spans="1:7" x14ac:dyDescent="0.2">
      <c r="A302" s="2"/>
      <c r="B302" s="2"/>
      <c r="C302" s="2"/>
      <c r="D302" s="2"/>
      <c r="E302" s="2"/>
      <c r="F302" s="2"/>
      <c r="G302" s="2"/>
    </row>
    <row r="303" spans="1:7" x14ac:dyDescent="0.2">
      <c r="A303" s="2"/>
      <c r="B303" s="2"/>
      <c r="C303" s="2"/>
      <c r="D303" s="2"/>
      <c r="E303" s="2"/>
      <c r="F303" s="2"/>
      <c r="G303" s="2"/>
    </row>
    <row r="304" spans="1:7" x14ac:dyDescent="0.2">
      <c r="A304" s="2"/>
      <c r="B304" s="2"/>
      <c r="C304" s="2"/>
      <c r="D304" s="2"/>
      <c r="E304" s="2"/>
      <c r="F304" s="2"/>
      <c r="G304" s="2"/>
    </row>
    <row r="305" spans="1:7" x14ac:dyDescent="0.2">
      <c r="A305" s="2"/>
      <c r="B305" s="2"/>
      <c r="C305" s="2"/>
      <c r="D305" s="2"/>
      <c r="E305" s="2"/>
      <c r="F305" s="2"/>
      <c r="G305" s="2"/>
    </row>
    <row r="306" spans="1:7" x14ac:dyDescent="0.2">
      <c r="A306" s="2"/>
      <c r="B306" s="2"/>
      <c r="C306" s="2"/>
      <c r="D306" s="2"/>
      <c r="E306" s="2"/>
      <c r="F306" s="2"/>
      <c r="G306" s="2"/>
    </row>
    <row r="307" spans="1:7" x14ac:dyDescent="0.2">
      <c r="A307" s="2"/>
      <c r="B307" s="2"/>
      <c r="C307" s="2"/>
      <c r="D307" s="2"/>
      <c r="E307" s="2"/>
      <c r="F307" s="2"/>
      <c r="G307" s="2"/>
    </row>
    <row r="308" spans="1:7" x14ac:dyDescent="0.2">
      <c r="A308" s="2"/>
      <c r="B308" s="2"/>
      <c r="C308" s="2"/>
      <c r="D308" s="2"/>
      <c r="E308" s="2"/>
      <c r="F308" s="2"/>
      <c r="G308" s="2"/>
    </row>
    <row r="309" spans="1:7" x14ac:dyDescent="0.2">
      <c r="A309" s="2"/>
      <c r="B309" s="2"/>
      <c r="C309" s="2"/>
      <c r="D309" s="2"/>
      <c r="E309" s="2"/>
      <c r="F309" s="2"/>
      <c r="G309" s="2"/>
    </row>
    <row r="310" spans="1:7" x14ac:dyDescent="0.2">
      <c r="A310" s="2"/>
      <c r="B310" s="2"/>
      <c r="C310" s="2"/>
      <c r="D310" s="2"/>
      <c r="E310" s="2"/>
      <c r="F310" s="2"/>
      <c r="G310" s="2"/>
    </row>
    <row r="311" spans="1:7" x14ac:dyDescent="0.2">
      <c r="A311" s="2"/>
      <c r="B311" s="2"/>
      <c r="C311" s="2"/>
      <c r="D311" s="2"/>
      <c r="E311" s="2"/>
      <c r="F311" s="2"/>
      <c r="G311" s="2"/>
    </row>
    <row r="312" spans="1:7" x14ac:dyDescent="0.2">
      <c r="A312" s="2"/>
      <c r="B312" s="2"/>
      <c r="C312" s="2"/>
      <c r="D312" s="2"/>
      <c r="E312" s="2"/>
      <c r="F312" s="2"/>
      <c r="G312" s="2"/>
    </row>
    <row r="313" spans="1:7" x14ac:dyDescent="0.2">
      <c r="A313" s="2"/>
      <c r="B313" s="2"/>
      <c r="C313" s="2"/>
      <c r="D313" s="2"/>
      <c r="E313" s="2"/>
      <c r="F313" s="2"/>
      <c r="G313" s="2"/>
    </row>
    <row r="314" spans="1:7" x14ac:dyDescent="0.2">
      <c r="A314" s="2"/>
      <c r="B314" s="2"/>
      <c r="C314" s="2"/>
      <c r="D314" s="2"/>
      <c r="E314" s="2"/>
      <c r="F314" s="2"/>
      <c r="G314" s="2"/>
    </row>
    <row r="315" spans="1:7" x14ac:dyDescent="0.2">
      <c r="A315" s="2"/>
      <c r="B315" s="2"/>
      <c r="C315" s="2"/>
      <c r="D315" s="2"/>
      <c r="E315" s="2"/>
      <c r="F315" s="2"/>
      <c r="G315" s="2"/>
    </row>
    <row r="316" spans="1:7" x14ac:dyDescent="0.2">
      <c r="A316" s="2"/>
      <c r="B316" s="2"/>
      <c r="C316" s="2"/>
      <c r="D316" s="2"/>
      <c r="E316" s="2"/>
      <c r="F316" s="2"/>
      <c r="G316" s="2"/>
    </row>
    <row r="317" spans="1:7" x14ac:dyDescent="0.2">
      <c r="A317" s="2"/>
      <c r="B317" s="2"/>
      <c r="C317" s="2"/>
      <c r="D317" s="2"/>
      <c r="E317" s="2"/>
      <c r="F317" s="2"/>
      <c r="G317" s="2"/>
    </row>
    <row r="318" spans="1:7" x14ac:dyDescent="0.2">
      <c r="A318" s="2"/>
      <c r="B318" s="2"/>
      <c r="C318" s="2"/>
      <c r="D318" s="2"/>
      <c r="E318" s="2"/>
      <c r="F318" s="2"/>
      <c r="G318" s="2"/>
    </row>
    <row r="319" spans="1:7" x14ac:dyDescent="0.2">
      <c r="A319" s="2"/>
      <c r="B319" s="2"/>
      <c r="C319" s="2"/>
      <c r="D319" s="2"/>
      <c r="E319" s="2"/>
      <c r="F319" s="2"/>
      <c r="G319" s="2"/>
    </row>
    <row r="320" spans="1:7" x14ac:dyDescent="0.2">
      <c r="A320" s="2"/>
      <c r="B320" s="2"/>
      <c r="C320" s="2"/>
      <c r="D320" s="2"/>
      <c r="E320" s="2"/>
      <c r="F320" s="2"/>
      <c r="G320" s="2"/>
    </row>
    <row r="321" spans="1:7" x14ac:dyDescent="0.2">
      <c r="A321" s="2"/>
      <c r="B321" s="2"/>
      <c r="C321" s="2"/>
      <c r="D321" s="2"/>
      <c r="E321" s="2"/>
      <c r="F321" s="2"/>
      <c r="G321" s="2"/>
    </row>
    <row r="322" spans="1:7" x14ac:dyDescent="0.2">
      <c r="A322" s="2"/>
      <c r="B322" s="2"/>
      <c r="C322" s="2"/>
      <c r="D322" s="2"/>
      <c r="E322" s="2"/>
      <c r="F322" s="2"/>
      <c r="G322" s="2"/>
    </row>
    <row r="323" spans="1:7" x14ac:dyDescent="0.2">
      <c r="A323" s="2"/>
      <c r="B323" s="2"/>
      <c r="C323" s="2"/>
      <c r="D323" s="2"/>
      <c r="E323" s="2"/>
      <c r="F323" s="2"/>
      <c r="G323" s="2"/>
    </row>
    <row r="324" spans="1:7" x14ac:dyDescent="0.2">
      <c r="A324" s="2"/>
      <c r="B324" s="2"/>
      <c r="C324" s="2"/>
      <c r="D324" s="2"/>
      <c r="E324" s="2"/>
      <c r="F324" s="2"/>
      <c r="G324" s="2"/>
    </row>
    <row r="325" spans="1:7" x14ac:dyDescent="0.2">
      <c r="A325" s="2"/>
      <c r="B325" s="2"/>
      <c r="C325" s="2"/>
      <c r="D325" s="2"/>
      <c r="E325" s="2"/>
      <c r="F325" s="2"/>
      <c r="G325" s="2"/>
    </row>
    <row r="326" spans="1:7" x14ac:dyDescent="0.2">
      <c r="A326" s="2"/>
      <c r="B326" s="2"/>
      <c r="C326" s="2"/>
      <c r="D326" s="2"/>
      <c r="E326" s="2"/>
      <c r="F326" s="2"/>
      <c r="G326" s="2"/>
    </row>
    <row r="327" spans="1:7" x14ac:dyDescent="0.2">
      <c r="A327" s="2"/>
      <c r="B327" s="2"/>
      <c r="C327" s="2"/>
      <c r="D327" s="2"/>
      <c r="E327" s="2"/>
      <c r="F327" s="2"/>
      <c r="G327" s="2"/>
    </row>
    <row r="328" spans="1:7" x14ac:dyDescent="0.2">
      <c r="A328" s="2"/>
      <c r="B328" s="2"/>
      <c r="C328" s="2"/>
      <c r="D328" s="2"/>
      <c r="E328" s="2"/>
      <c r="F328" s="2"/>
      <c r="G328" s="2"/>
    </row>
    <row r="329" spans="1:7" x14ac:dyDescent="0.2">
      <c r="A329" s="2"/>
      <c r="B329" s="2"/>
      <c r="C329" s="2"/>
      <c r="D329" s="2"/>
      <c r="E329" s="2"/>
      <c r="F329" s="2"/>
      <c r="G329" s="2"/>
    </row>
    <row r="330" spans="1:7" x14ac:dyDescent="0.2">
      <c r="A330" s="2"/>
      <c r="B330" s="2"/>
      <c r="C330" s="2"/>
      <c r="D330" s="2"/>
      <c r="E330" s="2"/>
      <c r="F330" s="2"/>
      <c r="G330" s="2"/>
    </row>
    <row r="331" spans="1:7" x14ac:dyDescent="0.2">
      <c r="A331" s="2"/>
      <c r="B331" s="2"/>
      <c r="C331" s="2"/>
      <c r="D331" s="2"/>
      <c r="E331" s="2"/>
      <c r="F331" s="2"/>
      <c r="G331" s="2"/>
    </row>
    <row r="332" spans="1:7" x14ac:dyDescent="0.2">
      <c r="A332" s="2"/>
      <c r="B332" s="2"/>
      <c r="C332" s="2"/>
      <c r="D332" s="2"/>
      <c r="E332" s="2"/>
      <c r="F332" s="2"/>
      <c r="G332" s="2"/>
    </row>
    <row r="333" spans="1:7" x14ac:dyDescent="0.2">
      <c r="A333" s="2"/>
      <c r="B333" s="2"/>
      <c r="C333" s="2"/>
      <c r="D333" s="2"/>
      <c r="E333" s="2"/>
      <c r="F333" s="2"/>
      <c r="G333" s="2"/>
    </row>
    <row r="334" spans="1:7" x14ac:dyDescent="0.2">
      <c r="A334" s="2"/>
      <c r="B334" s="2"/>
      <c r="C334" s="2"/>
      <c r="D334" s="2"/>
      <c r="E334" s="2"/>
      <c r="F334" s="2"/>
      <c r="G334" s="2"/>
    </row>
    <row r="335" spans="1:7" x14ac:dyDescent="0.2">
      <c r="A335" s="2"/>
      <c r="B335" s="2"/>
      <c r="C335" s="2"/>
      <c r="D335" s="2"/>
      <c r="E335" s="2"/>
      <c r="F335" s="2"/>
      <c r="G335" s="2"/>
    </row>
    <row r="336" spans="1:7" x14ac:dyDescent="0.2">
      <c r="A336" s="2"/>
      <c r="B336" s="2"/>
      <c r="C336" s="2"/>
      <c r="D336" s="2"/>
      <c r="E336" s="2"/>
      <c r="F336" s="2"/>
      <c r="G336" s="2"/>
    </row>
    <row r="337" spans="1:7" x14ac:dyDescent="0.2">
      <c r="A337" s="2"/>
      <c r="B337" s="2"/>
      <c r="C337" s="2"/>
      <c r="D337" s="2"/>
      <c r="E337" s="2"/>
      <c r="F337" s="2"/>
      <c r="G337" s="2"/>
    </row>
    <row r="338" spans="1:7" x14ac:dyDescent="0.2">
      <c r="A338" s="2"/>
      <c r="B338" s="2"/>
      <c r="C338" s="2"/>
      <c r="D338" s="2"/>
      <c r="E338" s="2"/>
      <c r="F338" s="2"/>
      <c r="G338" s="2"/>
    </row>
    <row r="339" spans="1:7" x14ac:dyDescent="0.2">
      <c r="A339" s="2"/>
      <c r="B339" s="2"/>
      <c r="C339" s="2"/>
      <c r="D339" s="2"/>
      <c r="E339" s="2"/>
      <c r="F339" s="2"/>
      <c r="G339" s="2"/>
    </row>
    <row r="340" spans="1:7" x14ac:dyDescent="0.2">
      <c r="A340" s="2"/>
      <c r="B340" s="2"/>
      <c r="C340" s="2"/>
      <c r="D340" s="2"/>
      <c r="E340" s="2"/>
      <c r="F340" s="2"/>
      <c r="G340" s="2"/>
    </row>
    <row r="341" spans="1:7" x14ac:dyDescent="0.2">
      <c r="A341" s="2"/>
      <c r="B341" s="2"/>
      <c r="C341" s="2"/>
      <c r="D341" s="2"/>
      <c r="E341" s="2"/>
      <c r="F341" s="2"/>
      <c r="G341" s="2"/>
    </row>
    <row r="342" spans="1:7" x14ac:dyDescent="0.2">
      <c r="A342" s="2"/>
      <c r="B342" s="2"/>
      <c r="C342" s="2"/>
      <c r="D342" s="2"/>
      <c r="E342" s="2"/>
      <c r="F342" s="2"/>
      <c r="G342" s="2"/>
    </row>
    <row r="343" spans="1:7" x14ac:dyDescent="0.2">
      <c r="A343" s="2"/>
      <c r="B343" s="2"/>
      <c r="C343" s="2"/>
      <c r="D343" s="2"/>
      <c r="E343" s="2"/>
      <c r="F343" s="2"/>
      <c r="G343" s="2"/>
    </row>
    <row r="344" spans="1:7" x14ac:dyDescent="0.2">
      <c r="A344" s="2"/>
      <c r="B344" s="2"/>
      <c r="C344" s="2"/>
      <c r="D344" s="2"/>
      <c r="E344" s="2"/>
      <c r="F344" s="2"/>
      <c r="G344" s="2"/>
    </row>
    <row r="345" spans="1:7" x14ac:dyDescent="0.2">
      <c r="A345" s="2"/>
      <c r="B345" s="2"/>
      <c r="C345" s="2"/>
      <c r="D345" s="2"/>
      <c r="E345" s="2"/>
      <c r="F345" s="2"/>
      <c r="G345" s="2"/>
    </row>
    <row r="346" spans="1:7" x14ac:dyDescent="0.2">
      <c r="A346" s="2"/>
      <c r="B346" s="2"/>
      <c r="C346" s="2"/>
      <c r="D346" s="2"/>
      <c r="E346" s="2"/>
      <c r="F346" s="2"/>
      <c r="G346" s="2"/>
    </row>
    <row r="347" spans="1:7" x14ac:dyDescent="0.2">
      <c r="A347" s="2"/>
      <c r="B347" s="2"/>
      <c r="C347" s="2"/>
      <c r="D347" s="2"/>
      <c r="E347" s="2"/>
      <c r="F347" s="2"/>
      <c r="G347" s="2"/>
    </row>
    <row r="348" spans="1:7" x14ac:dyDescent="0.2">
      <c r="A348" s="2"/>
      <c r="B348" s="2"/>
      <c r="C348" s="2"/>
      <c r="D348" s="2"/>
      <c r="E348" s="2"/>
      <c r="F348" s="2"/>
      <c r="G348" s="2"/>
    </row>
    <row r="349" spans="1:7" x14ac:dyDescent="0.2">
      <c r="A349" s="2"/>
      <c r="B349" s="2"/>
      <c r="C349" s="2"/>
      <c r="D349" s="2"/>
      <c r="E349" s="2"/>
      <c r="F349" s="2"/>
      <c r="G349" s="2"/>
    </row>
    <row r="350" spans="1:7" x14ac:dyDescent="0.2">
      <c r="A350" s="2"/>
      <c r="B350" s="2"/>
      <c r="C350" s="2"/>
      <c r="D350" s="2"/>
      <c r="E350" s="2"/>
      <c r="F350" s="2"/>
      <c r="G350" s="2"/>
    </row>
    <row r="351" spans="1:7" x14ac:dyDescent="0.2">
      <c r="A351" s="2"/>
      <c r="B351" s="2"/>
      <c r="C351" s="2"/>
      <c r="D351" s="2"/>
      <c r="E351" s="2"/>
      <c r="F351" s="2"/>
      <c r="G351" s="2"/>
    </row>
    <row r="352" spans="1:7" x14ac:dyDescent="0.2">
      <c r="A352" s="2"/>
      <c r="B352" s="2"/>
      <c r="C352" s="2"/>
      <c r="D352" s="2"/>
      <c r="E352" s="2"/>
      <c r="F352" s="2"/>
      <c r="G352" s="2"/>
    </row>
    <row r="353" spans="1:7" x14ac:dyDescent="0.2">
      <c r="A353" s="2"/>
      <c r="B353" s="2"/>
      <c r="C353" s="2"/>
      <c r="D353" s="2"/>
      <c r="E353" s="2"/>
      <c r="F353" s="2"/>
      <c r="G353" s="2"/>
    </row>
    <row r="354" spans="1:7" x14ac:dyDescent="0.2">
      <c r="A354" s="2"/>
      <c r="B354" s="2"/>
      <c r="C354" s="2"/>
      <c r="D354" s="2"/>
      <c r="E354" s="2"/>
      <c r="F354" s="2"/>
      <c r="G354" s="2"/>
    </row>
    <row r="355" spans="1:7" x14ac:dyDescent="0.2">
      <c r="A355" s="2"/>
      <c r="B355" s="2"/>
      <c r="C355" s="2"/>
      <c r="D355" s="2"/>
      <c r="E355" s="2"/>
      <c r="F355" s="2"/>
      <c r="G355" s="2"/>
    </row>
    <row r="356" spans="1:7" x14ac:dyDescent="0.2">
      <c r="A356" s="2"/>
      <c r="B356" s="2"/>
      <c r="C356" s="2"/>
      <c r="D356" s="2"/>
      <c r="E356" s="2"/>
      <c r="F356" s="2"/>
      <c r="G356" s="2"/>
    </row>
    <row r="357" spans="1:7" x14ac:dyDescent="0.2">
      <c r="A357" s="2"/>
      <c r="B357" s="2"/>
      <c r="C357" s="2"/>
      <c r="D357" s="2"/>
      <c r="E357" s="2"/>
      <c r="F357" s="2"/>
      <c r="G357" s="2"/>
    </row>
    <row r="358" spans="1:7" x14ac:dyDescent="0.2">
      <c r="A358" s="2"/>
      <c r="B358" s="2"/>
      <c r="C358" s="2"/>
      <c r="D358" s="2"/>
      <c r="E358" s="2"/>
      <c r="F358" s="2"/>
      <c r="G358" s="2"/>
    </row>
    <row r="359" spans="1:7" x14ac:dyDescent="0.2">
      <c r="A359" s="2"/>
      <c r="B359" s="2"/>
      <c r="C359" s="2"/>
      <c r="D359" s="2"/>
      <c r="E359" s="2"/>
      <c r="F359" s="2"/>
      <c r="G359" s="2"/>
    </row>
    <row r="360" spans="1:7" x14ac:dyDescent="0.2">
      <c r="A360" s="2"/>
      <c r="B360" s="2"/>
      <c r="C360" s="2"/>
      <c r="D360" s="2"/>
      <c r="E360" s="2"/>
      <c r="F360" s="2"/>
      <c r="G360" s="2"/>
    </row>
    <row r="361" spans="1:7" x14ac:dyDescent="0.2">
      <c r="A361" s="2"/>
      <c r="B361" s="2"/>
      <c r="C361" s="2"/>
      <c r="D361" s="2"/>
      <c r="E361" s="2"/>
      <c r="F361" s="2"/>
      <c r="G361" s="2"/>
    </row>
    <row r="362" spans="1:7" x14ac:dyDescent="0.2">
      <c r="A362" s="2"/>
      <c r="B362" s="2"/>
      <c r="C362" s="2"/>
      <c r="D362" s="2"/>
      <c r="E362" s="2"/>
      <c r="F362" s="2"/>
      <c r="G362" s="2"/>
    </row>
    <row r="363" spans="1:7" x14ac:dyDescent="0.2">
      <c r="A363" s="2"/>
      <c r="B363" s="2"/>
      <c r="C363" s="2"/>
      <c r="D363" s="2"/>
      <c r="E363" s="2"/>
      <c r="F363" s="2"/>
      <c r="G363" s="2"/>
    </row>
    <row r="364" spans="1:7" x14ac:dyDescent="0.2">
      <c r="A364" s="2"/>
      <c r="B364" s="2"/>
      <c r="C364" s="2"/>
      <c r="D364" s="2"/>
      <c r="E364" s="2"/>
      <c r="F364" s="2"/>
      <c r="G364" s="2"/>
    </row>
    <row r="365" spans="1:7" x14ac:dyDescent="0.2">
      <c r="A365" s="2"/>
      <c r="B365" s="2"/>
      <c r="C365" s="2"/>
      <c r="D365" s="2"/>
      <c r="E365" s="2"/>
      <c r="F365" s="2"/>
      <c r="G365" s="2"/>
    </row>
    <row r="366" spans="1:7" x14ac:dyDescent="0.2">
      <c r="A366" s="2"/>
      <c r="B366" s="2"/>
      <c r="C366" s="2"/>
      <c r="D366" s="2"/>
      <c r="E366" s="2"/>
      <c r="F366" s="2"/>
      <c r="G366" s="2"/>
    </row>
    <row r="367" spans="1:7" x14ac:dyDescent="0.2">
      <c r="A367" s="2"/>
      <c r="B367" s="2"/>
      <c r="C367" s="2"/>
      <c r="D367" s="2"/>
      <c r="E367" s="2"/>
      <c r="F367" s="2"/>
      <c r="G367" s="2"/>
    </row>
    <row r="368" spans="1:7" x14ac:dyDescent="0.2">
      <c r="A368" s="2"/>
      <c r="B368" s="2"/>
      <c r="C368" s="2"/>
      <c r="D368" s="2"/>
      <c r="E368" s="2"/>
      <c r="F368" s="2"/>
      <c r="G368" s="2"/>
    </row>
    <row r="369" spans="1:7" x14ac:dyDescent="0.2">
      <c r="A369" s="2"/>
      <c r="B369" s="2"/>
      <c r="C369" s="2"/>
      <c r="D369" s="2"/>
      <c r="E369" s="2"/>
      <c r="F369" s="2"/>
      <c r="G369" s="2"/>
    </row>
    <row r="370" spans="1:7" x14ac:dyDescent="0.2">
      <c r="A370" s="2"/>
      <c r="B370" s="2"/>
      <c r="C370" s="2"/>
      <c r="D370" s="2"/>
      <c r="E370" s="2"/>
      <c r="F370" s="2"/>
      <c r="G370" s="2"/>
    </row>
    <row r="371" spans="1:7" x14ac:dyDescent="0.2">
      <c r="A371" s="2"/>
      <c r="B371" s="2"/>
      <c r="C371" s="2"/>
      <c r="D371" s="2"/>
      <c r="E371" s="2"/>
      <c r="F371" s="2"/>
      <c r="G371" s="2"/>
    </row>
    <row r="372" spans="1:7" x14ac:dyDescent="0.2">
      <c r="A372" s="2"/>
      <c r="B372" s="2"/>
      <c r="C372" s="2"/>
      <c r="D372" s="2"/>
      <c r="E372" s="2"/>
      <c r="F372" s="2"/>
      <c r="G372" s="2"/>
    </row>
    <row r="373" spans="1:7" x14ac:dyDescent="0.2">
      <c r="A373" s="2"/>
      <c r="B373" s="2"/>
      <c r="C373" s="2"/>
      <c r="D373" s="2"/>
      <c r="E373" s="2"/>
      <c r="F373" s="2"/>
      <c r="G373" s="2"/>
    </row>
    <row r="374" spans="1:7" x14ac:dyDescent="0.2">
      <c r="A374" s="2"/>
      <c r="B374" s="2"/>
      <c r="C374" s="2"/>
      <c r="D374" s="2"/>
      <c r="E374" s="2"/>
      <c r="F374" s="2"/>
      <c r="G374" s="2"/>
    </row>
    <row r="375" spans="1:7" x14ac:dyDescent="0.2">
      <c r="A375" s="2"/>
      <c r="B375" s="2"/>
      <c r="C375" s="2"/>
      <c r="D375" s="2"/>
      <c r="E375" s="2"/>
      <c r="F375" s="2"/>
      <c r="G375" s="2"/>
    </row>
    <row r="376" spans="1:7" x14ac:dyDescent="0.2">
      <c r="A376" s="2"/>
      <c r="B376" s="2"/>
      <c r="C376" s="2"/>
      <c r="D376" s="2"/>
      <c r="E376" s="2"/>
      <c r="F376" s="2"/>
      <c r="G376" s="2"/>
    </row>
    <row r="377" spans="1:7" x14ac:dyDescent="0.2">
      <c r="A377" s="2"/>
      <c r="B377" s="2"/>
      <c r="C377" s="2"/>
      <c r="D377" s="2"/>
      <c r="E377" s="2"/>
      <c r="F377" s="2"/>
      <c r="G377" s="2"/>
    </row>
    <row r="378" spans="1:7" x14ac:dyDescent="0.2">
      <c r="A378" s="2"/>
      <c r="B378" s="2"/>
      <c r="C378" s="2"/>
      <c r="D378" s="2"/>
      <c r="E378" s="2"/>
      <c r="F378" s="2"/>
      <c r="G378" s="2"/>
    </row>
    <row r="379" spans="1:7" x14ac:dyDescent="0.2">
      <c r="A379" s="2"/>
      <c r="B379" s="2"/>
      <c r="C379" s="2"/>
      <c r="D379" s="2"/>
      <c r="E379" s="2"/>
      <c r="F379" s="2"/>
      <c r="G379" s="2"/>
    </row>
    <row r="380" spans="1:7" x14ac:dyDescent="0.2">
      <c r="A380" s="2"/>
      <c r="B380" s="2"/>
      <c r="C380" s="2"/>
      <c r="D380" s="2"/>
      <c r="E380" s="2"/>
      <c r="F380" s="2"/>
      <c r="G380" s="2"/>
    </row>
    <row r="381" spans="1:7" x14ac:dyDescent="0.2">
      <c r="A381" s="2"/>
      <c r="B381" s="2"/>
      <c r="C381" s="2"/>
      <c r="D381" s="2"/>
      <c r="E381" s="2"/>
      <c r="F381" s="2"/>
      <c r="G381" s="2"/>
    </row>
    <row r="382" spans="1:7" x14ac:dyDescent="0.2">
      <c r="A382" s="2"/>
      <c r="B382" s="2"/>
      <c r="C382" s="2"/>
      <c r="D382" s="2"/>
      <c r="E382" s="2"/>
      <c r="F382" s="2"/>
      <c r="G382" s="2"/>
    </row>
    <row r="383" spans="1:7" x14ac:dyDescent="0.2">
      <c r="A383" s="2"/>
      <c r="B383" s="2"/>
      <c r="C383" s="2"/>
      <c r="D383" s="2"/>
      <c r="E383" s="2"/>
      <c r="F383" s="2"/>
      <c r="G383" s="2"/>
    </row>
    <row r="384" spans="1:7" x14ac:dyDescent="0.2">
      <c r="A384" s="2"/>
      <c r="B384" s="2"/>
      <c r="C384" s="2"/>
      <c r="D384" s="2"/>
      <c r="E384" s="2"/>
      <c r="F384" s="2"/>
      <c r="G384" s="2"/>
    </row>
    <row r="385" spans="1:7" x14ac:dyDescent="0.2">
      <c r="A385" s="2"/>
      <c r="B385" s="2"/>
      <c r="C385" s="2"/>
      <c r="D385" s="2"/>
      <c r="E385" s="2"/>
      <c r="F385" s="2"/>
      <c r="G385" s="2"/>
    </row>
    <row r="386" spans="1:7" x14ac:dyDescent="0.2">
      <c r="A386" s="2"/>
      <c r="B386" s="2"/>
      <c r="C386" s="2"/>
      <c r="D386" s="2"/>
      <c r="E386" s="2"/>
      <c r="F386" s="2"/>
      <c r="G386" s="2"/>
    </row>
    <row r="387" spans="1:7" x14ac:dyDescent="0.2">
      <c r="A387" s="2"/>
      <c r="B387" s="2"/>
      <c r="C387" s="2"/>
      <c r="D387" s="2"/>
      <c r="E387" s="2"/>
      <c r="F387" s="2"/>
      <c r="G387" s="2"/>
    </row>
    <row r="388" spans="1:7" x14ac:dyDescent="0.2">
      <c r="A388" s="2"/>
      <c r="B388" s="2"/>
      <c r="C388" s="2"/>
      <c r="D388" s="2"/>
      <c r="E388" s="2"/>
      <c r="F388" s="2"/>
      <c r="G388" s="2"/>
    </row>
    <row r="389" spans="1:7" x14ac:dyDescent="0.2">
      <c r="A389" s="2"/>
      <c r="B389" s="2"/>
      <c r="C389" s="2"/>
      <c r="D389" s="2"/>
      <c r="E389" s="2"/>
      <c r="F389" s="2"/>
      <c r="G389" s="2"/>
    </row>
    <row r="390" spans="1:7" x14ac:dyDescent="0.2">
      <c r="A390" s="2"/>
      <c r="B390" s="2"/>
      <c r="C390" s="2"/>
      <c r="D390" s="2"/>
      <c r="E390" s="2"/>
      <c r="F390" s="2"/>
      <c r="G390" s="2"/>
    </row>
    <row r="391" spans="1:7" x14ac:dyDescent="0.2">
      <c r="A391" s="2"/>
      <c r="B391" s="2"/>
      <c r="C391" s="2"/>
      <c r="D391" s="2"/>
      <c r="E391" s="2"/>
      <c r="F391" s="2"/>
      <c r="G391" s="2"/>
    </row>
    <row r="392" spans="1:7" x14ac:dyDescent="0.2">
      <c r="A392" s="2"/>
      <c r="B392" s="2"/>
      <c r="C392" s="2"/>
      <c r="D392" s="2"/>
      <c r="E392" s="2"/>
      <c r="F392" s="2"/>
      <c r="G392" s="2"/>
    </row>
    <row r="393" spans="1:7" x14ac:dyDescent="0.2">
      <c r="A393" s="2"/>
      <c r="B393" s="2"/>
      <c r="C393" s="2"/>
      <c r="D393" s="2"/>
      <c r="E393" s="2"/>
      <c r="F393" s="2"/>
      <c r="G393" s="2"/>
    </row>
    <row r="394" spans="1:7" x14ac:dyDescent="0.2">
      <c r="A394" s="2"/>
      <c r="B394" s="2"/>
      <c r="C394" s="2"/>
      <c r="D394" s="2"/>
      <c r="E394" s="2"/>
      <c r="F394" s="2"/>
      <c r="G394" s="2"/>
    </row>
    <row r="395" spans="1:7" x14ac:dyDescent="0.2">
      <c r="A395" s="2"/>
      <c r="B395" s="2"/>
      <c r="C395" s="2"/>
      <c r="D395" s="2"/>
      <c r="E395" s="2"/>
      <c r="F395" s="2"/>
      <c r="G395" s="2"/>
    </row>
    <row r="396" spans="1:7" x14ac:dyDescent="0.2">
      <c r="A396" s="2"/>
      <c r="B396" s="2"/>
      <c r="C396" s="2"/>
      <c r="D396" s="2"/>
      <c r="E396" s="2"/>
      <c r="F396" s="2"/>
      <c r="G396" s="2"/>
    </row>
    <row r="397" spans="1:7" x14ac:dyDescent="0.2">
      <c r="A397" s="2"/>
      <c r="B397" s="2"/>
      <c r="C397" s="2"/>
      <c r="D397" s="2"/>
      <c r="E397" s="2"/>
      <c r="F397" s="2"/>
      <c r="G397" s="2"/>
    </row>
    <row r="398" spans="1:7" x14ac:dyDescent="0.2">
      <c r="A398" s="2"/>
      <c r="B398" s="2"/>
      <c r="C398" s="2"/>
      <c r="D398" s="2"/>
      <c r="E398" s="2"/>
      <c r="F398" s="2"/>
      <c r="G398" s="2"/>
    </row>
    <row r="399" spans="1:7" x14ac:dyDescent="0.2">
      <c r="A399" s="2"/>
      <c r="B399" s="2"/>
      <c r="C399" s="2"/>
      <c r="D399" s="2"/>
      <c r="E399" s="2"/>
      <c r="F399" s="2"/>
      <c r="G399" s="2"/>
    </row>
    <row r="400" spans="1:7" x14ac:dyDescent="0.2">
      <c r="A400" s="2"/>
      <c r="B400" s="2"/>
      <c r="C400" s="2"/>
      <c r="D400" s="2"/>
      <c r="E400" s="2"/>
      <c r="F400" s="2"/>
      <c r="G400" s="2"/>
    </row>
    <row r="401" spans="1:7" x14ac:dyDescent="0.2">
      <c r="A401" s="2"/>
      <c r="B401" s="2"/>
      <c r="C401" s="2"/>
      <c r="D401" s="2"/>
      <c r="E401" s="2"/>
      <c r="F401" s="2"/>
      <c r="G401" s="2"/>
    </row>
    <row r="402" spans="1:7" x14ac:dyDescent="0.2">
      <c r="A402" s="2"/>
      <c r="B402" s="2"/>
      <c r="C402" s="2"/>
      <c r="D402" s="2"/>
      <c r="E402" s="2"/>
      <c r="F402" s="2"/>
      <c r="G402" s="2"/>
    </row>
    <row r="403" spans="1:7" x14ac:dyDescent="0.2">
      <c r="A403" s="2"/>
      <c r="B403" s="2"/>
      <c r="C403" s="2"/>
      <c r="D403" s="2"/>
      <c r="E403" s="2"/>
      <c r="F403" s="2"/>
      <c r="G403" s="2"/>
    </row>
    <row r="404" spans="1:7" x14ac:dyDescent="0.2">
      <c r="A404" s="2"/>
      <c r="B404" s="2"/>
      <c r="C404" s="2"/>
      <c r="D404" s="2"/>
      <c r="E404" s="2"/>
      <c r="F404" s="2"/>
      <c r="G404" s="2"/>
    </row>
    <row r="405" spans="1:7" x14ac:dyDescent="0.2">
      <c r="A405" s="2"/>
      <c r="B405" s="2"/>
      <c r="C405" s="2"/>
      <c r="D405" s="2"/>
      <c r="E405" s="2"/>
      <c r="F405" s="2"/>
      <c r="G405" s="2"/>
    </row>
    <row r="406" spans="1:7" x14ac:dyDescent="0.2">
      <c r="A406" s="2"/>
      <c r="B406" s="2"/>
      <c r="C406" s="2"/>
      <c r="D406" s="2"/>
      <c r="E406" s="2"/>
      <c r="F406" s="2"/>
      <c r="G406" s="2"/>
    </row>
    <row r="407" spans="1:7" x14ac:dyDescent="0.2">
      <c r="A407" s="2"/>
      <c r="B407" s="2"/>
      <c r="C407" s="2"/>
      <c r="D407" s="2"/>
      <c r="E407" s="2"/>
      <c r="F407" s="2"/>
      <c r="G407" s="2"/>
    </row>
    <row r="408" spans="1:7" x14ac:dyDescent="0.2">
      <c r="A408" s="2"/>
      <c r="B408" s="2"/>
      <c r="C408" s="2"/>
      <c r="D408" s="2"/>
      <c r="E408" s="2"/>
      <c r="F408" s="2"/>
      <c r="G408" s="2"/>
    </row>
    <row r="409" spans="1:7" x14ac:dyDescent="0.2">
      <c r="A409" s="2"/>
      <c r="B409" s="2"/>
      <c r="C409" s="2"/>
      <c r="D409" s="2"/>
      <c r="E409" s="2"/>
      <c r="F409" s="2"/>
      <c r="G409" s="2"/>
    </row>
    <row r="410" spans="1:7" x14ac:dyDescent="0.2">
      <c r="A410" s="2"/>
      <c r="B410" s="2"/>
      <c r="C410" s="2"/>
      <c r="D410" s="2"/>
      <c r="E410" s="2"/>
      <c r="F410" s="2"/>
      <c r="G410" s="2"/>
    </row>
    <row r="411" spans="1:7" x14ac:dyDescent="0.2">
      <c r="A411" s="2"/>
      <c r="B411" s="2"/>
      <c r="C411" s="2"/>
      <c r="D411" s="2"/>
      <c r="E411" s="2"/>
      <c r="F411" s="2"/>
      <c r="G411" s="2"/>
    </row>
    <row r="412" spans="1:7" x14ac:dyDescent="0.2">
      <c r="A412" s="2"/>
      <c r="B412" s="2"/>
      <c r="C412" s="2"/>
      <c r="D412" s="2"/>
      <c r="E412" s="2"/>
      <c r="F412" s="2"/>
      <c r="G412" s="2"/>
    </row>
    <row r="413" spans="1:7" x14ac:dyDescent="0.2">
      <c r="A413" s="2"/>
      <c r="B413" s="2"/>
      <c r="C413" s="2"/>
      <c r="D413" s="2"/>
      <c r="E413" s="2"/>
      <c r="F413" s="2"/>
      <c r="G413" s="2"/>
    </row>
    <row r="414" spans="1:7" x14ac:dyDescent="0.2">
      <c r="A414" s="2"/>
      <c r="B414" s="2"/>
      <c r="C414" s="2"/>
      <c r="D414" s="2"/>
      <c r="E414" s="2"/>
      <c r="F414" s="2"/>
      <c r="G414" s="2"/>
    </row>
    <row r="415" spans="1:7" x14ac:dyDescent="0.2">
      <c r="A415" s="2"/>
      <c r="B415" s="2"/>
      <c r="C415" s="2"/>
      <c r="D415" s="2"/>
      <c r="E415" s="2"/>
      <c r="F415" s="2"/>
      <c r="G415" s="2"/>
    </row>
    <row r="416" spans="1:7" x14ac:dyDescent="0.2">
      <c r="A416" s="2"/>
      <c r="B416" s="2"/>
      <c r="C416" s="2"/>
      <c r="D416" s="2"/>
      <c r="E416" s="2"/>
      <c r="F416" s="2"/>
      <c r="G416" s="2"/>
    </row>
    <row r="417" spans="1:7" x14ac:dyDescent="0.2">
      <c r="A417" s="2"/>
      <c r="B417" s="2"/>
      <c r="C417" s="2"/>
      <c r="D417" s="2"/>
      <c r="E417" s="2"/>
      <c r="F417" s="2"/>
      <c r="G417" s="2"/>
    </row>
    <row r="418" spans="1:7" x14ac:dyDescent="0.2">
      <c r="A418" s="2"/>
      <c r="B418" s="2"/>
      <c r="C418" s="2"/>
      <c r="D418" s="2"/>
      <c r="E418" s="2"/>
      <c r="F418" s="2"/>
      <c r="G418" s="2"/>
    </row>
    <row r="419" spans="1:7" x14ac:dyDescent="0.2">
      <c r="A419" s="2"/>
      <c r="B419" s="2"/>
      <c r="C419" s="2"/>
      <c r="D419" s="2"/>
      <c r="E419" s="2"/>
      <c r="F419" s="2"/>
      <c r="G419" s="2"/>
    </row>
    <row r="420" spans="1:7" x14ac:dyDescent="0.2">
      <c r="A420" s="2"/>
      <c r="B420" s="2"/>
      <c r="C420" s="2"/>
      <c r="D420" s="2"/>
      <c r="E420" s="2"/>
      <c r="F420" s="2"/>
      <c r="G420" s="2"/>
    </row>
    <row r="421" spans="1:7" x14ac:dyDescent="0.2">
      <c r="A421" s="2"/>
      <c r="B421" s="2"/>
      <c r="C421" s="2"/>
      <c r="D421" s="2"/>
      <c r="E421" s="2"/>
      <c r="F421" s="2"/>
      <c r="G421" s="2"/>
    </row>
    <row r="422" spans="1:7" x14ac:dyDescent="0.2">
      <c r="A422" s="2"/>
      <c r="B422" s="2"/>
      <c r="C422" s="2"/>
      <c r="D422" s="2"/>
      <c r="E422" s="2"/>
      <c r="F422" s="2"/>
      <c r="G422" s="2"/>
    </row>
    <row r="423" spans="1:7" x14ac:dyDescent="0.2">
      <c r="A423" s="2"/>
      <c r="B423" s="2"/>
      <c r="C423" s="2"/>
      <c r="D423" s="2"/>
      <c r="E423" s="2"/>
      <c r="F423" s="2"/>
      <c r="G423" s="2"/>
    </row>
    <row r="424" spans="1:7" x14ac:dyDescent="0.2">
      <c r="A424" s="2"/>
      <c r="B424" s="2"/>
      <c r="C424" s="2"/>
      <c r="D424" s="2"/>
      <c r="E424" s="2"/>
      <c r="F424" s="2"/>
      <c r="G424" s="2"/>
    </row>
    <row r="425" spans="1:7" x14ac:dyDescent="0.2">
      <c r="A425" s="2"/>
      <c r="B425" s="2"/>
      <c r="C425" s="2"/>
      <c r="D425" s="2"/>
      <c r="E425" s="2"/>
      <c r="F425" s="2"/>
      <c r="G425" s="2"/>
    </row>
    <row r="426" spans="1:7" x14ac:dyDescent="0.2">
      <c r="A426" s="2"/>
      <c r="B426" s="2"/>
      <c r="C426" s="2"/>
      <c r="D426" s="2"/>
      <c r="E426" s="2"/>
      <c r="F426" s="2"/>
      <c r="G426" s="2"/>
    </row>
    <row r="427" spans="1:7" x14ac:dyDescent="0.2">
      <c r="A427" s="2"/>
      <c r="B427" s="2"/>
      <c r="C427" s="2"/>
      <c r="D427" s="2"/>
      <c r="E427" s="2"/>
      <c r="F427" s="2"/>
      <c r="G427" s="2"/>
    </row>
    <row r="428" spans="1:7" x14ac:dyDescent="0.2">
      <c r="A428" s="2"/>
      <c r="B428" s="2"/>
      <c r="C428" s="2"/>
      <c r="D428" s="2"/>
      <c r="E428" s="2"/>
      <c r="F428" s="2"/>
      <c r="G428" s="2"/>
    </row>
    <row r="429" spans="1:7" x14ac:dyDescent="0.2">
      <c r="A429" s="2"/>
      <c r="B429" s="2"/>
      <c r="C429" s="2"/>
      <c r="D429" s="2"/>
      <c r="E429" s="2"/>
      <c r="F429" s="2"/>
      <c r="G429" s="2"/>
    </row>
    <row r="430" spans="1:7" x14ac:dyDescent="0.2">
      <c r="A430" s="2"/>
      <c r="B430" s="2"/>
      <c r="C430" s="2"/>
      <c r="D430" s="2"/>
      <c r="E430" s="2"/>
      <c r="F430" s="2"/>
      <c r="G430" s="2"/>
    </row>
    <row r="431" spans="1:7" x14ac:dyDescent="0.2">
      <c r="A431" s="2"/>
      <c r="B431" s="2"/>
      <c r="C431" s="2"/>
      <c r="D431" s="2"/>
      <c r="E431" s="2"/>
      <c r="F431" s="2"/>
      <c r="G431" s="2"/>
    </row>
    <row r="432" spans="1:7" x14ac:dyDescent="0.2">
      <c r="A432" s="2"/>
      <c r="B432" s="2"/>
      <c r="C432" s="2"/>
      <c r="D432" s="2"/>
      <c r="E432" s="2"/>
      <c r="F432" s="2"/>
      <c r="G432" s="2"/>
    </row>
    <row r="433" spans="1:7" x14ac:dyDescent="0.2">
      <c r="A433" s="2"/>
      <c r="B433" s="2"/>
      <c r="C433" s="2"/>
      <c r="D433" s="2"/>
      <c r="E433" s="2"/>
      <c r="F433" s="2"/>
      <c r="G433" s="2"/>
    </row>
    <row r="434" spans="1:7" x14ac:dyDescent="0.2">
      <c r="A434" s="2"/>
      <c r="B434" s="2"/>
      <c r="C434" s="2"/>
      <c r="D434" s="2"/>
      <c r="E434" s="2"/>
      <c r="F434" s="2"/>
      <c r="G434" s="2"/>
    </row>
    <row r="435" spans="1:7" x14ac:dyDescent="0.2">
      <c r="A435" s="2"/>
      <c r="B435" s="2"/>
      <c r="C435" s="2"/>
      <c r="D435" s="2"/>
      <c r="E435" s="2"/>
      <c r="F435" s="2"/>
      <c r="G435" s="2"/>
    </row>
    <row r="436" spans="1:7" x14ac:dyDescent="0.2">
      <c r="A436" s="2"/>
      <c r="B436" s="2"/>
      <c r="C436" s="2"/>
      <c r="D436" s="2"/>
      <c r="E436" s="2"/>
      <c r="F436" s="2"/>
      <c r="G436" s="2"/>
    </row>
    <row r="437" spans="1:7" x14ac:dyDescent="0.2">
      <c r="A437" s="2"/>
      <c r="B437" s="2"/>
      <c r="C437" s="2"/>
      <c r="D437" s="2"/>
      <c r="E437" s="2"/>
      <c r="F437" s="2"/>
      <c r="G437" s="2"/>
    </row>
    <row r="438" spans="1:7" x14ac:dyDescent="0.2">
      <c r="A438" s="2"/>
      <c r="B438" s="2"/>
      <c r="C438" s="2"/>
      <c r="D438" s="2"/>
      <c r="E438" s="2"/>
      <c r="F438" s="2"/>
      <c r="G438" s="2"/>
    </row>
    <row r="439" spans="1:7" x14ac:dyDescent="0.2">
      <c r="A439" s="2"/>
      <c r="B439" s="2"/>
      <c r="C439" s="2"/>
      <c r="D439" s="2"/>
      <c r="E439" s="2"/>
      <c r="F439" s="2"/>
      <c r="G439" s="2"/>
    </row>
    <row r="440" spans="1:7" x14ac:dyDescent="0.2">
      <c r="A440" s="2"/>
      <c r="B440" s="2"/>
      <c r="C440" s="2"/>
      <c r="D440" s="2"/>
      <c r="E440" s="2"/>
      <c r="F440" s="2"/>
      <c r="G440" s="2"/>
    </row>
    <row r="441" spans="1:7" x14ac:dyDescent="0.2">
      <c r="A441" s="2"/>
      <c r="B441" s="2"/>
      <c r="C441" s="2"/>
      <c r="D441" s="2"/>
      <c r="E441" s="2"/>
      <c r="F441" s="2"/>
      <c r="G441" s="2"/>
    </row>
    <row r="442" spans="1:7" x14ac:dyDescent="0.2">
      <c r="A442" s="2"/>
      <c r="B442" s="2"/>
      <c r="C442" s="2"/>
      <c r="D442" s="2"/>
      <c r="E442" s="2"/>
      <c r="F442" s="2"/>
      <c r="G442" s="2"/>
    </row>
    <row r="443" spans="1:7" x14ac:dyDescent="0.2">
      <c r="A443" s="2"/>
      <c r="B443" s="2"/>
      <c r="C443" s="2"/>
      <c r="D443" s="2"/>
      <c r="E443" s="2"/>
      <c r="F443" s="2"/>
      <c r="G443" s="2"/>
    </row>
    <row r="444" spans="1:7" x14ac:dyDescent="0.2">
      <c r="A444" s="2"/>
      <c r="B444" s="2"/>
      <c r="C444" s="2"/>
      <c r="D444" s="2"/>
      <c r="E444" s="2"/>
      <c r="F444" s="2"/>
      <c r="G444" s="2"/>
    </row>
    <row r="445" spans="1:7" x14ac:dyDescent="0.2">
      <c r="A445" s="2"/>
      <c r="B445" s="2"/>
      <c r="C445" s="2"/>
      <c r="D445" s="2"/>
      <c r="E445" s="2"/>
      <c r="F445" s="2"/>
      <c r="G445" s="2"/>
    </row>
    <row r="446" spans="1:7" x14ac:dyDescent="0.2">
      <c r="A446" s="2"/>
      <c r="B446" s="2"/>
      <c r="C446" s="2"/>
      <c r="D446" s="2"/>
      <c r="E446" s="2"/>
      <c r="F446" s="2"/>
      <c r="G446" s="2"/>
    </row>
    <row r="447" spans="1:7" x14ac:dyDescent="0.2">
      <c r="A447" s="2"/>
      <c r="B447" s="2"/>
      <c r="C447" s="2"/>
      <c r="D447" s="2"/>
      <c r="E447" s="2"/>
      <c r="F447" s="2"/>
      <c r="G447" s="2"/>
    </row>
    <row r="448" spans="1:7" x14ac:dyDescent="0.2">
      <c r="A448" s="2"/>
      <c r="B448" s="2"/>
      <c r="C448" s="2"/>
      <c r="D448" s="2"/>
      <c r="E448" s="2"/>
      <c r="F448" s="2"/>
      <c r="G448" s="2"/>
    </row>
    <row r="449" spans="1:7" x14ac:dyDescent="0.2">
      <c r="A449" s="2"/>
      <c r="B449" s="2"/>
      <c r="C449" s="2"/>
      <c r="D449" s="2"/>
      <c r="E449" s="2"/>
      <c r="F449" s="2"/>
      <c r="G449" s="2"/>
    </row>
    <row r="450" spans="1:7" x14ac:dyDescent="0.2">
      <c r="A450" s="2"/>
      <c r="B450" s="2"/>
      <c r="C450" s="2"/>
      <c r="D450" s="2"/>
      <c r="E450" s="2"/>
      <c r="F450" s="2"/>
      <c r="G450" s="2"/>
    </row>
    <row r="451" spans="1:7" x14ac:dyDescent="0.2">
      <c r="A451" s="2"/>
      <c r="B451" s="2"/>
      <c r="C451" s="2"/>
      <c r="D451" s="2"/>
      <c r="E451" s="2"/>
      <c r="F451" s="2"/>
      <c r="G451" s="2"/>
    </row>
    <row r="452" spans="1:7" x14ac:dyDescent="0.2">
      <c r="A452" s="2"/>
      <c r="B452" s="2"/>
      <c r="C452" s="2"/>
      <c r="D452" s="2"/>
      <c r="E452" s="2"/>
      <c r="F452" s="2"/>
      <c r="G452" s="2"/>
    </row>
    <row r="453" spans="1:7" x14ac:dyDescent="0.2">
      <c r="A453" s="2"/>
      <c r="B453" s="2"/>
      <c r="C453" s="2"/>
      <c r="D453" s="2"/>
      <c r="E453" s="2"/>
      <c r="F453" s="2"/>
      <c r="G453" s="2"/>
    </row>
    <row r="454" spans="1:7" x14ac:dyDescent="0.2">
      <c r="A454" s="2"/>
      <c r="B454" s="2"/>
      <c r="C454" s="2"/>
      <c r="D454" s="2"/>
      <c r="E454" s="2"/>
      <c r="F454" s="2"/>
      <c r="G454" s="2"/>
    </row>
    <row r="455" spans="1:7" x14ac:dyDescent="0.2">
      <c r="A455" s="2"/>
      <c r="B455" s="2"/>
      <c r="C455" s="2"/>
      <c r="D455" s="2"/>
      <c r="E455" s="2"/>
      <c r="F455" s="2"/>
      <c r="G455" s="2"/>
    </row>
    <row r="456" spans="1:7" x14ac:dyDescent="0.2">
      <c r="A456" s="2"/>
      <c r="B456" s="2"/>
      <c r="C456" s="2"/>
      <c r="D456" s="2"/>
      <c r="E456" s="2"/>
      <c r="F456" s="2"/>
      <c r="G456" s="2"/>
    </row>
    <row r="457" spans="1:7" x14ac:dyDescent="0.2">
      <c r="A457" s="2"/>
      <c r="B457" s="2"/>
      <c r="C457" s="2"/>
      <c r="D457" s="2"/>
      <c r="E457" s="2"/>
      <c r="F457" s="2"/>
      <c r="G457" s="2"/>
    </row>
    <row r="458" spans="1:7" x14ac:dyDescent="0.2">
      <c r="A458" s="2"/>
      <c r="B458" s="2"/>
      <c r="C458" s="2"/>
      <c r="D458" s="2"/>
      <c r="E458" s="2"/>
      <c r="F458" s="2"/>
      <c r="G458" s="2"/>
    </row>
    <row r="459" spans="1:7" x14ac:dyDescent="0.2">
      <c r="A459" s="2"/>
      <c r="B459" s="2"/>
      <c r="C459" s="2"/>
      <c r="D459" s="2"/>
      <c r="E459" s="2"/>
      <c r="F459" s="2"/>
      <c r="G459" s="2"/>
    </row>
    <row r="460" spans="1:7" x14ac:dyDescent="0.2">
      <c r="A460" s="2"/>
      <c r="B460" s="2"/>
      <c r="C460" s="2"/>
      <c r="D460" s="2"/>
      <c r="E460" s="2"/>
      <c r="F460" s="2"/>
      <c r="G460" s="2"/>
    </row>
    <row r="461" spans="1:7" x14ac:dyDescent="0.2">
      <c r="A461" s="2"/>
      <c r="B461" s="2"/>
      <c r="C461" s="2"/>
      <c r="D461" s="2"/>
      <c r="E461" s="2"/>
      <c r="F461" s="2"/>
      <c r="G461" s="2"/>
    </row>
    <row r="462" spans="1:7" x14ac:dyDescent="0.2">
      <c r="A462" s="2"/>
      <c r="B462" s="2"/>
      <c r="C462" s="2"/>
      <c r="D462" s="2"/>
      <c r="E462" s="2"/>
      <c r="F462" s="2"/>
      <c r="G462" s="2"/>
    </row>
    <row r="463" spans="1:7" x14ac:dyDescent="0.2">
      <c r="A463" s="2"/>
      <c r="B463" s="2"/>
      <c r="C463" s="2"/>
      <c r="D463" s="2"/>
      <c r="E463" s="2"/>
      <c r="F463" s="2"/>
      <c r="G463" s="2"/>
    </row>
    <row r="464" spans="1:7" x14ac:dyDescent="0.2">
      <c r="A464" s="2"/>
      <c r="B464" s="2"/>
      <c r="C464" s="2"/>
      <c r="D464" s="2"/>
      <c r="E464" s="2"/>
      <c r="F464" s="2"/>
      <c r="G464" s="2"/>
    </row>
    <row r="465" spans="1:7" x14ac:dyDescent="0.2">
      <c r="A465" s="2"/>
      <c r="B465" s="2"/>
      <c r="C465" s="2"/>
      <c r="D465" s="2"/>
      <c r="E465" s="2"/>
      <c r="F465" s="2"/>
      <c r="G465" s="2"/>
    </row>
    <row r="466" spans="1:7" x14ac:dyDescent="0.2">
      <c r="A466" s="2"/>
      <c r="B466" s="2"/>
      <c r="C466" s="2"/>
      <c r="D466" s="2"/>
      <c r="E466" s="2"/>
      <c r="F466" s="2"/>
      <c r="G466" s="2"/>
    </row>
    <row r="467" spans="1:7" x14ac:dyDescent="0.2">
      <c r="A467" s="2"/>
      <c r="B467" s="2"/>
      <c r="C467" s="2"/>
      <c r="D467" s="2"/>
      <c r="E467" s="2"/>
      <c r="F467" s="2"/>
      <c r="G467" s="2"/>
    </row>
    <row r="468" spans="1:7" x14ac:dyDescent="0.2">
      <c r="A468" s="2"/>
      <c r="B468" s="2"/>
      <c r="C468" s="2"/>
      <c r="D468" s="2"/>
      <c r="E468" s="2"/>
      <c r="F468" s="2"/>
      <c r="G468" s="2"/>
    </row>
    <row r="469" spans="1:7" x14ac:dyDescent="0.2">
      <c r="A469" s="2"/>
      <c r="B469" s="2"/>
      <c r="C469" s="2"/>
      <c r="D469" s="2"/>
      <c r="E469" s="2"/>
      <c r="F469" s="2"/>
      <c r="G469" s="2"/>
    </row>
    <row r="470" spans="1:7" x14ac:dyDescent="0.2">
      <c r="A470" s="2"/>
      <c r="B470" s="2"/>
      <c r="C470" s="2"/>
      <c r="D470" s="2"/>
      <c r="E470" s="2"/>
      <c r="F470" s="2"/>
      <c r="G470" s="2"/>
    </row>
    <row r="471" spans="1:7" x14ac:dyDescent="0.2">
      <c r="A471" s="2"/>
      <c r="B471" s="2"/>
      <c r="C471" s="2"/>
      <c r="D471" s="2"/>
      <c r="E471" s="2"/>
      <c r="F471" s="2"/>
      <c r="G471" s="2"/>
    </row>
    <row r="472" spans="1:7" x14ac:dyDescent="0.2">
      <c r="A472" s="2"/>
      <c r="B472" s="2"/>
      <c r="C472" s="2"/>
      <c r="D472" s="2"/>
      <c r="E472" s="2"/>
      <c r="F472" s="2"/>
      <c r="G472" s="2"/>
    </row>
    <row r="473" spans="1:7" x14ac:dyDescent="0.2">
      <c r="A473" s="2"/>
      <c r="B473" s="2"/>
      <c r="C473" s="2"/>
      <c r="D473" s="2"/>
      <c r="E473" s="2"/>
      <c r="F473" s="2"/>
      <c r="G473" s="2"/>
    </row>
    <row r="474" spans="1:7" x14ac:dyDescent="0.2">
      <c r="A474" s="2"/>
      <c r="B474" s="2"/>
      <c r="C474" s="2"/>
      <c r="D474" s="2"/>
      <c r="E474" s="2"/>
      <c r="F474" s="2"/>
      <c r="G474" s="2"/>
    </row>
    <row r="475" spans="1:7" x14ac:dyDescent="0.2">
      <c r="A475" s="2"/>
      <c r="B475" s="2"/>
      <c r="C475" s="2"/>
      <c r="D475" s="2"/>
      <c r="E475" s="2"/>
      <c r="F475" s="2"/>
      <c r="G475" s="2"/>
    </row>
    <row r="476" spans="1:7" x14ac:dyDescent="0.2">
      <c r="A476" s="2"/>
      <c r="B476" s="2"/>
      <c r="C476" s="2"/>
      <c r="D476" s="2"/>
      <c r="E476" s="2"/>
      <c r="F476" s="2"/>
      <c r="G476" s="2"/>
    </row>
    <row r="477" spans="1:7" x14ac:dyDescent="0.2">
      <c r="A477" s="2"/>
      <c r="B477" s="2"/>
      <c r="C477" s="2"/>
      <c r="D477" s="2"/>
      <c r="E477" s="2"/>
      <c r="F477" s="2"/>
      <c r="G477" s="2"/>
    </row>
    <row r="478" spans="1:7" x14ac:dyDescent="0.2">
      <c r="A478" s="2"/>
      <c r="B478" s="2"/>
      <c r="C478" s="2"/>
      <c r="D478" s="2"/>
      <c r="E478" s="2"/>
      <c r="F478" s="2"/>
      <c r="G478" s="2"/>
    </row>
    <row r="479" spans="1:7" x14ac:dyDescent="0.2">
      <c r="A479" s="2"/>
      <c r="B479" s="2"/>
      <c r="C479" s="2"/>
      <c r="D479" s="2"/>
      <c r="E479" s="2"/>
      <c r="F479" s="2"/>
      <c r="G479" s="2"/>
    </row>
    <row r="480" spans="1:7" x14ac:dyDescent="0.2">
      <c r="A480" s="2"/>
      <c r="B480" s="2"/>
      <c r="C480" s="2"/>
      <c r="D480" s="2"/>
      <c r="E480" s="2"/>
      <c r="F480" s="2"/>
      <c r="G480" s="2"/>
    </row>
    <row r="481" spans="1:7" x14ac:dyDescent="0.2">
      <c r="A481" s="2"/>
      <c r="B481" s="2"/>
      <c r="C481" s="2"/>
      <c r="D481" s="2"/>
      <c r="E481" s="2"/>
      <c r="F481" s="2"/>
      <c r="G481" s="2"/>
    </row>
    <row r="482" spans="1:7" x14ac:dyDescent="0.2">
      <c r="A482" s="2"/>
      <c r="B482" s="2"/>
      <c r="C482" s="2"/>
      <c r="D482" s="2"/>
      <c r="E482" s="2"/>
      <c r="F482" s="2"/>
      <c r="G482" s="2"/>
    </row>
    <row r="483" spans="1:7" x14ac:dyDescent="0.2">
      <c r="A483" s="2"/>
      <c r="B483" s="2"/>
      <c r="C483" s="2"/>
      <c r="D483" s="2"/>
      <c r="E483" s="2"/>
      <c r="F483" s="2"/>
      <c r="G483" s="2"/>
    </row>
    <row r="484" spans="1:7" x14ac:dyDescent="0.2">
      <c r="A484" s="2"/>
      <c r="B484" s="2"/>
      <c r="C484" s="2"/>
      <c r="D484" s="2"/>
      <c r="E484" s="2"/>
      <c r="F484" s="2"/>
      <c r="G484" s="2"/>
    </row>
    <row r="485" spans="1:7" x14ac:dyDescent="0.2">
      <c r="A485" s="2"/>
      <c r="B485" s="2"/>
      <c r="C485" s="2"/>
      <c r="D485" s="2"/>
      <c r="E485" s="2"/>
      <c r="F485" s="2"/>
      <c r="G485" s="2"/>
    </row>
    <row r="486" spans="1:7" x14ac:dyDescent="0.2">
      <c r="A486" s="2"/>
      <c r="B486" s="2"/>
      <c r="C486" s="2"/>
      <c r="D486" s="2"/>
      <c r="E486" s="2"/>
      <c r="F486" s="2"/>
      <c r="G486" s="2"/>
    </row>
    <row r="487" spans="1:7" x14ac:dyDescent="0.2">
      <c r="A487" s="2"/>
      <c r="B487" s="2"/>
      <c r="C487" s="2"/>
      <c r="D487" s="2"/>
      <c r="E487" s="2"/>
      <c r="F487" s="2"/>
      <c r="G487" s="2"/>
    </row>
    <row r="488" spans="1:7" x14ac:dyDescent="0.2">
      <c r="A488" s="2"/>
      <c r="B488" s="2"/>
      <c r="C488" s="2"/>
      <c r="D488" s="2"/>
      <c r="E488" s="2"/>
      <c r="F488" s="2"/>
      <c r="G488" s="2"/>
    </row>
    <row r="489" spans="1:7" x14ac:dyDescent="0.2">
      <c r="A489" s="2"/>
      <c r="B489" s="2"/>
      <c r="C489" s="2"/>
      <c r="D489" s="2"/>
      <c r="E489" s="2"/>
      <c r="F489" s="2"/>
      <c r="G489" s="2"/>
    </row>
    <row r="490" spans="1:7" x14ac:dyDescent="0.2">
      <c r="A490" s="2"/>
      <c r="B490" s="2"/>
      <c r="C490" s="2"/>
      <c r="D490" s="2"/>
      <c r="E490" s="2"/>
      <c r="F490" s="2"/>
      <c r="G490" s="2"/>
    </row>
    <row r="491" spans="1:7" x14ac:dyDescent="0.2">
      <c r="A491" s="2"/>
      <c r="B491" s="2"/>
      <c r="C491" s="2"/>
      <c r="D491" s="2"/>
      <c r="E491" s="2"/>
      <c r="F491" s="2"/>
      <c r="G491" s="2"/>
    </row>
    <row r="492" spans="1:7" x14ac:dyDescent="0.2">
      <c r="A492" s="2"/>
      <c r="B492" s="2"/>
      <c r="C492" s="2"/>
      <c r="D492" s="2"/>
      <c r="E492" s="2"/>
      <c r="F492" s="2"/>
      <c r="G492" s="2"/>
    </row>
    <row r="493" spans="1:7" x14ac:dyDescent="0.2">
      <c r="A493" s="2"/>
      <c r="B493" s="2"/>
      <c r="C493" s="2"/>
      <c r="D493" s="2"/>
      <c r="E493" s="2"/>
      <c r="F493" s="2"/>
      <c r="G493" s="2"/>
    </row>
    <row r="494" spans="1:7" x14ac:dyDescent="0.2">
      <c r="A494" s="2"/>
      <c r="B494" s="2"/>
      <c r="C494" s="2"/>
      <c r="D494" s="2"/>
      <c r="E494" s="2"/>
      <c r="F494" s="2"/>
      <c r="G494" s="2"/>
    </row>
    <row r="495" spans="1:7" x14ac:dyDescent="0.2">
      <c r="A495" s="2"/>
      <c r="B495" s="2"/>
      <c r="C495" s="2"/>
      <c r="D495" s="2"/>
      <c r="E495" s="2"/>
      <c r="F495" s="2"/>
      <c r="G495" s="2"/>
    </row>
    <row r="496" spans="1:7" x14ac:dyDescent="0.2">
      <c r="A496" s="2"/>
      <c r="B496" s="2"/>
      <c r="C496" s="2"/>
      <c r="D496" s="2"/>
      <c r="E496" s="2"/>
      <c r="F496" s="2"/>
      <c r="G496" s="2"/>
    </row>
    <row r="497" spans="1:7" x14ac:dyDescent="0.2">
      <c r="A497" s="2"/>
      <c r="B497" s="2"/>
      <c r="C497" s="2"/>
      <c r="D497" s="2"/>
      <c r="E497" s="2"/>
      <c r="F497" s="2"/>
      <c r="G497" s="2"/>
    </row>
    <row r="498" spans="1:7" x14ac:dyDescent="0.2">
      <c r="A498" s="2"/>
      <c r="B498" s="2"/>
      <c r="C498" s="2"/>
      <c r="D498" s="2"/>
      <c r="E498" s="2"/>
      <c r="F498" s="2"/>
      <c r="G498" s="2"/>
    </row>
    <row r="499" spans="1:7" x14ac:dyDescent="0.2">
      <c r="A499" s="2"/>
      <c r="B499" s="2"/>
      <c r="C499" s="2"/>
      <c r="D499" s="2"/>
      <c r="E499" s="2"/>
      <c r="F499" s="2"/>
      <c r="G499" s="2"/>
    </row>
    <row r="500" spans="1:7" x14ac:dyDescent="0.2">
      <c r="A500" s="2"/>
      <c r="B500" s="2"/>
      <c r="C500" s="2"/>
      <c r="D500" s="2"/>
      <c r="E500" s="2"/>
      <c r="F500" s="2"/>
      <c r="G500" s="2"/>
    </row>
    <row r="501" spans="1:7" x14ac:dyDescent="0.2">
      <c r="A501" s="2"/>
      <c r="B501" s="2"/>
      <c r="C501" s="2"/>
      <c r="D501" s="2"/>
      <c r="E501" s="2"/>
      <c r="F501" s="2"/>
      <c r="G501" s="2"/>
    </row>
    <row r="502" spans="1:7" x14ac:dyDescent="0.2">
      <c r="A502" s="2"/>
      <c r="B502" s="2"/>
      <c r="C502" s="2"/>
      <c r="D502" s="2"/>
      <c r="E502" s="2"/>
      <c r="F502" s="2"/>
      <c r="G502" s="2"/>
    </row>
    <row r="503" spans="1:7" x14ac:dyDescent="0.2">
      <c r="A503" s="2"/>
      <c r="B503" s="2"/>
      <c r="C503" s="2"/>
      <c r="D503" s="2"/>
      <c r="E503" s="2"/>
      <c r="F503" s="2"/>
      <c r="G503" s="2"/>
    </row>
    <row r="504" spans="1:7" x14ac:dyDescent="0.2">
      <c r="A504" s="2"/>
      <c r="B504" s="2"/>
      <c r="C504" s="2"/>
      <c r="D504" s="2"/>
      <c r="E504" s="2"/>
      <c r="F504" s="2"/>
      <c r="G504" s="2"/>
    </row>
    <row r="505" spans="1:7" x14ac:dyDescent="0.2">
      <c r="A505" s="2"/>
      <c r="B505" s="2"/>
      <c r="C505" s="2"/>
      <c r="D505" s="2"/>
      <c r="E505" s="2"/>
      <c r="F505" s="2"/>
      <c r="G505" s="2"/>
    </row>
    <row r="506" spans="1:7" x14ac:dyDescent="0.2">
      <c r="A506" s="2"/>
      <c r="B506" s="2"/>
      <c r="C506" s="2"/>
      <c r="D506" s="2"/>
      <c r="E506" s="2"/>
      <c r="F506" s="2"/>
      <c r="G506" s="2"/>
    </row>
    <row r="507" spans="1:7" x14ac:dyDescent="0.2">
      <c r="A507" s="2"/>
      <c r="B507" s="2"/>
      <c r="C507" s="2"/>
      <c r="D507" s="2"/>
      <c r="E507" s="2"/>
      <c r="F507" s="2"/>
      <c r="G507" s="2"/>
    </row>
    <row r="508" spans="1:7" x14ac:dyDescent="0.2">
      <c r="A508" s="2"/>
      <c r="B508" s="2"/>
      <c r="C508" s="2"/>
      <c r="D508" s="2"/>
      <c r="E508" s="2"/>
      <c r="F508" s="2"/>
      <c r="G508" s="2"/>
    </row>
    <row r="509" spans="1:7" x14ac:dyDescent="0.2">
      <c r="A509" s="2"/>
      <c r="B509" s="2"/>
      <c r="C509" s="2"/>
      <c r="D509" s="2"/>
      <c r="E509" s="2"/>
      <c r="F509" s="2"/>
      <c r="G509" s="2"/>
    </row>
    <row r="510" spans="1:7" x14ac:dyDescent="0.2">
      <c r="A510" s="2"/>
      <c r="B510" s="2"/>
      <c r="C510" s="2"/>
      <c r="D510" s="2"/>
      <c r="E510" s="2"/>
      <c r="F510" s="2"/>
      <c r="G510" s="2"/>
    </row>
    <row r="511" spans="1:7" x14ac:dyDescent="0.2">
      <c r="A511" s="2"/>
      <c r="B511" s="2"/>
      <c r="C511" s="2"/>
      <c r="D511" s="2"/>
      <c r="E511" s="2"/>
      <c r="F511" s="2"/>
      <c r="G511" s="2"/>
    </row>
    <row r="512" spans="1:7" x14ac:dyDescent="0.2">
      <c r="A512" s="2"/>
      <c r="B512" s="2"/>
      <c r="C512" s="2"/>
      <c r="D512" s="2"/>
      <c r="E512" s="2"/>
      <c r="F512" s="2"/>
      <c r="G512" s="2"/>
    </row>
    <row r="513" spans="1:7" x14ac:dyDescent="0.2">
      <c r="A513" s="2"/>
      <c r="B513" s="2"/>
      <c r="C513" s="2"/>
      <c r="D513" s="2"/>
      <c r="E513" s="2"/>
      <c r="F513" s="2"/>
      <c r="G513" s="2"/>
    </row>
    <row r="514" spans="1:7" x14ac:dyDescent="0.2">
      <c r="A514" s="2"/>
      <c r="B514" s="2"/>
      <c r="C514" s="2"/>
      <c r="D514" s="2"/>
      <c r="E514" s="2"/>
      <c r="F514" s="2"/>
      <c r="G514" s="2"/>
    </row>
    <row r="515" spans="1:7" x14ac:dyDescent="0.2">
      <c r="A515" s="2"/>
      <c r="B515" s="2"/>
      <c r="C515" s="2"/>
      <c r="D515" s="2"/>
      <c r="E515" s="2"/>
      <c r="F515" s="2"/>
      <c r="G515" s="2"/>
    </row>
    <row r="516" spans="1:7" x14ac:dyDescent="0.2">
      <c r="A516" s="2"/>
      <c r="B516" s="2"/>
      <c r="C516" s="2"/>
      <c r="D516" s="2"/>
      <c r="E516" s="2"/>
      <c r="F516" s="2"/>
      <c r="G516" s="2"/>
    </row>
    <row r="517" spans="1:7" x14ac:dyDescent="0.2">
      <c r="A517" s="2"/>
      <c r="B517" s="2"/>
      <c r="C517" s="2"/>
      <c r="D517" s="2"/>
      <c r="E517" s="2"/>
      <c r="F517" s="2"/>
      <c r="G517" s="2"/>
    </row>
    <row r="518" spans="1:7" x14ac:dyDescent="0.2">
      <c r="A518" s="2"/>
      <c r="B518" s="2"/>
      <c r="C518" s="2"/>
      <c r="D518" s="2"/>
      <c r="E518" s="2"/>
      <c r="F518" s="2"/>
      <c r="G518" s="2"/>
    </row>
    <row r="519" spans="1:7" x14ac:dyDescent="0.2">
      <c r="A519" s="2"/>
      <c r="B519" s="2"/>
      <c r="C519" s="2"/>
      <c r="D519" s="2"/>
      <c r="E519" s="2"/>
      <c r="F519" s="2"/>
      <c r="G519" s="2"/>
    </row>
    <row r="520" spans="1:7" x14ac:dyDescent="0.2">
      <c r="A520" s="2"/>
      <c r="B520" s="2"/>
      <c r="C520" s="2"/>
      <c r="D520" s="2"/>
      <c r="E520" s="2"/>
      <c r="F520" s="2"/>
      <c r="G520" s="2"/>
    </row>
    <row r="521" spans="1:7" x14ac:dyDescent="0.2">
      <c r="A521" s="2"/>
      <c r="B521" s="2"/>
      <c r="C521" s="2"/>
      <c r="D521" s="2"/>
      <c r="E521" s="2"/>
      <c r="F521" s="2"/>
      <c r="G521" s="2"/>
    </row>
    <row r="522" spans="1:7" x14ac:dyDescent="0.2">
      <c r="A522" s="2"/>
      <c r="B522" s="2"/>
      <c r="C522" s="2"/>
      <c r="D522" s="2"/>
      <c r="E522" s="2"/>
      <c r="F522" s="2"/>
      <c r="G522" s="2"/>
    </row>
    <row r="523" spans="1:7" x14ac:dyDescent="0.2">
      <c r="A523" s="2"/>
      <c r="B523" s="2"/>
      <c r="C523" s="2"/>
      <c r="D523" s="2"/>
      <c r="E523" s="2"/>
      <c r="F523" s="2"/>
      <c r="G523" s="2"/>
    </row>
    <row r="524" spans="1:7" x14ac:dyDescent="0.2">
      <c r="A524" s="2"/>
      <c r="B524" s="2"/>
      <c r="C524" s="2"/>
      <c r="D524" s="2"/>
      <c r="E524" s="2"/>
      <c r="F524" s="2"/>
      <c r="G524" s="2"/>
    </row>
    <row r="525" spans="1:7" x14ac:dyDescent="0.2">
      <c r="A525" s="2"/>
      <c r="B525" s="2"/>
      <c r="C525" s="2"/>
      <c r="D525" s="2"/>
      <c r="E525" s="2"/>
      <c r="F525" s="2"/>
      <c r="G525" s="2"/>
    </row>
    <row r="526" spans="1:7" x14ac:dyDescent="0.2">
      <c r="A526" s="2"/>
      <c r="B526" s="2"/>
      <c r="C526" s="2"/>
      <c r="D526" s="2"/>
      <c r="E526" s="2"/>
      <c r="F526" s="2"/>
      <c r="G526" s="2"/>
    </row>
    <row r="527" spans="1:7" x14ac:dyDescent="0.2">
      <c r="A527" s="2"/>
      <c r="B527" s="2"/>
      <c r="C527" s="2"/>
      <c r="D527" s="2"/>
      <c r="E527" s="2"/>
      <c r="F527" s="2"/>
      <c r="G527" s="2"/>
    </row>
    <row r="528" spans="1:7" x14ac:dyDescent="0.2">
      <c r="A528" s="2"/>
      <c r="B528" s="2"/>
      <c r="C528" s="2"/>
      <c r="D528" s="2"/>
      <c r="E528" s="2"/>
      <c r="F528" s="2"/>
      <c r="G528" s="2"/>
    </row>
    <row r="529" spans="1:7" x14ac:dyDescent="0.2">
      <c r="A529" s="2"/>
      <c r="B529" s="2"/>
      <c r="C529" s="2"/>
      <c r="D529" s="2"/>
      <c r="E529" s="2"/>
      <c r="F529" s="2"/>
      <c r="G529" s="2"/>
    </row>
    <row r="530" spans="1:7" x14ac:dyDescent="0.2">
      <c r="A530" s="2"/>
      <c r="B530" s="2"/>
      <c r="C530" s="2"/>
      <c r="D530" s="2"/>
      <c r="E530" s="2"/>
      <c r="F530" s="2"/>
      <c r="G530" s="2"/>
    </row>
    <row r="531" spans="1:7" x14ac:dyDescent="0.2">
      <c r="A531" s="2"/>
      <c r="B531" s="2"/>
      <c r="C531" s="2"/>
      <c r="D531" s="2"/>
      <c r="E531" s="2"/>
      <c r="F531" s="2"/>
      <c r="G531" s="2"/>
    </row>
    <row r="532" spans="1:7" x14ac:dyDescent="0.2">
      <c r="A532" s="2"/>
      <c r="B532" s="2"/>
      <c r="C532" s="2"/>
      <c r="D532" s="2"/>
      <c r="E532" s="2"/>
      <c r="F532" s="2"/>
      <c r="G532" s="2"/>
    </row>
    <row r="533" spans="1:7" x14ac:dyDescent="0.2">
      <c r="A533" s="2"/>
      <c r="B533" s="2"/>
      <c r="C533" s="2"/>
      <c r="D533" s="2"/>
      <c r="E533" s="2"/>
      <c r="F533" s="2"/>
      <c r="G533" s="2"/>
    </row>
    <row r="534" spans="1:7" x14ac:dyDescent="0.2">
      <c r="A534" s="2"/>
      <c r="B534" s="2"/>
      <c r="C534" s="2"/>
      <c r="D534" s="2"/>
      <c r="E534" s="2"/>
      <c r="F534" s="2"/>
      <c r="G534" s="2"/>
    </row>
    <row r="535" spans="1:7" x14ac:dyDescent="0.2">
      <c r="A535" s="2"/>
      <c r="B535" s="2"/>
      <c r="C535" s="2"/>
      <c r="D535" s="2"/>
      <c r="E535" s="2"/>
      <c r="F535" s="2"/>
      <c r="G535" s="2"/>
    </row>
    <row r="536" spans="1:7" x14ac:dyDescent="0.2">
      <c r="A536" s="2"/>
      <c r="B536" s="2"/>
      <c r="C536" s="2"/>
      <c r="D536" s="2"/>
      <c r="E536" s="2"/>
      <c r="F536" s="2"/>
      <c r="G536" s="2"/>
    </row>
    <row r="537" spans="1:7" x14ac:dyDescent="0.2">
      <c r="A537" s="2"/>
      <c r="B537" s="2"/>
      <c r="C537" s="2"/>
      <c r="D537" s="2"/>
      <c r="E537" s="2"/>
      <c r="F537" s="2"/>
      <c r="G537" s="2"/>
    </row>
    <row r="538" spans="1:7" x14ac:dyDescent="0.2">
      <c r="A538" s="2"/>
      <c r="B538" s="2"/>
      <c r="C538" s="2"/>
      <c r="D538" s="2"/>
      <c r="E538" s="2"/>
      <c r="F538" s="2"/>
      <c r="G538" s="2"/>
    </row>
    <row r="539" spans="1:7" x14ac:dyDescent="0.2">
      <c r="A539" s="2"/>
      <c r="B539" s="2"/>
      <c r="C539" s="2"/>
      <c r="D539" s="2"/>
      <c r="E539" s="2"/>
      <c r="F539" s="2"/>
      <c r="G539" s="2"/>
    </row>
    <row r="540" spans="1:7" x14ac:dyDescent="0.2">
      <c r="A540" s="2"/>
      <c r="B540" s="2"/>
      <c r="C540" s="2"/>
      <c r="D540" s="2"/>
      <c r="E540" s="2"/>
      <c r="F540" s="2"/>
      <c r="G540" s="2"/>
    </row>
    <row r="541" spans="1:7" x14ac:dyDescent="0.2">
      <c r="A541" s="2"/>
      <c r="B541" s="2"/>
      <c r="C541" s="2"/>
      <c r="D541" s="2"/>
      <c r="E541" s="2"/>
      <c r="F541" s="2"/>
      <c r="G541" s="2"/>
    </row>
    <row r="542" spans="1:7" x14ac:dyDescent="0.2">
      <c r="A542" s="2"/>
      <c r="B542" s="2"/>
      <c r="C542" s="2"/>
      <c r="D542" s="2"/>
      <c r="E542" s="2"/>
      <c r="F542" s="2"/>
      <c r="G542" s="2"/>
    </row>
    <row r="543" spans="1:7" x14ac:dyDescent="0.2">
      <c r="A543" s="2"/>
      <c r="B543" s="2"/>
      <c r="C543" s="2"/>
      <c r="D543" s="2"/>
      <c r="E543" s="2"/>
      <c r="F543" s="2"/>
      <c r="G543" s="2"/>
    </row>
    <row r="544" spans="1:7" x14ac:dyDescent="0.2">
      <c r="A544" s="2"/>
      <c r="B544" s="2"/>
      <c r="C544" s="2"/>
      <c r="D544" s="2"/>
      <c r="E544" s="2"/>
      <c r="F544" s="2"/>
      <c r="G544" s="2"/>
    </row>
    <row r="545" spans="1:7" x14ac:dyDescent="0.2">
      <c r="A545" s="2"/>
      <c r="B545" s="2"/>
      <c r="C545" s="2"/>
      <c r="D545" s="2"/>
      <c r="E545" s="2"/>
      <c r="F545" s="2"/>
      <c r="G545" s="2"/>
    </row>
    <row r="546" spans="1:7" x14ac:dyDescent="0.2">
      <c r="A546" s="2"/>
      <c r="B546" s="2"/>
      <c r="C546" s="2"/>
      <c r="D546" s="2"/>
      <c r="E546" s="2"/>
      <c r="F546" s="2"/>
      <c r="G546" s="2"/>
    </row>
    <row r="547" spans="1:7" x14ac:dyDescent="0.2">
      <c r="A547" s="2"/>
      <c r="B547" s="2"/>
      <c r="C547" s="2"/>
      <c r="D547" s="2"/>
      <c r="E547" s="2"/>
      <c r="F547" s="2"/>
      <c r="G547" s="2"/>
    </row>
    <row r="548" spans="1:7" x14ac:dyDescent="0.2">
      <c r="A548" s="2"/>
      <c r="B548" s="2"/>
      <c r="C548" s="2"/>
      <c r="D548" s="2"/>
      <c r="E548" s="2"/>
      <c r="F548" s="2"/>
      <c r="G548" s="2"/>
    </row>
    <row r="549" spans="1:7" x14ac:dyDescent="0.2">
      <c r="A549" s="2"/>
      <c r="B549" s="2"/>
      <c r="C549" s="2"/>
      <c r="D549" s="2"/>
      <c r="E549" s="2"/>
      <c r="F549" s="2"/>
      <c r="G549" s="2"/>
    </row>
    <row r="550" spans="1:7" x14ac:dyDescent="0.2">
      <c r="A550" s="2"/>
      <c r="B550" s="2"/>
      <c r="C550" s="2"/>
      <c r="D550" s="2"/>
      <c r="E550" s="2"/>
      <c r="F550" s="2"/>
      <c r="G550" s="2"/>
    </row>
    <row r="551" spans="1:7" x14ac:dyDescent="0.2">
      <c r="A551" s="2"/>
      <c r="B551" s="2"/>
      <c r="C551" s="2"/>
      <c r="D551" s="2"/>
      <c r="E551" s="2"/>
      <c r="F551" s="2"/>
      <c r="G551" s="2"/>
    </row>
    <row r="552" spans="1:7" x14ac:dyDescent="0.2">
      <c r="A552" s="2"/>
      <c r="B552" s="2"/>
      <c r="C552" s="2"/>
      <c r="D552" s="2"/>
      <c r="E552" s="2"/>
      <c r="F552" s="2"/>
      <c r="G552" s="2"/>
    </row>
    <row r="553" spans="1:7" x14ac:dyDescent="0.2">
      <c r="A553" s="2"/>
      <c r="B553" s="2"/>
      <c r="C553" s="2"/>
      <c r="D553" s="2"/>
      <c r="E553" s="2"/>
      <c r="F553" s="2"/>
      <c r="G553" s="2"/>
    </row>
    <row r="554" spans="1:7" x14ac:dyDescent="0.2">
      <c r="A554" s="2"/>
      <c r="B554" s="2"/>
      <c r="C554" s="2"/>
      <c r="D554" s="2"/>
      <c r="E554" s="2"/>
      <c r="F554" s="2"/>
      <c r="G554" s="2"/>
    </row>
    <row r="555" spans="1:7" x14ac:dyDescent="0.2">
      <c r="A555" s="2"/>
      <c r="B555" s="2"/>
      <c r="C555" s="2"/>
      <c r="D555" s="2"/>
      <c r="E555" s="2"/>
      <c r="F555" s="2"/>
      <c r="G555" s="2"/>
    </row>
    <row r="556" spans="1:7" x14ac:dyDescent="0.2">
      <c r="A556" s="2"/>
      <c r="B556" s="2"/>
      <c r="C556" s="2"/>
      <c r="D556" s="2"/>
      <c r="E556" s="2"/>
      <c r="F556" s="2"/>
      <c r="G556" s="2"/>
    </row>
    <row r="557" spans="1:7" x14ac:dyDescent="0.2">
      <c r="A557" s="2"/>
      <c r="B557" s="2"/>
      <c r="C557" s="2"/>
      <c r="D557" s="2"/>
      <c r="E557" s="2"/>
      <c r="F557" s="2"/>
      <c r="G557" s="2"/>
    </row>
    <row r="558" spans="1:7" x14ac:dyDescent="0.2">
      <c r="A558" s="2"/>
      <c r="B558" s="2"/>
      <c r="C558" s="2"/>
      <c r="D558" s="2"/>
      <c r="E558" s="2"/>
      <c r="F558" s="2"/>
      <c r="G558" s="2"/>
    </row>
    <row r="559" spans="1:7" x14ac:dyDescent="0.2">
      <c r="A559" s="2"/>
      <c r="B559" s="2"/>
      <c r="C559" s="2"/>
      <c r="D559" s="2"/>
      <c r="E559" s="2"/>
      <c r="F559" s="2"/>
      <c r="G559" s="2"/>
    </row>
    <row r="560" spans="1:7" x14ac:dyDescent="0.2">
      <c r="A560" s="2"/>
      <c r="B560" s="2"/>
      <c r="C560" s="2"/>
      <c r="D560" s="2"/>
      <c r="E560" s="2"/>
      <c r="F560" s="2"/>
      <c r="G560" s="2"/>
    </row>
    <row r="561" spans="1:7" x14ac:dyDescent="0.2">
      <c r="A561" s="2"/>
      <c r="B561" s="2"/>
      <c r="C561" s="2"/>
      <c r="D561" s="2"/>
      <c r="E561" s="2"/>
      <c r="F561" s="2"/>
      <c r="G561" s="2"/>
    </row>
    <row r="562" spans="1:7" x14ac:dyDescent="0.2">
      <c r="A562" s="2"/>
      <c r="B562" s="2"/>
      <c r="C562" s="2"/>
      <c r="D562" s="2"/>
      <c r="E562" s="2"/>
      <c r="F562" s="2"/>
      <c r="G562" s="2"/>
    </row>
    <row r="563" spans="1:7" x14ac:dyDescent="0.2">
      <c r="A563" s="2"/>
      <c r="B563" s="2"/>
      <c r="C563" s="2"/>
      <c r="D563" s="2"/>
      <c r="E563" s="2"/>
      <c r="F563" s="2"/>
      <c r="G563" s="2"/>
    </row>
    <row r="564" spans="1:7" x14ac:dyDescent="0.2">
      <c r="A564" s="2"/>
      <c r="B564" s="2"/>
      <c r="C564" s="2"/>
      <c r="D564" s="2"/>
      <c r="E564" s="2"/>
      <c r="F564" s="2"/>
      <c r="G564" s="2"/>
    </row>
    <row r="565" spans="1:7" x14ac:dyDescent="0.2">
      <c r="A565" s="2"/>
      <c r="B565" s="2"/>
      <c r="C565" s="2"/>
      <c r="D565" s="2"/>
      <c r="E565" s="2"/>
      <c r="F565" s="2"/>
      <c r="G565" s="2"/>
    </row>
    <row r="566" spans="1:7" x14ac:dyDescent="0.2">
      <c r="A566" s="2"/>
      <c r="B566" s="2"/>
      <c r="C566" s="2"/>
      <c r="D566" s="2"/>
      <c r="E566" s="2"/>
      <c r="F566" s="2"/>
      <c r="G566" s="2"/>
    </row>
    <row r="567" spans="1:7" x14ac:dyDescent="0.2">
      <c r="A567" s="2"/>
      <c r="B567" s="2"/>
      <c r="C567" s="2"/>
      <c r="D567" s="2"/>
      <c r="E567" s="2"/>
      <c r="F567" s="2"/>
      <c r="G567" s="2"/>
    </row>
    <row r="568" spans="1:7" x14ac:dyDescent="0.2">
      <c r="A568" s="2"/>
      <c r="B568" s="2"/>
      <c r="C568" s="2"/>
      <c r="D568" s="2"/>
      <c r="E568" s="2"/>
      <c r="F568" s="2"/>
      <c r="G568" s="2"/>
    </row>
    <row r="569" spans="1:7" x14ac:dyDescent="0.2">
      <c r="A569" s="2"/>
      <c r="B569" s="2"/>
      <c r="C569" s="2"/>
      <c r="D569" s="2"/>
      <c r="E569" s="2"/>
      <c r="F569" s="2"/>
      <c r="G569" s="2"/>
    </row>
    <row r="570" spans="1:7" x14ac:dyDescent="0.2">
      <c r="A570" s="2"/>
      <c r="B570" s="2"/>
      <c r="C570" s="2"/>
      <c r="D570" s="2"/>
      <c r="E570" s="2"/>
      <c r="F570" s="2"/>
      <c r="G570" s="2"/>
    </row>
    <row r="571" spans="1:7" x14ac:dyDescent="0.2">
      <c r="A571" s="2"/>
      <c r="B571" s="2"/>
      <c r="C571" s="2"/>
      <c r="D571" s="2"/>
      <c r="E571" s="2"/>
      <c r="F571" s="2"/>
      <c r="G571" s="2"/>
    </row>
    <row r="572" spans="1:7" x14ac:dyDescent="0.2">
      <c r="A572" s="2"/>
      <c r="B572" s="2"/>
      <c r="C572" s="2"/>
      <c r="D572" s="2"/>
      <c r="E572" s="2"/>
      <c r="F572" s="2"/>
      <c r="G572" s="2"/>
    </row>
    <row r="573" spans="1:7" x14ac:dyDescent="0.2">
      <c r="A573" s="2"/>
      <c r="B573" s="2"/>
      <c r="C573" s="2"/>
      <c r="D573" s="2"/>
      <c r="E573" s="2"/>
      <c r="F573" s="2"/>
      <c r="G573" s="2"/>
    </row>
    <row r="574" spans="1:7" x14ac:dyDescent="0.2">
      <c r="A574" s="2"/>
      <c r="B574" s="2"/>
      <c r="C574" s="2"/>
      <c r="D574" s="2"/>
      <c r="E574" s="2"/>
      <c r="F574" s="2"/>
      <c r="G574" s="2"/>
    </row>
    <row r="575" spans="1:7" x14ac:dyDescent="0.2">
      <c r="A575" s="2"/>
      <c r="B575" s="2"/>
      <c r="C575" s="2"/>
      <c r="D575" s="2"/>
      <c r="E575" s="2"/>
      <c r="F575" s="2"/>
      <c r="G575" s="2"/>
    </row>
    <row r="576" spans="1:7" x14ac:dyDescent="0.2">
      <c r="A576" s="2"/>
      <c r="B576" s="2"/>
      <c r="C576" s="2"/>
      <c r="D576" s="2"/>
      <c r="E576" s="2"/>
      <c r="F576" s="2"/>
      <c r="G576" s="2"/>
    </row>
    <row r="577" spans="1:7" x14ac:dyDescent="0.2">
      <c r="A577" s="2"/>
      <c r="B577" s="2"/>
      <c r="C577" s="2"/>
      <c r="D577" s="2"/>
      <c r="E577" s="2"/>
      <c r="F577" s="2"/>
      <c r="G577" s="2"/>
    </row>
    <row r="578" spans="1:7" x14ac:dyDescent="0.2">
      <c r="A578" s="2"/>
      <c r="B578" s="2"/>
      <c r="C578" s="2"/>
      <c r="D578" s="2"/>
      <c r="E578" s="2"/>
      <c r="F578" s="2"/>
      <c r="G578" s="2"/>
    </row>
    <row r="579" spans="1:7" x14ac:dyDescent="0.2">
      <c r="A579" s="2"/>
      <c r="B579" s="2"/>
      <c r="C579" s="2"/>
      <c r="D579" s="2"/>
      <c r="E579" s="2"/>
      <c r="F579" s="2"/>
      <c r="G579" s="2"/>
    </row>
    <row r="580" spans="1:7" x14ac:dyDescent="0.2">
      <c r="A580" s="2"/>
      <c r="B580" s="2"/>
      <c r="C580" s="2"/>
      <c r="D580" s="2"/>
      <c r="E580" s="2"/>
      <c r="F580" s="2"/>
      <c r="G580" s="2"/>
    </row>
    <row r="581" spans="1:7" x14ac:dyDescent="0.2">
      <c r="A581" s="2"/>
      <c r="B581" s="2"/>
      <c r="C581" s="2"/>
      <c r="D581" s="2"/>
      <c r="E581" s="2"/>
      <c r="F581" s="2"/>
      <c r="G581" s="2"/>
    </row>
    <row r="582" spans="1:7" x14ac:dyDescent="0.2">
      <c r="A582" s="2"/>
      <c r="B582" s="2"/>
      <c r="C582" s="2"/>
      <c r="D582" s="2"/>
      <c r="E582" s="2"/>
      <c r="F582" s="2"/>
      <c r="G582" s="2"/>
    </row>
    <row r="583" spans="1:7" x14ac:dyDescent="0.2">
      <c r="A583" s="2"/>
      <c r="B583" s="2"/>
      <c r="C583" s="2"/>
      <c r="D583" s="2"/>
      <c r="E583" s="2"/>
      <c r="F583" s="2"/>
      <c r="G583" s="2"/>
    </row>
    <row r="584" spans="1:7" x14ac:dyDescent="0.2">
      <c r="A584" s="2"/>
      <c r="B584" s="2"/>
      <c r="C584" s="2"/>
      <c r="D584" s="2"/>
      <c r="E584" s="2"/>
      <c r="F584" s="2"/>
      <c r="G584" s="2"/>
    </row>
    <row r="585" spans="1:7" x14ac:dyDescent="0.2">
      <c r="A585" s="2"/>
      <c r="B585" s="2"/>
      <c r="C585" s="2"/>
      <c r="D585" s="2"/>
      <c r="E585" s="2"/>
      <c r="F585" s="2"/>
      <c r="G585" s="2"/>
    </row>
    <row r="586" spans="1:7" x14ac:dyDescent="0.2">
      <c r="A586" s="2"/>
      <c r="B586" s="2"/>
      <c r="C586" s="2"/>
      <c r="D586" s="2"/>
      <c r="E586" s="2"/>
      <c r="F586" s="2"/>
      <c r="G586" s="2"/>
    </row>
    <row r="587" spans="1:7" x14ac:dyDescent="0.2">
      <c r="A587" s="2"/>
      <c r="B587" s="2"/>
      <c r="C587" s="2"/>
      <c r="D587" s="2"/>
      <c r="E587" s="2"/>
      <c r="F587" s="2"/>
      <c r="G587" s="2"/>
    </row>
    <row r="588" spans="1:7" x14ac:dyDescent="0.2">
      <c r="A588" s="2"/>
      <c r="B588" s="2"/>
      <c r="C588" s="2"/>
      <c r="D588" s="2"/>
      <c r="E588" s="2"/>
      <c r="F588" s="2"/>
      <c r="G588" s="2"/>
    </row>
    <row r="589" spans="1:7" x14ac:dyDescent="0.2">
      <c r="A589" s="2"/>
      <c r="B589" s="2"/>
      <c r="C589" s="2"/>
      <c r="D589" s="2"/>
      <c r="E589" s="2"/>
      <c r="F589" s="2"/>
      <c r="G589" s="2"/>
    </row>
    <row r="590" spans="1:7" x14ac:dyDescent="0.2">
      <c r="A590" s="2"/>
      <c r="B590" s="2"/>
      <c r="C590" s="2"/>
      <c r="D590" s="2"/>
      <c r="E590" s="2"/>
      <c r="F590" s="2"/>
      <c r="G590" s="2"/>
    </row>
    <row r="591" spans="1:7" x14ac:dyDescent="0.2">
      <c r="A591" s="2"/>
      <c r="B591" s="2"/>
      <c r="C591" s="2"/>
      <c r="D591" s="2"/>
      <c r="E591" s="2"/>
      <c r="F591" s="2"/>
      <c r="G591" s="2"/>
    </row>
    <row r="592" spans="1:7" x14ac:dyDescent="0.2">
      <c r="A592" s="2"/>
      <c r="B592" s="2"/>
      <c r="C592" s="2"/>
      <c r="D592" s="2"/>
      <c r="E592" s="2"/>
      <c r="F592" s="2"/>
      <c r="G592" s="2"/>
    </row>
    <row r="593" spans="1:7" x14ac:dyDescent="0.2">
      <c r="A593" s="2"/>
      <c r="B593" s="2"/>
      <c r="C593" s="2"/>
      <c r="D593" s="2"/>
      <c r="E593" s="2"/>
      <c r="F593" s="2"/>
      <c r="G593" s="2"/>
    </row>
    <row r="594" spans="1:7" x14ac:dyDescent="0.2">
      <c r="A594" s="2"/>
      <c r="B594" s="2"/>
      <c r="C594" s="2"/>
      <c r="D594" s="2"/>
      <c r="E594" s="2"/>
      <c r="F594" s="2"/>
      <c r="G594" s="2"/>
    </row>
    <row r="595" spans="1:7" x14ac:dyDescent="0.2">
      <c r="A595" s="2"/>
      <c r="B595" s="2"/>
      <c r="C595" s="2"/>
      <c r="D595" s="2"/>
      <c r="E595" s="2"/>
      <c r="F595" s="2"/>
      <c r="G595" s="2"/>
    </row>
    <row r="596" spans="1:7" x14ac:dyDescent="0.2">
      <c r="A596" s="2"/>
      <c r="B596" s="2"/>
      <c r="C596" s="2"/>
      <c r="D596" s="2"/>
      <c r="E596" s="2"/>
      <c r="F596" s="2"/>
      <c r="G596" s="2"/>
    </row>
    <row r="597" spans="1:7" x14ac:dyDescent="0.2">
      <c r="A597" s="2"/>
      <c r="B597" s="2"/>
      <c r="C597" s="2"/>
      <c r="D597" s="2"/>
      <c r="E597" s="2"/>
      <c r="F597" s="2"/>
      <c r="G597" s="2"/>
    </row>
    <row r="598" spans="1:7" x14ac:dyDescent="0.2">
      <c r="A598" s="2"/>
      <c r="B598" s="2"/>
      <c r="C598" s="2"/>
      <c r="D598" s="2"/>
      <c r="E598" s="2"/>
      <c r="F598" s="2"/>
      <c r="G598" s="2"/>
    </row>
    <row r="599" spans="1:7" x14ac:dyDescent="0.2">
      <c r="A599" s="2"/>
      <c r="B599" s="2"/>
      <c r="C599" s="2"/>
      <c r="D599" s="2"/>
      <c r="E599" s="2"/>
      <c r="F599" s="2"/>
      <c r="G599" s="2"/>
    </row>
    <row r="600" spans="1:7" x14ac:dyDescent="0.2">
      <c r="A600" s="2"/>
      <c r="B600" s="2"/>
      <c r="C600" s="2"/>
      <c r="D600" s="2"/>
      <c r="E600" s="2"/>
      <c r="F600" s="2"/>
      <c r="G600" s="2"/>
    </row>
    <row r="601" spans="1:7" x14ac:dyDescent="0.2">
      <c r="A601" s="2"/>
      <c r="B601" s="2"/>
      <c r="C601" s="2"/>
      <c r="D601" s="2"/>
      <c r="E601" s="2"/>
      <c r="F601" s="2"/>
      <c r="G601" s="2"/>
    </row>
    <row r="602" spans="1:7" x14ac:dyDescent="0.2">
      <c r="A602" s="2"/>
      <c r="B602" s="2"/>
      <c r="C602" s="2"/>
      <c r="D602" s="2"/>
      <c r="E602" s="2"/>
      <c r="F602" s="2"/>
      <c r="G602" s="2"/>
    </row>
    <row r="603" spans="1:7" x14ac:dyDescent="0.2">
      <c r="A603" s="2"/>
      <c r="B603" s="2"/>
      <c r="C603" s="2"/>
      <c r="D603" s="2"/>
      <c r="E603" s="2"/>
      <c r="F603" s="2"/>
      <c r="G603" s="2"/>
    </row>
    <row r="604" spans="1:7" x14ac:dyDescent="0.2">
      <c r="A604" s="2"/>
      <c r="B604" s="2"/>
      <c r="C604" s="2"/>
      <c r="D604" s="2"/>
      <c r="E604" s="2"/>
      <c r="F604" s="2"/>
      <c r="G604" s="2"/>
    </row>
    <row r="605" spans="1:7" x14ac:dyDescent="0.2">
      <c r="A605" s="2"/>
      <c r="B605" s="2"/>
      <c r="C605" s="2"/>
      <c r="D605" s="2"/>
      <c r="E605" s="2"/>
      <c r="F605" s="2"/>
      <c r="G605" s="2"/>
    </row>
    <row r="606" spans="1:7" x14ac:dyDescent="0.2">
      <c r="A606" s="2"/>
      <c r="B606" s="2"/>
      <c r="C606" s="2"/>
      <c r="D606" s="2"/>
      <c r="E606" s="2"/>
      <c r="F606" s="2"/>
      <c r="G606" s="2"/>
    </row>
    <row r="607" spans="1:7" x14ac:dyDescent="0.2">
      <c r="A607" s="2"/>
      <c r="B607" s="2"/>
      <c r="C607" s="2"/>
      <c r="D607" s="2"/>
      <c r="E607" s="2"/>
      <c r="F607" s="2"/>
      <c r="G607" s="2"/>
    </row>
    <row r="608" spans="1:7" x14ac:dyDescent="0.2">
      <c r="A608" s="2"/>
      <c r="B608" s="2"/>
      <c r="C608" s="2"/>
      <c r="D608" s="2"/>
      <c r="E608" s="2"/>
      <c r="F608" s="2"/>
      <c r="G608" s="2"/>
    </row>
    <row r="609" spans="1:7" x14ac:dyDescent="0.2">
      <c r="A609" s="2"/>
      <c r="B609" s="2"/>
      <c r="C609" s="2"/>
      <c r="D609" s="2"/>
      <c r="E609" s="2"/>
      <c r="F609" s="2"/>
      <c r="G609" s="2"/>
    </row>
    <row r="610" spans="1:7" x14ac:dyDescent="0.2">
      <c r="A610" s="2"/>
      <c r="B610" s="2"/>
      <c r="C610" s="2"/>
      <c r="D610" s="2"/>
      <c r="E610" s="2"/>
      <c r="F610" s="2"/>
      <c r="G610" s="2"/>
    </row>
    <row r="611" spans="1:7" x14ac:dyDescent="0.2">
      <c r="A611" s="2"/>
      <c r="B611" s="2"/>
      <c r="C611" s="2"/>
      <c r="D611" s="2"/>
      <c r="E611" s="2"/>
      <c r="F611" s="2"/>
      <c r="G611" s="2"/>
    </row>
    <row r="612" spans="1:7" x14ac:dyDescent="0.2">
      <c r="A612" s="2"/>
      <c r="B612" s="2"/>
      <c r="C612" s="2"/>
      <c r="D612" s="2"/>
      <c r="E612" s="2"/>
      <c r="F612" s="2"/>
      <c r="G612" s="2"/>
    </row>
    <row r="613" spans="1:7" x14ac:dyDescent="0.2">
      <c r="A613" s="2"/>
      <c r="B613" s="2"/>
      <c r="C613" s="2"/>
      <c r="D613" s="2"/>
      <c r="E613" s="2"/>
      <c r="F613" s="2"/>
      <c r="G613" s="2"/>
    </row>
    <row r="614" spans="1:7" x14ac:dyDescent="0.2">
      <c r="A614" s="2"/>
      <c r="B614" s="2"/>
      <c r="C614" s="2"/>
      <c r="D614" s="2"/>
      <c r="E614" s="2"/>
      <c r="F614" s="2"/>
      <c r="G614" s="2"/>
    </row>
    <row r="615" spans="1:7" x14ac:dyDescent="0.2">
      <c r="A615" s="2"/>
      <c r="B615" s="2"/>
      <c r="C615" s="2"/>
      <c r="D615" s="2"/>
      <c r="E615" s="2"/>
      <c r="F615" s="2"/>
      <c r="G615" s="2"/>
    </row>
    <row r="616" spans="1:7" x14ac:dyDescent="0.2">
      <c r="A616" s="2"/>
      <c r="B616" s="2"/>
      <c r="C616" s="2"/>
      <c r="D616" s="2"/>
      <c r="E616" s="2"/>
      <c r="F616" s="2"/>
      <c r="G616" s="2"/>
    </row>
    <row r="617" spans="1:7" x14ac:dyDescent="0.2">
      <c r="A617" s="2"/>
      <c r="B617" s="2"/>
      <c r="C617" s="2"/>
      <c r="D617" s="2"/>
      <c r="E617" s="2"/>
      <c r="F617" s="2"/>
      <c r="G617" s="2"/>
    </row>
    <row r="618" spans="1:7" x14ac:dyDescent="0.2">
      <c r="A618" s="2"/>
      <c r="B618" s="2"/>
      <c r="C618" s="2"/>
      <c r="D618" s="2"/>
      <c r="E618" s="2"/>
      <c r="F618" s="2"/>
      <c r="G618" s="2"/>
    </row>
    <row r="619" spans="1:7" x14ac:dyDescent="0.2">
      <c r="A619" s="2"/>
      <c r="B619" s="2"/>
      <c r="C619" s="2"/>
      <c r="D619" s="2"/>
      <c r="E619" s="2"/>
      <c r="F619" s="2"/>
      <c r="G619" s="2"/>
    </row>
    <row r="620" spans="1:7" x14ac:dyDescent="0.2">
      <c r="A620" s="2"/>
      <c r="B620" s="2"/>
      <c r="C620" s="2"/>
      <c r="D620" s="2"/>
      <c r="E620" s="2"/>
      <c r="F620" s="2"/>
      <c r="G620" s="2"/>
    </row>
    <row r="621" spans="1:7" x14ac:dyDescent="0.2">
      <c r="A621" s="2"/>
      <c r="B621" s="2"/>
      <c r="C621" s="2"/>
      <c r="D621" s="2"/>
      <c r="E621" s="2"/>
      <c r="F621" s="2"/>
      <c r="G621" s="2"/>
    </row>
    <row r="622" spans="1:7" x14ac:dyDescent="0.2">
      <c r="A622" s="2"/>
      <c r="B622" s="2"/>
      <c r="C622" s="2"/>
      <c r="D622" s="2"/>
      <c r="E622" s="2"/>
      <c r="F622" s="2"/>
      <c r="G622" s="2"/>
    </row>
    <row r="623" spans="1:7" x14ac:dyDescent="0.2">
      <c r="A623" s="2"/>
      <c r="B623" s="2"/>
      <c r="C623" s="2"/>
      <c r="D623" s="2"/>
      <c r="E623" s="2"/>
      <c r="F623" s="2"/>
      <c r="G623" s="2"/>
    </row>
    <row r="624" spans="1:7" x14ac:dyDescent="0.2">
      <c r="A624" s="2"/>
      <c r="B624" s="2"/>
      <c r="C624" s="2"/>
      <c r="D624" s="2"/>
      <c r="E624" s="2"/>
      <c r="F624" s="2"/>
      <c r="G624" s="2"/>
    </row>
    <row r="625" spans="1:7" x14ac:dyDescent="0.2">
      <c r="A625" s="2"/>
      <c r="B625" s="2"/>
      <c r="C625" s="2"/>
      <c r="D625" s="2"/>
      <c r="E625" s="2"/>
      <c r="F625" s="2"/>
      <c r="G625" s="2"/>
    </row>
    <row r="626" spans="1:7" x14ac:dyDescent="0.2">
      <c r="A626" s="2"/>
      <c r="B626" s="2"/>
      <c r="C626" s="2"/>
      <c r="D626" s="2"/>
      <c r="E626" s="2"/>
      <c r="F626" s="2"/>
      <c r="G626" s="2"/>
    </row>
    <row r="627" spans="1:7" x14ac:dyDescent="0.2">
      <c r="A627" s="2"/>
      <c r="B627" s="2"/>
      <c r="C627" s="2"/>
      <c r="D627" s="2"/>
      <c r="E627" s="2"/>
      <c r="F627" s="2"/>
      <c r="G627" s="2"/>
    </row>
    <row r="628" spans="1:7" x14ac:dyDescent="0.2">
      <c r="A628" s="2"/>
      <c r="B628" s="2"/>
      <c r="C628" s="2"/>
      <c r="D628" s="2"/>
      <c r="E628" s="2"/>
      <c r="F628" s="2"/>
      <c r="G628" s="2"/>
    </row>
    <row r="629" spans="1:7" x14ac:dyDescent="0.2">
      <c r="A629" s="2"/>
      <c r="B629" s="2"/>
      <c r="C629" s="2"/>
      <c r="D629" s="2"/>
      <c r="E629" s="2"/>
      <c r="F629" s="2"/>
      <c r="G629" s="2"/>
    </row>
    <row r="630" spans="1:7" x14ac:dyDescent="0.2">
      <c r="A630" s="2"/>
      <c r="B630" s="2"/>
      <c r="C630" s="2"/>
      <c r="D630" s="2"/>
      <c r="E630" s="2"/>
      <c r="F630" s="2"/>
      <c r="G630" s="2"/>
    </row>
    <row r="631" spans="1:7" x14ac:dyDescent="0.2">
      <c r="A631" s="2"/>
      <c r="B631" s="2"/>
      <c r="C631" s="2"/>
      <c r="D631" s="2"/>
      <c r="E631" s="2"/>
      <c r="F631" s="2"/>
      <c r="G631" s="2"/>
    </row>
    <row r="632" spans="1:7" x14ac:dyDescent="0.2">
      <c r="A632" s="2"/>
      <c r="B632" s="2"/>
      <c r="C632" s="2"/>
      <c r="D632" s="2"/>
      <c r="E632" s="2"/>
      <c r="F632" s="2"/>
      <c r="G632" s="2"/>
    </row>
    <row r="633" spans="1:7" x14ac:dyDescent="0.2">
      <c r="A633" s="2"/>
      <c r="B633" s="2"/>
      <c r="C633" s="2"/>
      <c r="D633" s="2"/>
      <c r="E633" s="2"/>
      <c r="F633" s="2"/>
      <c r="G633" s="2"/>
    </row>
    <row r="634" spans="1:7" x14ac:dyDescent="0.2">
      <c r="A634" s="2"/>
      <c r="B634" s="2"/>
      <c r="C634" s="2"/>
      <c r="D634" s="2"/>
      <c r="E634" s="2"/>
      <c r="F634" s="2"/>
      <c r="G634" s="2"/>
    </row>
    <row r="635" spans="1:7" x14ac:dyDescent="0.2">
      <c r="A635" s="2"/>
      <c r="B635" s="2"/>
      <c r="C635" s="2"/>
      <c r="D635" s="2"/>
      <c r="E635" s="2"/>
      <c r="F635" s="2"/>
      <c r="G635" s="2"/>
    </row>
    <row r="636" spans="1:7" x14ac:dyDescent="0.2">
      <c r="A636" s="2"/>
      <c r="B636" s="2"/>
      <c r="C636" s="2"/>
      <c r="D636" s="2"/>
      <c r="E636" s="2"/>
      <c r="F636" s="2"/>
      <c r="G636" s="2"/>
    </row>
    <row r="637" spans="1:7" x14ac:dyDescent="0.2">
      <c r="A637" s="2"/>
      <c r="B637" s="2"/>
      <c r="C637" s="2"/>
      <c r="D637" s="2"/>
      <c r="E637" s="2"/>
      <c r="F637" s="2"/>
      <c r="G637" s="2"/>
    </row>
    <row r="638" spans="1:7" x14ac:dyDescent="0.2">
      <c r="A638" s="2"/>
      <c r="B638" s="2"/>
      <c r="C638" s="2"/>
      <c r="D638" s="2"/>
      <c r="E638" s="2"/>
      <c r="F638" s="2"/>
      <c r="G638" s="2"/>
    </row>
    <row r="639" spans="1:7" x14ac:dyDescent="0.2">
      <c r="A639" s="2"/>
      <c r="B639" s="2"/>
      <c r="C639" s="2"/>
      <c r="D639" s="2"/>
      <c r="E639" s="2"/>
      <c r="F639" s="2"/>
      <c r="G639" s="2"/>
    </row>
    <row r="640" spans="1:7" x14ac:dyDescent="0.2">
      <c r="A640" s="2"/>
      <c r="B640" s="2"/>
      <c r="C640" s="2"/>
      <c r="D640" s="2"/>
      <c r="E640" s="2"/>
      <c r="F640" s="2"/>
      <c r="G640" s="2"/>
    </row>
    <row r="641" spans="1:7" x14ac:dyDescent="0.2">
      <c r="A641" s="2"/>
      <c r="B641" s="2"/>
      <c r="C641" s="2"/>
      <c r="D641" s="2"/>
      <c r="E641" s="2"/>
      <c r="F641" s="2"/>
      <c r="G641" s="2"/>
    </row>
    <row r="642" spans="1:7" x14ac:dyDescent="0.2">
      <c r="A642" s="2"/>
      <c r="B642" s="2"/>
      <c r="C642" s="2"/>
      <c r="D642" s="2"/>
      <c r="E642" s="2"/>
      <c r="F642" s="2"/>
      <c r="G642" s="2"/>
    </row>
    <row r="643" spans="1:7" x14ac:dyDescent="0.2">
      <c r="A643" s="2"/>
      <c r="B643" s="2"/>
      <c r="C643" s="2"/>
      <c r="D643" s="2"/>
      <c r="E643" s="2"/>
      <c r="F643" s="2"/>
      <c r="G643" s="2"/>
    </row>
    <row r="644" spans="1:7" x14ac:dyDescent="0.2">
      <c r="A644" s="2"/>
      <c r="B644" s="2"/>
      <c r="C644" s="2"/>
      <c r="D644" s="2"/>
      <c r="E644" s="2"/>
      <c r="F644" s="2"/>
      <c r="G644" s="2"/>
    </row>
    <row r="645" spans="1:7" x14ac:dyDescent="0.2">
      <c r="A645" s="2"/>
      <c r="B645" s="2"/>
      <c r="C645" s="2"/>
      <c r="D645" s="2"/>
      <c r="E645" s="2"/>
      <c r="F645" s="2"/>
      <c r="G645" s="2"/>
    </row>
    <row r="646" spans="1:7" x14ac:dyDescent="0.2">
      <c r="A646" s="2"/>
      <c r="B646" s="2"/>
      <c r="C646" s="2"/>
      <c r="D646" s="2"/>
      <c r="E646" s="2"/>
      <c r="F646" s="2"/>
      <c r="G646" s="2"/>
    </row>
    <row r="647" spans="1:7" x14ac:dyDescent="0.2">
      <c r="A647" s="2"/>
      <c r="B647" s="2"/>
      <c r="C647" s="2"/>
      <c r="D647" s="2"/>
      <c r="E647" s="2"/>
      <c r="F647" s="2"/>
      <c r="G647" s="2"/>
    </row>
    <row r="648" spans="1:7" x14ac:dyDescent="0.2">
      <c r="A648" s="2"/>
      <c r="B648" s="2"/>
      <c r="C648" s="2"/>
      <c r="D648" s="2"/>
      <c r="E648" s="2"/>
      <c r="F648" s="2"/>
      <c r="G648" s="2"/>
    </row>
    <row r="649" spans="1:7" x14ac:dyDescent="0.2">
      <c r="A649" s="2"/>
      <c r="B649" s="2"/>
      <c r="C649" s="2"/>
      <c r="D649" s="2"/>
      <c r="E649" s="2"/>
      <c r="F649" s="2"/>
      <c r="G649" s="2"/>
    </row>
    <row r="650" spans="1:7" x14ac:dyDescent="0.2">
      <c r="A650" s="2"/>
      <c r="B650" s="2"/>
      <c r="C650" s="2"/>
      <c r="D650" s="2"/>
      <c r="E650" s="2"/>
      <c r="F650" s="2"/>
      <c r="G650" s="2"/>
    </row>
    <row r="651" spans="1:7" x14ac:dyDescent="0.2">
      <c r="A651" s="2"/>
      <c r="B651" s="2"/>
      <c r="C651" s="2"/>
      <c r="D651" s="2"/>
      <c r="E651" s="2"/>
      <c r="F651" s="2"/>
      <c r="G651" s="2"/>
    </row>
    <row r="652" spans="1:7" x14ac:dyDescent="0.2">
      <c r="A652" s="2"/>
      <c r="B652" s="2"/>
      <c r="C652" s="2"/>
      <c r="D652" s="2"/>
      <c r="E652" s="2"/>
      <c r="F652" s="2"/>
      <c r="G652" s="2"/>
    </row>
    <row r="653" spans="1:7" x14ac:dyDescent="0.2">
      <c r="A653" s="2"/>
      <c r="B653" s="2"/>
      <c r="C653" s="2"/>
      <c r="D653" s="2"/>
      <c r="E653" s="2"/>
      <c r="F653" s="2"/>
      <c r="G653" s="2"/>
    </row>
    <row r="654" spans="1:7" x14ac:dyDescent="0.2">
      <c r="A654" s="2"/>
      <c r="B654" s="2"/>
      <c r="C654" s="2"/>
      <c r="D654" s="2"/>
      <c r="E654" s="2"/>
      <c r="F654" s="2"/>
      <c r="G654" s="2"/>
    </row>
    <row r="655" spans="1:7" x14ac:dyDescent="0.2">
      <c r="A655" s="2"/>
      <c r="B655" s="2"/>
      <c r="C655" s="2"/>
      <c r="D655" s="2"/>
      <c r="E655" s="2"/>
      <c r="F655" s="2"/>
      <c r="G655" s="2"/>
    </row>
    <row r="656" spans="1:7" x14ac:dyDescent="0.2">
      <c r="A656" s="2"/>
      <c r="B656" s="2"/>
      <c r="C656" s="2"/>
      <c r="D656" s="2"/>
      <c r="E656" s="2"/>
      <c r="F656" s="2"/>
      <c r="G656" s="2"/>
    </row>
    <row r="657" spans="1:7" x14ac:dyDescent="0.2">
      <c r="A657" s="2"/>
      <c r="B657" s="2"/>
      <c r="C657" s="2"/>
      <c r="D657" s="2"/>
      <c r="E657" s="2"/>
      <c r="F657" s="2"/>
      <c r="G657" s="2"/>
    </row>
    <row r="658" spans="1:7" x14ac:dyDescent="0.2">
      <c r="A658" s="2"/>
      <c r="B658" s="2"/>
      <c r="C658" s="2"/>
      <c r="D658" s="2"/>
      <c r="E658" s="2"/>
      <c r="F658" s="2"/>
      <c r="G658" s="2"/>
    </row>
    <row r="659" spans="1:7" x14ac:dyDescent="0.2">
      <c r="A659" s="2"/>
      <c r="B659" s="2"/>
      <c r="C659" s="2"/>
      <c r="D659" s="2"/>
      <c r="E659" s="2"/>
      <c r="F659" s="2"/>
      <c r="G659" s="2"/>
    </row>
    <row r="660" spans="1:7" x14ac:dyDescent="0.2">
      <c r="A660" s="2"/>
      <c r="B660" s="2"/>
      <c r="C660" s="2"/>
      <c r="D660" s="2"/>
      <c r="E660" s="2"/>
      <c r="F660" s="2"/>
      <c r="G660" s="2"/>
    </row>
    <row r="661" spans="1:7" x14ac:dyDescent="0.2">
      <c r="A661" s="2"/>
      <c r="B661" s="2"/>
      <c r="C661" s="2"/>
      <c r="D661" s="2"/>
      <c r="E661" s="2"/>
      <c r="F661" s="2"/>
      <c r="G661" s="2"/>
    </row>
    <row r="662" spans="1:7" x14ac:dyDescent="0.2">
      <c r="A662" s="2"/>
      <c r="B662" s="2"/>
      <c r="C662" s="2"/>
      <c r="D662" s="2"/>
      <c r="E662" s="2"/>
      <c r="F662" s="2"/>
      <c r="G662" s="2"/>
    </row>
    <row r="663" spans="1:7" x14ac:dyDescent="0.2">
      <c r="A663" s="2"/>
      <c r="B663" s="2"/>
      <c r="C663" s="2"/>
      <c r="D663" s="2"/>
      <c r="E663" s="2"/>
      <c r="F663" s="2"/>
      <c r="G663" s="2"/>
    </row>
    <row r="664" spans="1:7" x14ac:dyDescent="0.2">
      <c r="A664" s="2"/>
      <c r="B664" s="2"/>
      <c r="C664" s="2"/>
      <c r="D664" s="2"/>
      <c r="E664" s="2"/>
      <c r="F664" s="2"/>
      <c r="G664" s="2"/>
    </row>
    <row r="665" spans="1:7" x14ac:dyDescent="0.2">
      <c r="A665" s="2"/>
      <c r="B665" s="2"/>
      <c r="C665" s="2"/>
      <c r="D665" s="2"/>
      <c r="E665" s="2"/>
      <c r="F665" s="2"/>
      <c r="G665" s="2"/>
    </row>
    <row r="666" spans="1:7" x14ac:dyDescent="0.2">
      <c r="A666" s="2"/>
      <c r="B666" s="2"/>
      <c r="C666" s="2"/>
      <c r="D666" s="2"/>
      <c r="E666" s="2"/>
      <c r="F666" s="2"/>
      <c r="G666" s="2"/>
    </row>
    <row r="667" spans="1:7" x14ac:dyDescent="0.2">
      <c r="A667" s="2"/>
      <c r="B667" s="2"/>
      <c r="C667" s="2"/>
      <c r="D667" s="2"/>
      <c r="E667" s="2"/>
      <c r="F667" s="2"/>
      <c r="G667" s="2"/>
    </row>
    <row r="668" spans="1:7" x14ac:dyDescent="0.2">
      <c r="A668" s="2"/>
      <c r="B668" s="2"/>
      <c r="C668" s="2"/>
      <c r="D668" s="2"/>
      <c r="E668" s="2"/>
      <c r="F668" s="2"/>
      <c r="G668" s="2"/>
    </row>
    <row r="669" spans="1:7" x14ac:dyDescent="0.2">
      <c r="A669" s="2"/>
      <c r="B669" s="2"/>
      <c r="C669" s="2"/>
      <c r="D669" s="2"/>
      <c r="E669" s="2"/>
      <c r="F669" s="2"/>
      <c r="G669" s="2"/>
    </row>
    <row r="670" spans="1:7" x14ac:dyDescent="0.2">
      <c r="A670" s="2"/>
      <c r="B670" s="2"/>
      <c r="C670" s="2"/>
      <c r="D670" s="2"/>
      <c r="E670" s="2"/>
      <c r="F670" s="2"/>
      <c r="G670" s="2"/>
    </row>
    <row r="671" spans="1:7" x14ac:dyDescent="0.2">
      <c r="A671" s="2"/>
      <c r="B671" s="2"/>
      <c r="C671" s="2"/>
      <c r="D671" s="2"/>
      <c r="E671" s="2"/>
      <c r="F671" s="2"/>
      <c r="G671" s="2"/>
    </row>
    <row r="672" spans="1:7" x14ac:dyDescent="0.2">
      <c r="A672" s="2"/>
      <c r="B672" s="2"/>
      <c r="C672" s="2"/>
      <c r="D672" s="2"/>
      <c r="E672" s="2"/>
      <c r="F672" s="2"/>
      <c r="G672" s="2"/>
    </row>
    <row r="673" spans="1:7" x14ac:dyDescent="0.2">
      <c r="A673" s="2"/>
      <c r="B673" s="2"/>
      <c r="C673" s="2"/>
      <c r="D673" s="2"/>
      <c r="E673" s="2"/>
      <c r="F673" s="2"/>
      <c r="G673" s="2"/>
    </row>
    <row r="674" spans="1:7" x14ac:dyDescent="0.2">
      <c r="A674" s="2"/>
      <c r="B674" s="2"/>
      <c r="C674" s="2"/>
      <c r="D674" s="2"/>
      <c r="E674" s="2"/>
      <c r="F674" s="2"/>
      <c r="G674" s="2"/>
    </row>
    <row r="675" spans="1:7" x14ac:dyDescent="0.2">
      <c r="A675" s="2"/>
      <c r="B675" s="2"/>
      <c r="C675" s="2"/>
      <c r="D675" s="2"/>
      <c r="E675" s="2"/>
      <c r="F675" s="2"/>
      <c r="G675" s="2"/>
    </row>
    <row r="676" spans="1:7" x14ac:dyDescent="0.2">
      <c r="A676" s="2"/>
      <c r="B676" s="2"/>
      <c r="C676" s="2"/>
      <c r="D676" s="2"/>
      <c r="E676" s="2"/>
      <c r="F676" s="2"/>
      <c r="G676" s="2"/>
    </row>
    <row r="677" spans="1:7" x14ac:dyDescent="0.2">
      <c r="A677" s="2"/>
      <c r="B677" s="2"/>
      <c r="C677" s="2"/>
      <c r="D677" s="2"/>
      <c r="E677" s="2"/>
      <c r="F677" s="2"/>
      <c r="G677" s="2"/>
    </row>
    <row r="678" spans="1:7" x14ac:dyDescent="0.2">
      <c r="A678" s="2"/>
      <c r="B678" s="2"/>
      <c r="C678" s="2"/>
      <c r="D678" s="2"/>
      <c r="E678" s="2"/>
      <c r="F678" s="2"/>
      <c r="G678" s="2"/>
    </row>
    <row r="679" spans="1:7" x14ac:dyDescent="0.2">
      <c r="A679" s="2"/>
      <c r="B679" s="2"/>
      <c r="C679" s="2"/>
      <c r="D679" s="2"/>
      <c r="E679" s="2"/>
      <c r="F679" s="2"/>
      <c r="G679" s="2"/>
    </row>
    <row r="680" spans="1:7" x14ac:dyDescent="0.2">
      <c r="A680" s="2"/>
      <c r="B680" s="2"/>
      <c r="C680" s="2"/>
      <c r="D680" s="2"/>
      <c r="E680" s="2"/>
      <c r="F680" s="2"/>
      <c r="G680" s="2"/>
    </row>
    <row r="681" spans="1:7" x14ac:dyDescent="0.2">
      <c r="A681" s="2"/>
      <c r="B681" s="2"/>
      <c r="C681" s="2"/>
      <c r="D681" s="2"/>
      <c r="E681" s="2"/>
      <c r="F681" s="2"/>
      <c r="G681" s="2"/>
    </row>
    <row r="682" spans="1:7" x14ac:dyDescent="0.2">
      <c r="A682" s="2"/>
      <c r="B682" s="2"/>
      <c r="C682" s="2"/>
      <c r="D682" s="2"/>
      <c r="E682" s="2"/>
      <c r="F682" s="2"/>
      <c r="G682" s="2"/>
    </row>
    <row r="683" spans="1:7" x14ac:dyDescent="0.2">
      <c r="A683" s="2"/>
      <c r="B683" s="2"/>
      <c r="C683" s="2"/>
      <c r="D683" s="2"/>
      <c r="E683" s="2"/>
      <c r="F683" s="2"/>
      <c r="G683" s="2"/>
    </row>
    <row r="684" spans="1:7" x14ac:dyDescent="0.2">
      <c r="A684" s="2"/>
      <c r="B684" s="2"/>
      <c r="C684" s="2"/>
      <c r="D684" s="2"/>
      <c r="E684" s="2"/>
      <c r="F684" s="2"/>
      <c r="G684" s="2"/>
    </row>
    <row r="685" spans="1:7" x14ac:dyDescent="0.2">
      <c r="A685" s="2"/>
      <c r="B685" s="2"/>
      <c r="C685" s="2"/>
      <c r="D685" s="2"/>
      <c r="E685" s="2"/>
      <c r="F685" s="2"/>
      <c r="G685" s="2"/>
    </row>
    <row r="686" spans="1:7" x14ac:dyDescent="0.2">
      <c r="A686" s="2"/>
      <c r="B686" s="2"/>
      <c r="C686" s="2"/>
      <c r="D686" s="2"/>
      <c r="E686" s="2"/>
      <c r="F686" s="2"/>
      <c r="G686" s="2"/>
    </row>
    <row r="687" spans="1:7" x14ac:dyDescent="0.2">
      <c r="A687" s="2"/>
      <c r="B687" s="2"/>
      <c r="C687" s="2"/>
      <c r="D687" s="2"/>
      <c r="E687" s="2"/>
      <c r="F687" s="2"/>
      <c r="G687" s="2"/>
    </row>
    <row r="688" spans="1:7" x14ac:dyDescent="0.2">
      <c r="A688" s="2"/>
      <c r="B688" s="2"/>
      <c r="C688" s="2"/>
      <c r="D688" s="2"/>
      <c r="E688" s="2"/>
      <c r="F688" s="2"/>
      <c r="G688" s="2"/>
    </row>
    <row r="689" spans="1:7" x14ac:dyDescent="0.2">
      <c r="A689" s="2"/>
      <c r="B689" s="2"/>
      <c r="C689" s="2"/>
      <c r="D689" s="2"/>
      <c r="E689" s="2"/>
      <c r="F689" s="2"/>
      <c r="G689" s="2"/>
    </row>
    <row r="690" spans="1:7" x14ac:dyDescent="0.2">
      <c r="A690" s="2"/>
      <c r="B690" s="2"/>
      <c r="C690" s="2"/>
      <c r="D690" s="2"/>
      <c r="E690" s="2"/>
      <c r="F690" s="2"/>
      <c r="G690" s="2"/>
    </row>
    <row r="691" spans="1:7" x14ac:dyDescent="0.2">
      <c r="A691" s="2"/>
      <c r="B691" s="2"/>
      <c r="C691" s="2"/>
      <c r="D691" s="2"/>
      <c r="E691" s="2"/>
      <c r="F691" s="2"/>
      <c r="G691" s="2"/>
    </row>
    <row r="692" spans="1:7" x14ac:dyDescent="0.2">
      <c r="A692" s="2"/>
      <c r="B692" s="2"/>
      <c r="C692" s="2"/>
      <c r="D692" s="2"/>
      <c r="E692" s="2"/>
      <c r="F692" s="2"/>
      <c r="G692" s="2"/>
    </row>
    <row r="693" spans="1:7" x14ac:dyDescent="0.2">
      <c r="A693" s="2"/>
      <c r="B693" s="2"/>
      <c r="C693" s="2"/>
      <c r="D693" s="2"/>
      <c r="E693" s="2"/>
      <c r="F693" s="2"/>
      <c r="G693" s="2"/>
    </row>
    <row r="694" spans="1:7" x14ac:dyDescent="0.2">
      <c r="A694" s="2"/>
      <c r="B694" s="2"/>
      <c r="C694" s="2"/>
      <c r="D694" s="2"/>
      <c r="E694" s="2"/>
      <c r="F694" s="2"/>
      <c r="G694" s="2"/>
    </row>
    <row r="695" spans="1:7" x14ac:dyDescent="0.2">
      <c r="A695" s="2"/>
      <c r="B695" s="2"/>
      <c r="C695" s="2"/>
      <c r="D695" s="2"/>
      <c r="E695" s="2"/>
      <c r="F695" s="2"/>
      <c r="G695" s="2"/>
    </row>
    <row r="696" spans="1:7" x14ac:dyDescent="0.2">
      <c r="A696" s="2"/>
      <c r="B696" s="2"/>
      <c r="C696" s="2"/>
      <c r="D696" s="2"/>
      <c r="E696" s="2"/>
      <c r="F696" s="2"/>
      <c r="G696" s="2"/>
    </row>
    <row r="697" spans="1:7" x14ac:dyDescent="0.2">
      <c r="A697" s="2"/>
      <c r="B697" s="2"/>
      <c r="C697" s="2"/>
      <c r="D697" s="2"/>
      <c r="E697" s="2"/>
      <c r="F697" s="2"/>
      <c r="G697" s="2"/>
    </row>
    <row r="698" spans="1:7" x14ac:dyDescent="0.2">
      <c r="A698" s="2"/>
      <c r="B698" s="2"/>
      <c r="C698" s="2"/>
      <c r="D698" s="2"/>
      <c r="E698" s="2"/>
      <c r="F698" s="2"/>
      <c r="G698" s="2"/>
    </row>
    <row r="699" spans="1:7" x14ac:dyDescent="0.2">
      <c r="A699" s="2"/>
      <c r="B699" s="2"/>
      <c r="C699" s="2"/>
      <c r="D699" s="2"/>
      <c r="E699" s="2"/>
      <c r="F699" s="2"/>
      <c r="G699" s="2"/>
    </row>
    <row r="700" spans="1:7" x14ac:dyDescent="0.2">
      <c r="A700" s="2"/>
      <c r="B700" s="2"/>
      <c r="C700" s="2"/>
      <c r="D700" s="2"/>
      <c r="E700" s="2"/>
      <c r="F700" s="2"/>
      <c r="G700" s="2"/>
    </row>
    <row r="701" spans="1:7" x14ac:dyDescent="0.2">
      <c r="A701" s="2"/>
      <c r="B701" s="2"/>
      <c r="C701" s="2"/>
      <c r="D701" s="2"/>
      <c r="E701" s="2"/>
      <c r="F701" s="2"/>
      <c r="G701" s="2"/>
    </row>
    <row r="702" spans="1:7" x14ac:dyDescent="0.2">
      <c r="A702" s="2"/>
      <c r="B702" s="2"/>
      <c r="C702" s="2"/>
      <c r="D702" s="2"/>
      <c r="E702" s="2"/>
      <c r="F702" s="2"/>
      <c r="G702" s="2"/>
    </row>
    <row r="703" spans="1:7" x14ac:dyDescent="0.2">
      <c r="A703" s="2"/>
      <c r="B703" s="2"/>
      <c r="C703" s="2"/>
      <c r="D703" s="2"/>
      <c r="E703" s="2"/>
      <c r="F703" s="2"/>
      <c r="G703" s="2"/>
    </row>
    <row r="704" spans="1:7" x14ac:dyDescent="0.2">
      <c r="A704" s="2"/>
      <c r="B704" s="2"/>
      <c r="C704" s="2"/>
      <c r="D704" s="2"/>
      <c r="E704" s="2"/>
      <c r="F704" s="2"/>
      <c r="G704" s="2"/>
    </row>
    <row r="705" spans="1:7" x14ac:dyDescent="0.2">
      <c r="A705" s="2"/>
      <c r="B705" s="2"/>
      <c r="C705" s="2"/>
      <c r="D705" s="2"/>
      <c r="E705" s="2"/>
      <c r="F705" s="2"/>
      <c r="G705" s="2"/>
    </row>
    <row r="706" spans="1:7" x14ac:dyDescent="0.2">
      <c r="A706" s="2"/>
      <c r="B706" s="2"/>
      <c r="C706" s="2"/>
      <c r="D706" s="2"/>
      <c r="E706" s="2"/>
      <c r="F706" s="2"/>
      <c r="G706" s="2"/>
    </row>
    <row r="707" spans="1:7" x14ac:dyDescent="0.2">
      <c r="A707" s="2"/>
      <c r="B707" s="2"/>
      <c r="C707" s="2"/>
      <c r="D707" s="2"/>
      <c r="E707" s="2"/>
      <c r="F707" s="2"/>
      <c r="G707" s="2"/>
    </row>
    <row r="708" spans="1:7" x14ac:dyDescent="0.2">
      <c r="A708" s="2"/>
      <c r="B708" s="2"/>
      <c r="C708" s="2"/>
      <c r="D708" s="2"/>
      <c r="E708" s="2"/>
      <c r="F708" s="2"/>
      <c r="G708" s="2"/>
    </row>
    <row r="709" spans="1:7" x14ac:dyDescent="0.2">
      <c r="A709" s="2"/>
      <c r="B709" s="2"/>
      <c r="C709" s="2"/>
      <c r="D709" s="2"/>
      <c r="E709" s="2"/>
      <c r="F709" s="2"/>
      <c r="G709" s="2"/>
    </row>
    <row r="710" spans="1:7" x14ac:dyDescent="0.2">
      <c r="A710" s="2"/>
      <c r="B710" s="2"/>
      <c r="C710" s="2"/>
      <c r="D710" s="2"/>
      <c r="E710" s="2"/>
      <c r="F710" s="2"/>
      <c r="G710" s="2"/>
    </row>
    <row r="711" spans="1:7" x14ac:dyDescent="0.2">
      <c r="A711" s="2"/>
      <c r="B711" s="2"/>
      <c r="C711" s="2"/>
      <c r="D711" s="2"/>
      <c r="E711" s="2"/>
      <c r="F711" s="2"/>
      <c r="G711" s="2"/>
    </row>
    <row r="712" spans="1:7" x14ac:dyDescent="0.2">
      <c r="A712" s="2"/>
      <c r="B712" s="2"/>
      <c r="C712" s="2"/>
      <c r="D712" s="2"/>
      <c r="E712" s="2"/>
      <c r="F712" s="2"/>
      <c r="G712" s="2"/>
    </row>
    <row r="713" spans="1:7" x14ac:dyDescent="0.2">
      <c r="A713" s="2"/>
      <c r="B713" s="2"/>
      <c r="C713" s="2"/>
      <c r="D713" s="2"/>
      <c r="E713" s="2"/>
      <c r="F713" s="2"/>
      <c r="G713" s="2"/>
    </row>
    <row r="714" spans="1:7" x14ac:dyDescent="0.2">
      <c r="A714" s="2"/>
      <c r="B714" s="2"/>
      <c r="C714" s="2"/>
      <c r="D714" s="2"/>
      <c r="E714" s="2"/>
      <c r="F714" s="2"/>
      <c r="G714" s="2"/>
    </row>
    <row r="715" spans="1:7" x14ac:dyDescent="0.2">
      <c r="A715" s="2"/>
      <c r="B715" s="2"/>
      <c r="C715" s="2"/>
      <c r="D715" s="2"/>
      <c r="E715" s="2"/>
      <c r="F715" s="2"/>
      <c r="G715" s="2"/>
    </row>
    <row r="716" spans="1:7" x14ac:dyDescent="0.2">
      <c r="A716" s="2"/>
      <c r="B716" s="2"/>
      <c r="C716" s="2"/>
      <c r="D716" s="2"/>
      <c r="E716" s="2"/>
      <c r="F716" s="2"/>
      <c r="G716" s="2"/>
    </row>
    <row r="717" spans="1:7" x14ac:dyDescent="0.2">
      <c r="A717" s="2"/>
      <c r="B717" s="2"/>
      <c r="C717" s="2"/>
      <c r="D717" s="2"/>
      <c r="E717" s="2"/>
      <c r="F717" s="2"/>
      <c r="G717" s="2"/>
    </row>
    <row r="718" spans="1:7" x14ac:dyDescent="0.2">
      <c r="A718" s="2"/>
      <c r="B718" s="2"/>
      <c r="C718" s="2"/>
      <c r="D718" s="2"/>
      <c r="E718" s="2"/>
      <c r="F718" s="2"/>
      <c r="G718" s="2"/>
    </row>
    <row r="719" spans="1:7" x14ac:dyDescent="0.2">
      <c r="A719" s="2"/>
      <c r="B719" s="2"/>
      <c r="C719" s="2"/>
      <c r="D719" s="2"/>
      <c r="E719" s="2"/>
      <c r="F719" s="2"/>
      <c r="G719" s="2"/>
    </row>
    <row r="720" spans="1:7" x14ac:dyDescent="0.2">
      <c r="A720" s="2"/>
      <c r="B720" s="2"/>
      <c r="C720" s="2"/>
      <c r="D720" s="2"/>
      <c r="E720" s="2"/>
      <c r="F720" s="2"/>
      <c r="G720" s="2"/>
    </row>
    <row r="721" spans="1:7" x14ac:dyDescent="0.2">
      <c r="A721" s="2"/>
      <c r="B721" s="2"/>
      <c r="C721" s="2"/>
      <c r="D721" s="2"/>
      <c r="E721" s="2"/>
      <c r="F721" s="2"/>
      <c r="G721" s="2"/>
    </row>
    <row r="722" spans="1:7" x14ac:dyDescent="0.2">
      <c r="A722" s="2"/>
      <c r="B722" s="2"/>
      <c r="C722" s="2"/>
      <c r="D722" s="2"/>
      <c r="E722" s="2"/>
      <c r="F722" s="2"/>
      <c r="G722" s="2"/>
    </row>
    <row r="723" spans="1:7" x14ac:dyDescent="0.2">
      <c r="A723" s="2"/>
      <c r="B723" s="2"/>
      <c r="C723" s="2"/>
      <c r="D723" s="2"/>
      <c r="E723" s="2"/>
      <c r="F723" s="2"/>
      <c r="G723" s="2"/>
    </row>
    <row r="724" spans="1:7" x14ac:dyDescent="0.2">
      <c r="A724" s="2"/>
      <c r="B724" s="2"/>
      <c r="C724" s="2"/>
      <c r="D724" s="2"/>
      <c r="E724" s="2"/>
      <c r="F724" s="2"/>
      <c r="G724" s="2"/>
    </row>
    <row r="725" spans="1:7" x14ac:dyDescent="0.2">
      <c r="A725" s="2"/>
      <c r="B725" s="2"/>
      <c r="C725" s="2"/>
      <c r="D725" s="2"/>
      <c r="E725" s="2"/>
      <c r="F725" s="2"/>
      <c r="G725" s="2"/>
    </row>
    <row r="726" spans="1:7" x14ac:dyDescent="0.2">
      <c r="A726" s="2"/>
      <c r="B726" s="2"/>
      <c r="C726" s="2"/>
      <c r="D726" s="2"/>
      <c r="E726" s="2"/>
      <c r="F726" s="2"/>
      <c r="G726" s="2"/>
    </row>
    <row r="727" spans="1:7" x14ac:dyDescent="0.2">
      <c r="A727" s="2"/>
      <c r="B727" s="2"/>
      <c r="C727" s="2"/>
      <c r="D727" s="2"/>
      <c r="E727" s="2"/>
      <c r="F727" s="2"/>
      <c r="G727" s="2"/>
    </row>
    <row r="728" spans="1:7" x14ac:dyDescent="0.2">
      <c r="A728" s="2"/>
      <c r="B728" s="2"/>
      <c r="C728" s="2"/>
      <c r="D728" s="2"/>
      <c r="E728" s="2"/>
      <c r="F728" s="2"/>
      <c r="G728" s="2"/>
    </row>
    <row r="729" spans="1:7" x14ac:dyDescent="0.2">
      <c r="A729" s="2"/>
      <c r="B729" s="2"/>
      <c r="C729" s="2"/>
      <c r="D729" s="2"/>
      <c r="E729" s="2"/>
      <c r="F729" s="2"/>
      <c r="G729" s="2"/>
    </row>
    <row r="730" spans="1:7" x14ac:dyDescent="0.2">
      <c r="A730" s="2"/>
      <c r="B730" s="2"/>
      <c r="C730" s="2"/>
      <c r="D730" s="2"/>
      <c r="E730" s="2"/>
      <c r="F730" s="2"/>
      <c r="G730" s="2"/>
    </row>
    <row r="731" spans="1:7" x14ac:dyDescent="0.2">
      <c r="A731" s="2"/>
      <c r="B731" s="2"/>
      <c r="C731" s="2"/>
      <c r="D731" s="2"/>
      <c r="E731" s="2"/>
      <c r="F731" s="2"/>
      <c r="G731" s="2"/>
    </row>
    <row r="732" spans="1:7" x14ac:dyDescent="0.2">
      <c r="A732" s="2"/>
      <c r="B732" s="2"/>
      <c r="C732" s="2"/>
      <c r="D732" s="2"/>
      <c r="E732" s="2"/>
      <c r="F732" s="2"/>
      <c r="G732" s="2"/>
    </row>
    <row r="733" spans="1:7" x14ac:dyDescent="0.2">
      <c r="A733" s="2"/>
      <c r="B733" s="2"/>
      <c r="C733" s="2"/>
      <c r="D733" s="2"/>
      <c r="E733" s="2"/>
      <c r="F733" s="2"/>
      <c r="G733" s="2"/>
    </row>
    <row r="734" spans="1:7" x14ac:dyDescent="0.2">
      <c r="A734" s="2"/>
      <c r="B734" s="2"/>
      <c r="C734" s="2"/>
      <c r="D734" s="2"/>
      <c r="E734" s="2"/>
      <c r="F734" s="2"/>
      <c r="G734" s="2"/>
    </row>
    <row r="735" spans="1:7" x14ac:dyDescent="0.2">
      <c r="A735" s="2"/>
      <c r="B735" s="2"/>
      <c r="C735" s="2"/>
      <c r="D735" s="2"/>
      <c r="E735" s="2"/>
      <c r="F735" s="2"/>
      <c r="G735" s="2"/>
    </row>
    <row r="736" spans="1:7" x14ac:dyDescent="0.2">
      <c r="A736" s="2"/>
      <c r="B736" s="2"/>
      <c r="C736" s="2"/>
      <c r="D736" s="2"/>
      <c r="E736" s="2"/>
      <c r="F736" s="2"/>
      <c r="G736" s="2"/>
    </row>
    <row r="737" spans="1:7" x14ac:dyDescent="0.2">
      <c r="A737" s="2"/>
      <c r="B737" s="2"/>
      <c r="C737" s="2"/>
      <c r="D737" s="2"/>
      <c r="E737" s="2"/>
      <c r="F737" s="2"/>
      <c r="G737" s="2"/>
    </row>
    <row r="738" spans="1:7" x14ac:dyDescent="0.2">
      <c r="A738" s="2"/>
      <c r="B738" s="2"/>
      <c r="C738" s="2"/>
      <c r="D738" s="2"/>
      <c r="E738" s="2"/>
      <c r="F738" s="2"/>
      <c r="G738" s="2"/>
    </row>
    <row r="739" spans="1:7" x14ac:dyDescent="0.2">
      <c r="A739" s="2"/>
      <c r="B739" s="2"/>
      <c r="C739" s="2"/>
      <c r="D739" s="2"/>
      <c r="E739" s="2"/>
      <c r="F739" s="2"/>
      <c r="G739" s="2"/>
    </row>
    <row r="740" spans="1:7" x14ac:dyDescent="0.2">
      <c r="A740" s="2"/>
      <c r="B740" s="2"/>
      <c r="C740" s="2"/>
      <c r="D740" s="2"/>
      <c r="E740" s="2"/>
      <c r="F740" s="2"/>
      <c r="G740" s="2"/>
    </row>
    <row r="741" spans="1:7" x14ac:dyDescent="0.2">
      <c r="A741" s="2"/>
      <c r="B741" s="2"/>
      <c r="C741" s="2"/>
      <c r="D741" s="2"/>
      <c r="E741" s="2"/>
      <c r="F741" s="2"/>
      <c r="G741" s="2"/>
    </row>
    <row r="742" spans="1:7" x14ac:dyDescent="0.2">
      <c r="A742" s="2"/>
      <c r="B742" s="2"/>
      <c r="C742" s="2"/>
      <c r="D742" s="2"/>
      <c r="E742" s="2"/>
      <c r="F742" s="2"/>
      <c r="G742" s="2"/>
    </row>
    <row r="743" spans="1:7" x14ac:dyDescent="0.2">
      <c r="A743" s="2"/>
      <c r="B743" s="2"/>
      <c r="C743" s="2"/>
      <c r="D743" s="2"/>
      <c r="E743" s="2"/>
      <c r="F743" s="2"/>
      <c r="G743" s="2"/>
    </row>
    <row r="744" spans="1:7" x14ac:dyDescent="0.2">
      <c r="A744" s="2"/>
      <c r="B744" s="2"/>
      <c r="C744" s="2"/>
      <c r="D744" s="2"/>
      <c r="E744" s="2"/>
      <c r="F744" s="2"/>
      <c r="G744" s="2"/>
    </row>
    <row r="745" spans="1:7" x14ac:dyDescent="0.2">
      <c r="A745" s="2"/>
      <c r="B745" s="2"/>
      <c r="C745" s="2"/>
      <c r="D745" s="2"/>
      <c r="E745" s="2"/>
      <c r="F745" s="2"/>
      <c r="G745" s="2"/>
    </row>
    <row r="746" spans="1:7" x14ac:dyDescent="0.2">
      <c r="A746" s="2"/>
      <c r="B746" s="2"/>
      <c r="C746" s="2"/>
      <c r="D746" s="2"/>
      <c r="E746" s="2"/>
      <c r="F746" s="2"/>
      <c r="G746" s="2"/>
    </row>
    <row r="747" spans="1:7" x14ac:dyDescent="0.2">
      <c r="A747" s="2"/>
      <c r="B747" s="2"/>
      <c r="C747" s="2"/>
      <c r="D747" s="2"/>
      <c r="E747" s="2"/>
      <c r="F747" s="2"/>
      <c r="G747" s="2"/>
    </row>
    <row r="748" spans="1:7" x14ac:dyDescent="0.2">
      <c r="A748" s="2"/>
      <c r="B748" s="2"/>
      <c r="C748" s="2"/>
      <c r="D748" s="2"/>
      <c r="E748" s="2"/>
      <c r="F748" s="2"/>
      <c r="G748" s="2"/>
    </row>
    <row r="749" spans="1:7" x14ac:dyDescent="0.2">
      <c r="A749" s="2"/>
      <c r="B749" s="2"/>
      <c r="C749" s="2"/>
      <c r="D749" s="2"/>
      <c r="E749" s="2"/>
      <c r="F749" s="2"/>
      <c r="G749" s="2"/>
    </row>
    <row r="750" spans="1:7" x14ac:dyDescent="0.2">
      <c r="A750" s="2"/>
      <c r="B750" s="2"/>
      <c r="C750" s="2"/>
      <c r="D750" s="2"/>
      <c r="E750" s="2"/>
      <c r="F750" s="2"/>
      <c r="G750" s="2"/>
    </row>
    <row r="751" spans="1:7" x14ac:dyDescent="0.2">
      <c r="A751" s="2"/>
      <c r="B751" s="2"/>
      <c r="C751" s="2"/>
      <c r="D751" s="2"/>
      <c r="E751" s="2"/>
      <c r="F751" s="2"/>
      <c r="G751" s="2"/>
    </row>
    <row r="752" spans="1:7" x14ac:dyDescent="0.2">
      <c r="A752" s="2"/>
      <c r="B752" s="2"/>
      <c r="C752" s="2"/>
      <c r="D752" s="2"/>
      <c r="E752" s="2"/>
      <c r="F752" s="2"/>
      <c r="G752" s="2"/>
    </row>
    <row r="753" spans="1:7" x14ac:dyDescent="0.2">
      <c r="A753" s="2"/>
      <c r="B753" s="2"/>
      <c r="C753" s="2"/>
      <c r="D753" s="2"/>
      <c r="E753" s="2"/>
      <c r="F753" s="2"/>
      <c r="G753" s="2"/>
    </row>
    <row r="754" spans="1:7" x14ac:dyDescent="0.2">
      <c r="A754" s="2"/>
      <c r="B754" s="2"/>
      <c r="C754" s="2"/>
      <c r="D754" s="2"/>
      <c r="E754" s="2"/>
      <c r="F754" s="2"/>
      <c r="G754" s="2"/>
    </row>
    <row r="755" spans="1:7" x14ac:dyDescent="0.2">
      <c r="A755" s="2"/>
      <c r="B755" s="2"/>
      <c r="C755" s="2"/>
      <c r="D755" s="2"/>
      <c r="E755" s="2"/>
      <c r="F755" s="2"/>
      <c r="G755" s="2"/>
    </row>
    <row r="756" spans="1:7" x14ac:dyDescent="0.2">
      <c r="A756" s="2"/>
      <c r="B756" s="2"/>
      <c r="C756" s="2"/>
      <c r="D756" s="2"/>
      <c r="E756" s="2"/>
      <c r="F756" s="2"/>
      <c r="G756" s="2"/>
    </row>
    <row r="757" spans="1:7" x14ac:dyDescent="0.2">
      <c r="A757" s="2"/>
      <c r="B757" s="2"/>
      <c r="C757" s="2"/>
      <c r="D757" s="2"/>
      <c r="E757" s="2"/>
      <c r="F757" s="2"/>
      <c r="G757" s="2"/>
    </row>
    <row r="758" spans="1:7" x14ac:dyDescent="0.2">
      <c r="A758" s="2"/>
      <c r="B758" s="2"/>
      <c r="C758" s="2"/>
      <c r="D758" s="2"/>
      <c r="E758" s="2"/>
      <c r="F758" s="2"/>
      <c r="G758" s="2"/>
    </row>
    <row r="759" spans="1:7" x14ac:dyDescent="0.2">
      <c r="A759" s="2"/>
      <c r="B759" s="2"/>
      <c r="C759" s="2"/>
      <c r="D759" s="2"/>
      <c r="E759" s="2"/>
      <c r="F759" s="2"/>
      <c r="G759" s="2"/>
    </row>
    <row r="760" spans="1:7" x14ac:dyDescent="0.2">
      <c r="A760" s="2"/>
      <c r="B760" s="2"/>
      <c r="C760" s="2"/>
      <c r="D760" s="2"/>
      <c r="E760" s="2"/>
      <c r="F760" s="2"/>
      <c r="G760" s="2"/>
    </row>
    <row r="761" spans="1:7" x14ac:dyDescent="0.2">
      <c r="A761" s="2"/>
      <c r="B761" s="2"/>
      <c r="C761" s="2"/>
      <c r="D761" s="2"/>
      <c r="E761" s="2"/>
      <c r="F761" s="2"/>
      <c r="G761" s="2"/>
    </row>
    <row r="762" spans="1:7" x14ac:dyDescent="0.2">
      <c r="A762" s="2"/>
      <c r="B762" s="2"/>
      <c r="C762" s="2"/>
      <c r="D762" s="2"/>
      <c r="E762" s="2"/>
      <c r="F762" s="2"/>
      <c r="G762" s="2"/>
    </row>
    <row r="763" spans="1:7" x14ac:dyDescent="0.2">
      <c r="A763" s="2"/>
      <c r="B763" s="2"/>
      <c r="C763" s="2"/>
      <c r="D763" s="2"/>
      <c r="E763" s="2"/>
      <c r="F763" s="2"/>
      <c r="G763" s="2"/>
    </row>
    <row r="764" spans="1:7" x14ac:dyDescent="0.2">
      <c r="A764" s="2"/>
      <c r="B764" s="2"/>
      <c r="C764" s="2"/>
      <c r="D764" s="2"/>
      <c r="E764" s="2"/>
      <c r="F764" s="2"/>
      <c r="G764" s="2"/>
    </row>
    <row r="765" spans="1:7" x14ac:dyDescent="0.2">
      <c r="A765" s="2"/>
      <c r="B765" s="2"/>
      <c r="C765" s="2"/>
      <c r="D765" s="2"/>
      <c r="E765" s="2"/>
      <c r="F765" s="2"/>
      <c r="G765" s="2"/>
    </row>
    <row r="766" spans="1:7" x14ac:dyDescent="0.2">
      <c r="A766" s="2"/>
      <c r="B766" s="2"/>
      <c r="C766" s="2"/>
      <c r="D766" s="2"/>
      <c r="E766" s="2"/>
      <c r="F766" s="2"/>
      <c r="G766" s="2"/>
    </row>
    <row r="767" spans="1:7" x14ac:dyDescent="0.2">
      <c r="A767" s="2"/>
      <c r="B767" s="2"/>
      <c r="C767" s="2"/>
      <c r="D767" s="2"/>
      <c r="E767" s="2"/>
      <c r="F767" s="2"/>
      <c r="G767" s="2"/>
    </row>
    <row r="768" spans="1:7" x14ac:dyDescent="0.2">
      <c r="A768" s="2"/>
      <c r="B768" s="2"/>
      <c r="C768" s="2"/>
      <c r="D768" s="2"/>
      <c r="E768" s="2"/>
      <c r="F768" s="2"/>
      <c r="G768" s="2"/>
    </row>
    <row r="769" spans="1:7" x14ac:dyDescent="0.2">
      <c r="A769" s="2"/>
      <c r="B769" s="2"/>
      <c r="C769" s="2"/>
      <c r="D769" s="2"/>
      <c r="E769" s="2"/>
      <c r="F769" s="2"/>
      <c r="G769" s="2"/>
    </row>
    <row r="770" spans="1:7" x14ac:dyDescent="0.2">
      <c r="A770" s="2"/>
      <c r="B770" s="2"/>
      <c r="C770" s="2"/>
      <c r="D770" s="2"/>
      <c r="E770" s="2"/>
      <c r="F770" s="2"/>
      <c r="G770" s="2"/>
    </row>
    <row r="771" spans="1:7" x14ac:dyDescent="0.2">
      <c r="A771" s="2"/>
      <c r="B771" s="2"/>
      <c r="C771" s="2"/>
      <c r="D771" s="2"/>
      <c r="E771" s="2"/>
      <c r="F771" s="2"/>
      <c r="G771" s="2"/>
    </row>
    <row r="772" spans="1:7" x14ac:dyDescent="0.2">
      <c r="A772" s="2"/>
      <c r="B772" s="2"/>
      <c r="C772" s="2"/>
      <c r="D772" s="2"/>
      <c r="E772" s="2"/>
      <c r="F772" s="2"/>
      <c r="G772" s="2"/>
    </row>
    <row r="773" spans="1:7" x14ac:dyDescent="0.2">
      <c r="A773" s="2"/>
      <c r="B773" s="2"/>
      <c r="C773" s="2"/>
      <c r="D773" s="2"/>
      <c r="E773" s="2"/>
      <c r="F773" s="2"/>
      <c r="G773" s="2"/>
    </row>
    <row r="774" spans="1:7" x14ac:dyDescent="0.2">
      <c r="A774" s="2"/>
      <c r="B774" s="2"/>
      <c r="C774" s="2"/>
      <c r="D774" s="2"/>
      <c r="E774" s="2"/>
      <c r="F774" s="2"/>
      <c r="G774" s="2"/>
    </row>
    <row r="775" spans="1:7" x14ac:dyDescent="0.2">
      <c r="A775" s="2"/>
      <c r="B775" s="2"/>
      <c r="C775" s="2"/>
      <c r="D775" s="2"/>
      <c r="E775" s="2"/>
      <c r="F775" s="2"/>
      <c r="G775" s="2"/>
    </row>
    <row r="776" spans="1:7" x14ac:dyDescent="0.2">
      <c r="A776" s="2"/>
      <c r="B776" s="2"/>
      <c r="C776" s="2"/>
      <c r="D776" s="2"/>
      <c r="E776" s="2"/>
      <c r="F776" s="2"/>
      <c r="G776" s="2"/>
    </row>
    <row r="777" spans="1:7" x14ac:dyDescent="0.2">
      <c r="A777" s="2"/>
      <c r="B777" s="2"/>
      <c r="C777" s="2"/>
      <c r="D777" s="2"/>
      <c r="E777" s="2"/>
      <c r="F777" s="2"/>
      <c r="G777" s="2"/>
    </row>
    <row r="778" spans="1:7" x14ac:dyDescent="0.2">
      <c r="A778" s="2"/>
      <c r="B778" s="2"/>
      <c r="C778" s="2"/>
      <c r="D778" s="2"/>
      <c r="E778" s="2"/>
      <c r="F778" s="2"/>
      <c r="G778" s="2"/>
    </row>
    <row r="779" spans="1:7" x14ac:dyDescent="0.2">
      <c r="A779" s="2"/>
      <c r="B779" s="2"/>
      <c r="C779" s="2"/>
      <c r="D779" s="2"/>
      <c r="E779" s="2"/>
      <c r="F779" s="2"/>
      <c r="G779" s="2"/>
    </row>
    <row r="780" spans="1:7" x14ac:dyDescent="0.2">
      <c r="A780" s="2"/>
      <c r="B780" s="2"/>
      <c r="C780" s="2"/>
      <c r="D780" s="2"/>
      <c r="E780" s="2"/>
      <c r="F780" s="2"/>
      <c r="G780" s="2"/>
    </row>
    <row r="781" spans="1:7" x14ac:dyDescent="0.2">
      <c r="A781" s="2"/>
      <c r="B781" s="2"/>
      <c r="C781" s="2"/>
      <c r="D781" s="2"/>
      <c r="E781" s="2"/>
      <c r="F781" s="2"/>
      <c r="G781" s="2"/>
    </row>
    <row r="782" spans="1:7" x14ac:dyDescent="0.2">
      <c r="A782" s="2"/>
      <c r="B782" s="2"/>
      <c r="C782" s="2"/>
      <c r="D782" s="2"/>
      <c r="E782" s="2"/>
      <c r="F782" s="2"/>
      <c r="G782" s="2"/>
    </row>
    <row r="783" spans="1:7" x14ac:dyDescent="0.2">
      <c r="A783" s="2"/>
      <c r="B783" s="2"/>
      <c r="C783" s="2"/>
      <c r="D783" s="2"/>
      <c r="E783" s="2"/>
      <c r="F783" s="2"/>
      <c r="G783" s="2"/>
    </row>
    <row r="784" spans="1:7" x14ac:dyDescent="0.2">
      <c r="A784" s="2"/>
      <c r="B784" s="2"/>
      <c r="C784" s="2"/>
      <c r="D784" s="2"/>
      <c r="E784" s="2"/>
      <c r="F784" s="2"/>
      <c r="G784" s="2"/>
    </row>
    <row r="785" spans="1:7" x14ac:dyDescent="0.2">
      <c r="A785" s="2"/>
      <c r="B785" s="2"/>
      <c r="C785" s="2"/>
      <c r="D785" s="2"/>
      <c r="E785" s="2"/>
      <c r="F785" s="2"/>
      <c r="G785" s="2"/>
    </row>
    <row r="786" spans="1:7" x14ac:dyDescent="0.2">
      <c r="A786" s="2"/>
      <c r="B786" s="2"/>
      <c r="C786" s="2"/>
      <c r="D786" s="2"/>
      <c r="E786" s="2"/>
      <c r="F786" s="2"/>
      <c r="G786" s="2"/>
    </row>
    <row r="787" spans="1:7" x14ac:dyDescent="0.2">
      <c r="A787" s="2"/>
      <c r="B787" s="2"/>
      <c r="C787" s="2"/>
      <c r="D787" s="2"/>
      <c r="E787" s="2"/>
      <c r="F787" s="2"/>
      <c r="G787" s="2"/>
    </row>
    <row r="788" spans="1:7" x14ac:dyDescent="0.2">
      <c r="A788" s="2"/>
      <c r="B788" s="2"/>
      <c r="C788" s="2"/>
      <c r="D788" s="2"/>
      <c r="E788" s="2"/>
      <c r="F788" s="2"/>
      <c r="G788" s="2"/>
    </row>
    <row r="789" spans="1:7" x14ac:dyDescent="0.2">
      <c r="A789" s="2"/>
      <c r="B789" s="2"/>
      <c r="C789" s="2"/>
      <c r="D789" s="2"/>
      <c r="E789" s="2"/>
      <c r="F789" s="2"/>
      <c r="G789" s="2"/>
    </row>
    <row r="790" spans="1:7" x14ac:dyDescent="0.2">
      <c r="A790" s="2"/>
      <c r="B790" s="2"/>
      <c r="C790" s="2"/>
      <c r="D790" s="2"/>
      <c r="E790" s="2"/>
      <c r="F790" s="2"/>
      <c r="G790" s="2"/>
    </row>
    <row r="791" spans="1:7" x14ac:dyDescent="0.2">
      <c r="A791" s="2"/>
      <c r="B791" s="2"/>
      <c r="C791" s="2"/>
      <c r="D791" s="2"/>
      <c r="E791" s="2"/>
      <c r="F791" s="2"/>
      <c r="G791" s="2"/>
    </row>
    <row r="792" spans="1:7" x14ac:dyDescent="0.2">
      <c r="A792" s="2"/>
      <c r="B792" s="2"/>
      <c r="C792" s="2"/>
      <c r="D792" s="2"/>
      <c r="E792" s="2"/>
      <c r="F792" s="2"/>
      <c r="G792" s="2"/>
    </row>
    <row r="793" spans="1:7" x14ac:dyDescent="0.2">
      <c r="A793" s="2"/>
      <c r="B793" s="2"/>
      <c r="C793" s="2"/>
      <c r="D793" s="2"/>
      <c r="E793" s="2"/>
      <c r="F793" s="2"/>
      <c r="G793" s="2"/>
    </row>
    <row r="794" spans="1:7" x14ac:dyDescent="0.2">
      <c r="A794" s="2"/>
      <c r="B794" s="2"/>
      <c r="C794" s="2"/>
      <c r="D794" s="2"/>
      <c r="E794" s="2"/>
      <c r="F794" s="2"/>
      <c r="G794" s="2"/>
    </row>
    <row r="795" spans="1:7" x14ac:dyDescent="0.2">
      <c r="A795" s="2"/>
      <c r="B795" s="2"/>
      <c r="C795" s="2"/>
      <c r="D795" s="2"/>
      <c r="E795" s="2"/>
      <c r="F795" s="2"/>
      <c r="G795" s="2"/>
    </row>
    <row r="796" spans="1:7" x14ac:dyDescent="0.2">
      <c r="A796" s="2"/>
      <c r="B796" s="2"/>
      <c r="C796" s="2"/>
      <c r="D796" s="2"/>
      <c r="E796" s="2"/>
      <c r="F796" s="2"/>
      <c r="G796" s="2"/>
    </row>
    <row r="797" spans="1:7" x14ac:dyDescent="0.2">
      <c r="A797" s="2"/>
      <c r="B797" s="2"/>
      <c r="C797" s="2"/>
      <c r="D797" s="2"/>
      <c r="E797" s="2"/>
      <c r="F797" s="2"/>
      <c r="G797" s="2"/>
    </row>
    <row r="798" spans="1:7" x14ac:dyDescent="0.2">
      <c r="A798" s="2"/>
      <c r="B798" s="2"/>
      <c r="C798" s="2"/>
      <c r="D798" s="2"/>
      <c r="E798" s="2"/>
      <c r="F798" s="2"/>
      <c r="G798" s="2"/>
    </row>
    <row r="799" spans="1:7" x14ac:dyDescent="0.2">
      <c r="A799" s="2"/>
      <c r="B799" s="2"/>
      <c r="C799" s="2"/>
      <c r="D799" s="2"/>
      <c r="E799" s="2"/>
      <c r="F799" s="2"/>
      <c r="G799" s="2"/>
    </row>
    <row r="800" spans="1:7" x14ac:dyDescent="0.2">
      <c r="A800" s="2"/>
      <c r="B800" s="2"/>
      <c r="C800" s="2"/>
      <c r="D800" s="2"/>
      <c r="E800" s="2"/>
      <c r="F800" s="2"/>
      <c r="G800" s="2"/>
    </row>
    <row r="801" spans="1:7" x14ac:dyDescent="0.2">
      <c r="A801" s="2"/>
      <c r="B801" s="2"/>
      <c r="C801" s="2"/>
      <c r="D801" s="2"/>
      <c r="E801" s="2"/>
      <c r="F801" s="2"/>
      <c r="G801" s="2"/>
    </row>
    <row r="802" spans="1:7" x14ac:dyDescent="0.2">
      <c r="A802" s="2"/>
      <c r="B802" s="2"/>
      <c r="C802" s="2"/>
      <c r="D802" s="2"/>
      <c r="E802" s="2"/>
      <c r="F802" s="2"/>
      <c r="G802" s="2"/>
    </row>
    <row r="803" spans="1:7" x14ac:dyDescent="0.2">
      <c r="A803" s="2"/>
      <c r="B803" s="2"/>
      <c r="C803" s="2"/>
      <c r="D803" s="2"/>
      <c r="E803" s="2"/>
      <c r="F803" s="2"/>
      <c r="G803" s="2"/>
    </row>
    <row r="804" spans="1:7" x14ac:dyDescent="0.2">
      <c r="A804" s="2"/>
      <c r="B804" s="2"/>
      <c r="C804" s="2"/>
      <c r="D804" s="2"/>
      <c r="E804" s="2"/>
      <c r="F804" s="2"/>
      <c r="G804" s="2"/>
    </row>
    <row r="805" spans="1:7" x14ac:dyDescent="0.2">
      <c r="A805" s="2"/>
      <c r="B805" s="2"/>
      <c r="C805" s="2"/>
      <c r="D805" s="2"/>
      <c r="E805" s="2"/>
      <c r="F805" s="2"/>
      <c r="G805" s="2"/>
    </row>
    <row r="806" spans="1:7" x14ac:dyDescent="0.2">
      <c r="A806" s="2"/>
      <c r="B806" s="2"/>
      <c r="C806" s="2"/>
      <c r="D806" s="2"/>
      <c r="E806" s="2"/>
      <c r="F806" s="2"/>
      <c r="G806" s="2"/>
    </row>
    <row r="807" spans="1:7" x14ac:dyDescent="0.2">
      <c r="A807" s="2"/>
      <c r="B807" s="2"/>
      <c r="C807" s="2"/>
      <c r="D807" s="2"/>
      <c r="E807" s="2"/>
      <c r="F807" s="2"/>
      <c r="G807" s="2"/>
    </row>
    <row r="808" spans="1:7" x14ac:dyDescent="0.2">
      <c r="A808" s="2"/>
      <c r="B808" s="2"/>
      <c r="C808" s="2"/>
      <c r="D808" s="2"/>
      <c r="E808" s="2"/>
      <c r="F808" s="2"/>
      <c r="G808" s="2"/>
    </row>
    <row r="809" spans="1:7" x14ac:dyDescent="0.2">
      <c r="A809" s="2"/>
      <c r="B809" s="2"/>
      <c r="C809" s="2"/>
      <c r="D809" s="2"/>
      <c r="E809" s="2"/>
      <c r="F809" s="2"/>
      <c r="G809" s="2"/>
    </row>
    <row r="810" spans="1:7" x14ac:dyDescent="0.2">
      <c r="A810" s="2"/>
      <c r="B810" s="2"/>
      <c r="C810" s="2"/>
      <c r="D810" s="2"/>
      <c r="E810" s="2"/>
      <c r="F810" s="2"/>
      <c r="G810" s="2"/>
    </row>
    <row r="811" spans="1:7" x14ac:dyDescent="0.2">
      <c r="A811" s="2"/>
      <c r="B811" s="2"/>
      <c r="C811" s="2"/>
      <c r="D811" s="2"/>
      <c r="E811" s="2"/>
      <c r="F811" s="2"/>
      <c r="G811" s="2"/>
    </row>
    <row r="812" spans="1:7" x14ac:dyDescent="0.2">
      <c r="A812" s="2"/>
      <c r="B812" s="2"/>
      <c r="C812" s="2"/>
      <c r="D812" s="2"/>
      <c r="E812" s="2"/>
      <c r="F812" s="2"/>
      <c r="G812" s="2"/>
    </row>
    <row r="813" spans="1:7" x14ac:dyDescent="0.2">
      <c r="A813" s="2"/>
      <c r="B813" s="2"/>
      <c r="C813" s="2"/>
      <c r="D813" s="2"/>
      <c r="E813" s="2"/>
      <c r="F813" s="2"/>
      <c r="G813" s="2"/>
    </row>
    <row r="814" spans="1:7" x14ac:dyDescent="0.2">
      <c r="A814" s="2"/>
      <c r="B814" s="2"/>
      <c r="C814" s="2"/>
      <c r="D814" s="2"/>
      <c r="E814" s="2"/>
      <c r="F814" s="2"/>
      <c r="G814" s="2"/>
    </row>
    <row r="815" spans="1:7" x14ac:dyDescent="0.2">
      <c r="A815" s="2"/>
      <c r="B815" s="2"/>
      <c r="C815" s="2"/>
      <c r="D815" s="2"/>
      <c r="E815" s="2"/>
      <c r="F815" s="2"/>
      <c r="G815" s="2"/>
    </row>
    <row r="816" spans="1:7" x14ac:dyDescent="0.2">
      <c r="A816" s="2"/>
      <c r="B816" s="2"/>
      <c r="C816" s="2"/>
      <c r="D816" s="2"/>
      <c r="E816" s="2"/>
      <c r="F816" s="2"/>
      <c r="G816" s="2"/>
    </row>
    <row r="817" spans="1:7" x14ac:dyDescent="0.2">
      <c r="A817" s="2"/>
      <c r="B817" s="2"/>
      <c r="C817" s="2"/>
      <c r="D817" s="2"/>
      <c r="E817" s="2"/>
      <c r="F817" s="2"/>
      <c r="G817" s="2"/>
    </row>
    <row r="818" spans="1:7" x14ac:dyDescent="0.2">
      <c r="A818" s="2"/>
      <c r="B818" s="2"/>
      <c r="C818" s="2"/>
      <c r="D818" s="2"/>
      <c r="E818" s="2"/>
      <c r="F818" s="2"/>
      <c r="G818" s="2"/>
    </row>
    <row r="819" spans="1:7" x14ac:dyDescent="0.2">
      <c r="A819" s="2"/>
      <c r="B819" s="2"/>
      <c r="C819" s="2"/>
      <c r="D819" s="2"/>
      <c r="E819" s="2"/>
      <c r="F819" s="2"/>
      <c r="G819" s="2"/>
    </row>
    <row r="820" spans="1:7" x14ac:dyDescent="0.2">
      <c r="A820" s="2"/>
      <c r="B820" s="2"/>
      <c r="C820" s="2"/>
      <c r="D820" s="2"/>
      <c r="E820" s="2"/>
      <c r="F820" s="2"/>
      <c r="G820" s="2"/>
    </row>
    <row r="821" spans="1:7" x14ac:dyDescent="0.2">
      <c r="A821" s="2"/>
      <c r="B821" s="2"/>
      <c r="C821" s="2"/>
      <c r="D821" s="2"/>
      <c r="E821" s="2"/>
      <c r="F821" s="2"/>
      <c r="G821" s="2"/>
    </row>
    <row r="822" spans="1:7" x14ac:dyDescent="0.2">
      <c r="A822" s="2"/>
      <c r="B822" s="2"/>
      <c r="C822" s="2"/>
      <c r="D822" s="2"/>
      <c r="E822" s="2"/>
      <c r="F822" s="2"/>
      <c r="G822" s="2"/>
    </row>
    <row r="823" spans="1:7" x14ac:dyDescent="0.2">
      <c r="A823" s="2"/>
      <c r="B823" s="2"/>
      <c r="C823" s="2"/>
      <c r="D823" s="2"/>
      <c r="E823" s="2"/>
      <c r="F823" s="2"/>
      <c r="G823" s="2"/>
    </row>
    <row r="824" spans="1:7" x14ac:dyDescent="0.2">
      <c r="A824" s="2"/>
      <c r="B824" s="2"/>
      <c r="C824" s="2"/>
      <c r="D824" s="2"/>
      <c r="E824" s="2"/>
      <c r="F824" s="2"/>
      <c r="G824" s="2"/>
    </row>
    <row r="825" spans="1:7" x14ac:dyDescent="0.2">
      <c r="A825" s="2"/>
      <c r="B825" s="2"/>
      <c r="C825" s="2"/>
      <c r="D825" s="2"/>
      <c r="E825" s="2"/>
      <c r="F825" s="2"/>
      <c r="G825" s="2"/>
    </row>
    <row r="826" spans="1:7" x14ac:dyDescent="0.2">
      <c r="A826" s="2"/>
      <c r="B826" s="2"/>
      <c r="C826" s="2"/>
      <c r="D826" s="2"/>
      <c r="E826" s="2"/>
      <c r="F826" s="2"/>
      <c r="G826" s="2"/>
    </row>
    <row r="827" spans="1:7" x14ac:dyDescent="0.2">
      <c r="A827" s="2"/>
      <c r="B827" s="2"/>
      <c r="C827" s="2"/>
      <c r="D827" s="2"/>
      <c r="E827" s="2"/>
      <c r="F827" s="2"/>
      <c r="G827" s="2"/>
    </row>
    <row r="828" spans="1:7" x14ac:dyDescent="0.2">
      <c r="A828" s="2"/>
      <c r="B828" s="2"/>
      <c r="C828" s="2"/>
      <c r="D828" s="2"/>
      <c r="E828" s="2"/>
      <c r="F828" s="2"/>
      <c r="G828" s="2"/>
    </row>
    <row r="829" spans="1:7" x14ac:dyDescent="0.2">
      <c r="A829" s="2"/>
      <c r="B829" s="2"/>
      <c r="C829" s="2"/>
      <c r="D829" s="2"/>
      <c r="E829" s="2"/>
      <c r="F829" s="2"/>
      <c r="G829" s="2"/>
    </row>
    <row r="830" spans="1:7" x14ac:dyDescent="0.2">
      <c r="A830" s="2"/>
      <c r="B830" s="2"/>
      <c r="C830" s="2"/>
      <c r="D830" s="2"/>
      <c r="E830" s="2"/>
      <c r="F830" s="2"/>
      <c r="G830" s="2"/>
    </row>
    <row r="831" spans="1:7" x14ac:dyDescent="0.2">
      <c r="A831" s="2"/>
      <c r="B831" s="2"/>
      <c r="C831" s="2"/>
      <c r="D831" s="2"/>
      <c r="E831" s="2"/>
      <c r="F831" s="2"/>
      <c r="G831" s="2"/>
    </row>
    <row r="832" spans="1:7" x14ac:dyDescent="0.2">
      <c r="A832" s="2"/>
      <c r="B832" s="2"/>
      <c r="C832" s="2"/>
      <c r="D832" s="2"/>
      <c r="E832" s="2"/>
      <c r="F832" s="2"/>
      <c r="G832" s="2"/>
    </row>
    <row r="833" spans="1:7" x14ac:dyDescent="0.2">
      <c r="A833" s="2"/>
      <c r="B833" s="2"/>
      <c r="C833" s="2"/>
      <c r="D833" s="2"/>
      <c r="E833" s="2"/>
      <c r="F833" s="2"/>
      <c r="G833" s="2"/>
    </row>
    <row r="834" spans="1:7" x14ac:dyDescent="0.2">
      <c r="A834" s="2"/>
      <c r="B834" s="2"/>
      <c r="C834" s="2"/>
      <c r="D834" s="2"/>
      <c r="E834" s="2"/>
      <c r="F834" s="2"/>
      <c r="G834" s="2"/>
    </row>
    <row r="835" spans="1:7" x14ac:dyDescent="0.2">
      <c r="A835" s="2"/>
      <c r="B835" s="2"/>
      <c r="C835" s="2"/>
      <c r="D835" s="2"/>
      <c r="E835" s="2"/>
      <c r="F835" s="2"/>
      <c r="G835" s="2"/>
    </row>
    <row r="836" spans="1:7" x14ac:dyDescent="0.2">
      <c r="A836" s="2"/>
      <c r="B836" s="2"/>
      <c r="C836" s="2"/>
      <c r="D836" s="2"/>
      <c r="E836" s="2"/>
      <c r="F836" s="2"/>
      <c r="G836" s="2"/>
    </row>
    <row r="837" spans="1:7" x14ac:dyDescent="0.2">
      <c r="A837" s="2"/>
      <c r="B837" s="2"/>
      <c r="C837" s="2"/>
      <c r="D837" s="2"/>
      <c r="E837" s="2"/>
      <c r="F837" s="2"/>
      <c r="G837" s="2"/>
    </row>
    <row r="838" spans="1:7" x14ac:dyDescent="0.2">
      <c r="A838" s="2"/>
      <c r="B838" s="2"/>
      <c r="C838" s="2"/>
      <c r="D838" s="2"/>
      <c r="E838" s="2"/>
      <c r="F838" s="2"/>
      <c r="G838" s="2"/>
    </row>
    <row r="839" spans="1:7" x14ac:dyDescent="0.2">
      <c r="A839" s="2"/>
      <c r="B839" s="2"/>
      <c r="C839" s="2"/>
      <c r="D839" s="2"/>
      <c r="E839" s="2"/>
      <c r="F839" s="2"/>
      <c r="G839" s="2"/>
    </row>
    <row r="840" spans="1:7" x14ac:dyDescent="0.2">
      <c r="A840" s="2"/>
      <c r="B840" s="2"/>
      <c r="C840" s="2"/>
      <c r="D840" s="2"/>
      <c r="E840" s="2"/>
      <c r="F840" s="2"/>
      <c r="G840" s="2"/>
    </row>
    <row r="841" spans="1:7" x14ac:dyDescent="0.2">
      <c r="A841" s="2"/>
      <c r="B841" s="2"/>
      <c r="C841" s="2"/>
      <c r="D841" s="2"/>
      <c r="E841" s="2"/>
      <c r="F841" s="2"/>
      <c r="G841" s="2"/>
    </row>
    <row r="842" spans="1:7" x14ac:dyDescent="0.2">
      <c r="A842" s="2"/>
      <c r="B842" s="2"/>
      <c r="C842" s="2"/>
      <c r="D842" s="2"/>
      <c r="E842" s="2"/>
      <c r="F842" s="2"/>
      <c r="G842" s="2"/>
    </row>
    <row r="843" spans="1:7" x14ac:dyDescent="0.2">
      <c r="A843" s="2"/>
      <c r="B843" s="2"/>
      <c r="C843" s="2"/>
      <c r="D843" s="2"/>
      <c r="E843" s="2"/>
      <c r="F843" s="2"/>
      <c r="G843" s="2"/>
    </row>
    <row r="844" spans="1:7" x14ac:dyDescent="0.2">
      <c r="A844" s="2"/>
      <c r="B844" s="2"/>
      <c r="C844" s="2"/>
      <c r="D844" s="2"/>
      <c r="E844" s="2"/>
      <c r="F844" s="2"/>
      <c r="G844" s="2"/>
    </row>
    <row r="845" spans="1:7" x14ac:dyDescent="0.2">
      <c r="A845" s="2"/>
      <c r="B845" s="2"/>
      <c r="C845" s="2"/>
      <c r="D845" s="2"/>
      <c r="E845" s="2"/>
      <c r="F845" s="2"/>
      <c r="G845" s="2"/>
    </row>
    <row r="846" spans="1:7" x14ac:dyDescent="0.2">
      <c r="A846" s="2"/>
      <c r="B846" s="2"/>
      <c r="C846" s="2"/>
      <c r="D846" s="2"/>
      <c r="E846" s="2"/>
      <c r="F846" s="2"/>
      <c r="G846" s="2"/>
    </row>
    <row r="847" spans="1:7" x14ac:dyDescent="0.2">
      <c r="A847" s="2"/>
      <c r="B847" s="2"/>
      <c r="C847" s="2"/>
      <c r="D847" s="2"/>
      <c r="E847" s="2"/>
      <c r="F847" s="2"/>
      <c r="G847" s="2"/>
    </row>
    <row r="848" spans="1:7" x14ac:dyDescent="0.2">
      <c r="A848" s="2"/>
      <c r="B848" s="2"/>
      <c r="C848" s="2"/>
      <c r="D848" s="2"/>
      <c r="E848" s="2"/>
      <c r="F848" s="2"/>
      <c r="G848" s="2"/>
    </row>
    <row r="849" spans="1:7" x14ac:dyDescent="0.2">
      <c r="A849" s="2"/>
      <c r="B849" s="2"/>
      <c r="C849" s="2"/>
      <c r="D849" s="2"/>
      <c r="E849" s="2"/>
      <c r="F849" s="2"/>
      <c r="G849" s="2"/>
    </row>
    <row r="850" spans="1:7" x14ac:dyDescent="0.2">
      <c r="A850" s="2"/>
      <c r="B850" s="2"/>
      <c r="C850" s="2"/>
      <c r="D850" s="2"/>
      <c r="E850" s="2"/>
      <c r="F850" s="2"/>
      <c r="G850" s="2"/>
    </row>
    <row r="851" spans="1:7" x14ac:dyDescent="0.2">
      <c r="A851" s="2"/>
      <c r="B851" s="2"/>
      <c r="C851" s="2"/>
      <c r="D851" s="2"/>
      <c r="E851" s="2"/>
      <c r="F851" s="2"/>
      <c r="G851" s="2"/>
    </row>
    <row r="852" spans="1:7" x14ac:dyDescent="0.2">
      <c r="A852" s="2"/>
      <c r="B852" s="2"/>
      <c r="C852" s="2"/>
      <c r="D852" s="2"/>
      <c r="E852" s="2"/>
      <c r="F852" s="2"/>
      <c r="G852" s="2"/>
    </row>
    <row r="853" spans="1:7" x14ac:dyDescent="0.2">
      <c r="A853" s="2"/>
      <c r="B853" s="2"/>
      <c r="C853" s="2"/>
      <c r="D853" s="2"/>
      <c r="E853" s="2"/>
      <c r="F853" s="2"/>
      <c r="G853" s="2"/>
    </row>
    <row r="854" spans="1:7" x14ac:dyDescent="0.2">
      <c r="A854" s="2"/>
      <c r="B854" s="2"/>
      <c r="C854" s="2"/>
      <c r="D854" s="2"/>
      <c r="E854" s="2"/>
      <c r="F854" s="2"/>
      <c r="G854" s="2"/>
    </row>
    <row r="855" spans="1:7" x14ac:dyDescent="0.2">
      <c r="A855" s="2"/>
      <c r="B855" s="2"/>
      <c r="C855" s="2"/>
      <c r="D855" s="2"/>
      <c r="E855" s="2"/>
      <c r="F855" s="2"/>
      <c r="G855" s="2"/>
    </row>
    <row r="856" spans="1:7" x14ac:dyDescent="0.2">
      <c r="A856" s="2"/>
      <c r="B856" s="2"/>
      <c r="C856" s="2"/>
      <c r="D856" s="2"/>
      <c r="E856" s="2"/>
      <c r="F856" s="2"/>
      <c r="G856" s="2"/>
    </row>
    <row r="857" spans="1:7" x14ac:dyDescent="0.2">
      <c r="A857" s="2"/>
      <c r="B857" s="2"/>
      <c r="C857" s="2"/>
      <c r="D857" s="2"/>
      <c r="E857" s="2"/>
      <c r="F857" s="2"/>
      <c r="G857" s="2"/>
    </row>
    <row r="858" spans="1:7" x14ac:dyDescent="0.2">
      <c r="A858" s="2"/>
      <c r="B858" s="2"/>
      <c r="C858" s="2"/>
      <c r="D858" s="2"/>
      <c r="E858" s="2"/>
      <c r="F858" s="2"/>
      <c r="G858" s="2"/>
    </row>
    <row r="859" spans="1:7" x14ac:dyDescent="0.2">
      <c r="A859" s="2"/>
      <c r="B859" s="2"/>
      <c r="C859" s="2"/>
      <c r="D859" s="2"/>
      <c r="E859" s="2"/>
      <c r="F859" s="2"/>
      <c r="G859" s="2"/>
    </row>
    <row r="860" spans="1:7" x14ac:dyDescent="0.2">
      <c r="A860" s="2"/>
      <c r="B860" s="2"/>
      <c r="C860" s="2"/>
      <c r="D860" s="2"/>
      <c r="E860" s="2"/>
      <c r="F860" s="2"/>
      <c r="G860" s="2"/>
    </row>
    <row r="861" spans="1:7" x14ac:dyDescent="0.2">
      <c r="A861" s="2"/>
      <c r="B861" s="2"/>
      <c r="C861" s="2"/>
      <c r="D861" s="2"/>
      <c r="E861" s="2"/>
      <c r="F861" s="2"/>
      <c r="G861" s="2"/>
    </row>
    <row r="862" spans="1:7" x14ac:dyDescent="0.2">
      <c r="A862" s="2"/>
      <c r="B862" s="2"/>
      <c r="C862" s="2"/>
      <c r="D862" s="2"/>
      <c r="E862" s="2"/>
      <c r="F862" s="2"/>
      <c r="G862" s="2"/>
    </row>
    <row r="863" spans="1:7" x14ac:dyDescent="0.2">
      <c r="A863" s="2"/>
      <c r="B863" s="2"/>
      <c r="C863" s="2"/>
      <c r="D863" s="2"/>
      <c r="E863" s="2"/>
      <c r="F863" s="2"/>
      <c r="G863" s="2"/>
    </row>
    <row r="864" spans="1:7" x14ac:dyDescent="0.2">
      <c r="A864" s="2"/>
      <c r="B864" s="2"/>
      <c r="C864" s="2"/>
      <c r="D864" s="2"/>
      <c r="E864" s="2"/>
      <c r="F864" s="2"/>
      <c r="G864" s="2"/>
    </row>
    <row r="865" spans="1:7" x14ac:dyDescent="0.2">
      <c r="A865" s="2"/>
      <c r="B865" s="2"/>
      <c r="C865" s="2"/>
      <c r="D865" s="2"/>
      <c r="E865" s="2"/>
      <c r="F865" s="2"/>
      <c r="G865" s="2"/>
    </row>
    <row r="866" spans="1:7" x14ac:dyDescent="0.2">
      <c r="A866" s="2"/>
      <c r="B866" s="2"/>
      <c r="C866" s="2"/>
      <c r="D866" s="2"/>
      <c r="E866" s="2"/>
      <c r="F866" s="2"/>
      <c r="G866" s="2"/>
    </row>
    <row r="867" spans="1:7" x14ac:dyDescent="0.2">
      <c r="A867" s="2"/>
      <c r="B867" s="2"/>
      <c r="C867" s="2"/>
      <c r="D867" s="2"/>
      <c r="E867" s="2"/>
      <c r="F867" s="2"/>
      <c r="G867" s="2"/>
    </row>
    <row r="868" spans="1:7" x14ac:dyDescent="0.2">
      <c r="A868" s="2"/>
      <c r="B868" s="2"/>
      <c r="C868" s="2"/>
      <c r="D868" s="2"/>
      <c r="E868" s="2"/>
      <c r="F868" s="2"/>
      <c r="G868" s="2"/>
    </row>
    <row r="869" spans="1:7" x14ac:dyDescent="0.2">
      <c r="A869" s="2"/>
      <c r="B869" s="2"/>
      <c r="C869" s="2"/>
      <c r="D869" s="2"/>
      <c r="E869" s="2"/>
      <c r="F869" s="2"/>
      <c r="G869" s="2"/>
    </row>
    <row r="870" spans="1:7" x14ac:dyDescent="0.2">
      <c r="A870" s="2"/>
      <c r="B870" s="2"/>
      <c r="C870" s="2"/>
      <c r="D870" s="2"/>
      <c r="E870" s="2"/>
      <c r="F870" s="2"/>
      <c r="G870" s="2"/>
    </row>
    <row r="871" spans="1:7" x14ac:dyDescent="0.2">
      <c r="A871" s="2"/>
      <c r="B871" s="2"/>
      <c r="C871" s="2"/>
      <c r="D871" s="2"/>
      <c r="E871" s="2"/>
      <c r="F871" s="2"/>
      <c r="G871" s="2"/>
    </row>
    <row r="872" spans="1:7" x14ac:dyDescent="0.2">
      <c r="A872" s="2"/>
      <c r="B872" s="2"/>
      <c r="C872" s="2"/>
      <c r="D872" s="2"/>
      <c r="E872" s="2"/>
      <c r="F872" s="2"/>
      <c r="G872" s="2"/>
    </row>
    <row r="873" spans="1:7" x14ac:dyDescent="0.2">
      <c r="A873" s="2"/>
      <c r="B873" s="2"/>
      <c r="C873" s="2"/>
      <c r="D873" s="2"/>
      <c r="E873" s="2"/>
      <c r="F873" s="2"/>
      <c r="G873" s="2"/>
    </row>
    <row r="874" spans="1:7" x14ac:dyDescent="0.2">
      <c r="A874" s="2"/>
      <c r="B874" s="2"/>
      <c r="C874" s="2"/>
      <c r="D874" s="2"/>
      <c r="E874" s="2"/>
      <c r="F874" s="2"/>
      <c r="G874" s="2"/>
    </row>
    <row r="875" spans="1:7" x14ac:dyDescent="0.2">
      <c r="A875" s="2"/>
      <c r="B875" s="2"/>
      <c r="C875" s="2"/>
      <c r="D875" s="2"/>
      <c r="E875" s="2"/>
      <c r="F875" s="2"/>
      <c r="G875" s="2"/>
    </row>
    <row r="876" spans="1:7" x14ac:dyDescent="0.2">
      <c r="A876" s="2"/>
      <c r="B876" s="2"/>
      <c r="C876" s="2"/>
      <c r="D876" s="2"/>
      <c r="E876" s="2"/>
      <c r="F876" s="2"/>
      <c r="G876" s="2"/>
    </row>
    <row r="877" spans="1:7" x14ac:dyDescent="0.2">
      <c r="A877" s="2"/>
      <c r="B877" s="2"/>
      <c r="C877" s="2"/>
      <c r="D877" s="2"/>
      <c r="E877" s="2"/>
      <c r="F877" s="2"/>
      <c r="G877" s="2"/>
    </row>
    <row r="878" spans="1:7" x14ac:dyDescent="0.2">
      <c r="A878" s="2"/>
      <c r="B878" s="2"/>
      <c r="C878" s="2"/>
      <c r="D878" s="2"/>
      <c r="E878" s="2"/>
      <c r="F878" s="2"/>
      <c r="G878" s="2"/>
    </row>
    <row r="879" spans="1:7" x14ac:dyDescent="0.2">
      <c r="A879" s="2"/>
      <c r="B879" s="2"/>
      <c r="C879" s="2"/>
      <c r="D879" s="2"/>
      <c r="E879" s="2"/>
      <c r="F879" s="2"/>
      <c r="G879" s="2"/>
    </row>
    <row r="880" spans="1:7" x14ac:dyDescent="0.2">
      <c r="A880" s="2"/>
      <c r="B880" s="2"/>
      <c r="C880" s="2"/>
      <c r="D880" s="2"/>
      <c r="E880" s="2"/>
      <c r="F880" s="2"/>
      <c r="G880" s="2"/>
    </row>
    <row r="881" spans="1:7" x14ac:dyDescent="0.2">
      <c r="A881" s="2"/>
      <c r="B881" s="2"/>
      <c r="C881" s="2"/>
      <c r="D881" s="2"/>
      <c r="E881" s="2"/>
      <c r="F881" s="2"/>
      <c r="G881" s="2"/>
    </row>
    <row r="882" spans="1:7" x14ac:dyDescent="0.2">
      <c r="A882" s="2"/>
      <c r="B882" s="2"/>
      <c r="C882" s="2"/>
      <c r="D882" s="2"/>
      <c r="E882" s="2"/>
      <c r="F882" s="2"/>
      <c r="G882" s="2"/>
    </row>
    <row r="883" spans="1:7" x14ac:dyDescent="0.2">
      <c r="A883" s="2"/>
      <c r="B883" s="2"/>
      <c r="C883" s="2"/>
      <c r="D883" s="2"/>
      <c r="E883" s="2"/>
      <c r="F883" s="2"/>
      <c r="G883" s="2"/>
    </row>
    <row r="884" spans="1:7" x14ac:dyDescent="0.2">
      <c r="A884" s="2"/>
      <c r="B884" s="2"/>
      <c r="C884" s="2"/>
      <c r="D884" s="2"/>
      <c r="E884" s="2"/>
      <c r="F884" s="2"/>
      <c r="G884" s="2"/>
    </row>
    <row r="885" spans="1:7" x14ac:dyDescent="0.2">
      <c r="A885" s="2"/>
      <c r="B885" s="2"/>
      <c r="C885" s="2"/>
      <c r="D885" s="2"/>
      <c r="E885" s="2"/>
      <c r="F885" s="2"/>
      <c r="G885" s="2"/>
    </row>
    <row r="886" spans="1:7" x14ac:dyDescent="0.2">
      <c r="A886" s="2"/>
      <c r="B886" s="2"/>
      <c r="C886" s="2"/>
      <c r="D886" s="2"/>
      <c r="E886" s="2"/>
      <c r="F886" s="2"/>
      <c r="G886" s="2"/>
    </row>
    <row r="887" spans="1:7" x14ac:dyDescent="0.2">
      <c r="A887" s="2"/>
      <c r="B887" s="2"/>
      <c r="C887" s="2"/>
      <c r="D887" s="2"/>
      <c r="E887" s="2"/>
      <c r="F887" s="2"/>
      <c r="G887" s="2"/>
    </row>
    <row r="888" spans="1:7" x14ac:dyDescent="0.2">
      <c r="A888" s="2"/>
      <c r="B888" s="2"/>
      <c r="C888" s="2"/>
      <c r="D888" s="2"/>
      <c r="E888" s="2"/>
      <c r="F888" s="2"/>
      <c r="G888" s="2"/>
    </row>
    <row r="889" spans="1:7" x14ac:dyDescent="0.2">
      <c r="A889" s="2"/>
      <c r="B889" s="2"/>
      <c r="C889" s="2"/>
      <c r="D889" s="2"/>
      <c r="E889" s="2"/>
      <c r="F889" s="2"/>
      <c r="G889" s="2"/>
    </row>
    <row r="890" spans="1:7" x14ac:dyDescent="0.2">
      <c r="A890" s="2"/>
      <c r="B890" s="2"/>
      <c r="C890" s="2"/>
      <c r="D890" s="2"/>
      <c r="E890" s="2"/>
      <c r="F890" s="2"/>
      <c r="G890" s="2"/>
    </row>
    <row r="891" spans="1:7" x14ac:dyDescent="0.2">
      <c r="A891" s="2"/>
      <c r="B891" s="2"/>
      <c r="C891" s="2"/>
      <c r="D891" s="2"/>
      <c r="E891" s="2"/>
      <c r="F891" s="2"/>
      <c r="G891" s="2"/>
    </row>
    <row r="892" spans="1:7" x14ac:dyDescent="0.2">
      <c r="A892" s="2"/>
      <c r="B892" s="2"/>
      <c r="C892" s="2"/>
      <c r="D892" s="2"/>
      <c r="E892" s="2"/>
      <c r="F892" s="2"/>
      <c r="G892" s="2"/>
    </row>
    <row r="893" spans="1:7" x14ac:dyDescent="0.2">
      <c r="A893" s="2"/>
      <c r="B893" s="2"/>
      <c r="C893" s="2"/>
      <c r="D893" s="2"/>
      <c r="E893" s="2"/>
      <c r="F893" s="2"/>
      <c r="G893" s="2"/>
    </row>
    <row r="894" spans="1:7" x14ac:dyDescent="0.2">
      <c r="A894" s="2"/>
      <c r="B894" s="2"/>
      <c r="C894" s="2"/>
      <c r="D894" s="2"/>
      <c r="E894" s="2"/>
      <c r="F894" s="2"/>
      <c r="G894" s="2"/>
    </row>
    <row r="895" spans="1:7" x14ac:dyDescent="0.2">
      <c r="A895" s="2"/>
      <c r="B895" s="2"/>
      <c r="C895" s="2"/>
      <c r="D895" s="2"/>
      <c r="E895" s="2"/>
      <c r="F895" s="2"/>
      <c r="G895" s="2"/>
    </row>
    <row r="896" spans="1:7" x14ac:dyDescent="0.2">
      <c r="A896" s="2"/>
      <c r="B896" s="2"/>
      <c r="C896" s="2"/>
      <c r="D896" s="2"/>
      <c r="E896" s="2"/>
      <c r="F896" s="2"/>
      <c r="G896" s="2"/>
    </row>
    <row r="897" spans="1:7" x14ac:dyDescent="0.2">
      <c r="A897" s="2"/>
      <c r="B897" s="2"/>
      <c r="C897" s="2"/>
      <c r="D897" s="2"/>
      <c r="E897" s="2"/>
      <c r="F897" s="2"/>
      <c r="G897" s="2"/>
    </row>
    <row r="898" spans="1:7" x14ac:dyDescent="0.2">
      <c r="A898" s="2"/>
      <c r="B898" s="2"/>
      <c r="C898" s="2"/>
      <c r="D898" s="2"/>
      <c r="E898" s="2"/>
      <c r="F898" s="2"/>
      <c r="G898" s="2"/>
    </row>
    <row r="899" spans="1:7" x14ac:dyDescent="0.2">
      <c r="A899" s="2"/>
      <c r="B899" s="2"/>
      <c r="C899" s="2"/>
      <c r="D899" s="2"/>
      <c r="E899" s="2"/>
      <c r="F899" s="2"/>
      <c r="G899" s="2"/>
    </row>
    <row r="900" spans="1:7" x14ac:dyDescent="0.2">
      <c r="A900" s="2"/>
      <c r="B900" s="2"/>
      <c r="C900" s="2"/>
      <c r="D900" s="2"/>
      <c r="E900" s="2"/>
      <c r="F900" s="2"/>
      <c r="G900" s="2"/>
    </row>
    <row r="901" spans="1:7" x14ac:dyDescent="0.2">
      <c r="A901" s="2"/>
      <c r="B901" s="2"/>
      <c r="C901" s="2"/>
      <c r="D901" s="2"/>
      <c r="E901" s="2"/>
      <c r="F901" s="2"/>
      <c r="G901" s="2"/>
    </row>
    <row r="902" spans="1:7" x14ac:dyDescent="0.2">
      <c r="A902" s="2"/>
      <c r="B902" s="2"/>
      <c r="C902" s="2"/>
      <c r="D902" s="2"/>
      <c r="E902" s="2"/>
      <c r="F902" s="2"/>
      <c r="G902" s="2"/>
    </row>
    <row r="903" spans="1:7" x14ac:dyDescent="0.2">
      <c r="A903" s="2"/>
      <c r="B903" s="2"/>
      <c r="C903" s="2"/>
      <c r="D903" s="2"/>
      <c r="E903" s="2"/>
      <c r="F903" s="2"/>
      <c r="G903" s="2"/>
    </row>
    <row r="904" spans="1:7" x14ac:dyDescent="0.2">
      <c r="A904" s="2"/>
      <c r="B904" s="2"/>
      <c r="C904" s="2"/>
      <c r="D904" s="2"/>
      <c r="E904" s="2"/>
      <c r="F904" s="2"/>
      <c r="G904" s="2"/>
    </row>
    <row r="905" spans="1:7" x14ac:dyDescent="0.2">
      <c r="A905" s="2"/>
      <c r="B905" s="2"/>
      <c r="C905" s="2"/>
      <c r="D905" s="2"/>
      <c r="E905" s="2"/>
      <c r="F905" s="2"/>
      <c r="G905" s="2"/>
    </row>
    <row r="906" spans="1:7" x14ac:dyDescent="0.2">
      <c r="A906" s="2"/>
      <c r="B906" s="2"/>
      <c r="C906" s="2"/>
      <c r="D906" s="2"/>
      <c r="E906" s="2"/>
      <c r="F906" s="2"/>
      <c r="G906" s="2"/>
    </row>
    <row r="907" spans="1:7" x14ac:dyDescent="0.2">
      <c r="A907" s="2"/>
      <c r="B907" s="2"/>
      <c r="C907" s="2"/>
      <c r="D907" s="2"/>
      <c r="E907" s="2"/>
      <c r="F907" s="2"/>
      <c r="G907" s="2"/>
    </row>
    <row r="908" spans="1:7" x14ac:dyDescent="0.2">
      <c r="A908" s="2"/>
      <c r="B908" s="2"/>
      <c r="C908" s="2"/>
      <c r="D908" s="2"/>
      <c r="E908" s="2"/>
      <c r="F908" s="2"/>
      <c r="G908" s="2"/>
    </row>
    <row r="909" spans="1:7" x14ac:dyDescent="0.2">
      <c r="A909" s="2"/>
      <c r="B909" s="2"/>
      <c r="C909" s="2"/>
      <c r="D909" s="2"/>
      <c r="E909" s="2"/>
      <c r="F909" s="2"/>
      <c r="G909" s="2"/>
    </row>
    <row r="910" spans="1:7" x14ac:dyDescent="0.2">
      <c r="A910" s="2"/>
      <c r="B910" s="2"/>
      <c r="C910" s="2"/>
      <c r="D910" s="2"/>
      <c r="E910" s="2"/>
      <c r="F910" s="2"/>
      <c r="G910" s="2"/>
    </row>
    <row r="911" spans="1:7" x14ac:dyDescent="0.2">
      <c r="A911" s="2"/>
      <c r="B911" s="2"/>
      <c r="C911" s="2"/>
      <c r="D911" s="2"/>
      <c r="E911" s="2"/>
      <c r="F911" s="2"/>
      <c r="G911" s="2"/>
    </row>
    <row r="912" spans="1:7" x14ac:dyDescent="0.2">
      <c r="A912" s="2"/>
      <c r="B912" s="2"/>
      <c r="C912" s="2"/>
      <c r="D912" s="2"/>
      <c r="E912" s="2"/>
      <c r="F912" s="2"/>
      <c r="G912" s="2"/>
    </row>
    <row r="913" spans="1:7" x14ac:dyDescent="0.2">
      <c r="A913" s="2"/>
      <c r="B913" s="2"/>
      <c r="C913" s="2"/>
      <c r="D913" s="2"/>
      <c r="E913" s="2"/>
      <c r="F913" s="2"/>
      <c r="G913" s="2"/>
    </row>
    <row r="914" spans="1:7" x14ac:dyDescent="0.2">
      <c r="A914" s="2"/>
      <c r="B914" s="2"/>
      <c r="C914" s="2"/>
      <c r="D914" s="2"/>
      <c r="E914" s="2"/>
      <c r="F914" s="2"/>
      <c r="G914" s="2"/>
    </row>
    <row r="915" spans="1:7" x14ac:dyDescent="0.2">
      <c r="A915" s="2"/>
      <c r="B915" s="2"/>
      <c r="C915" s="2"/>
      <c r="D915" s="2"/>
      <c r="E915" s="2"/>
      <c r="F915" s="2"/>
      <c r="G915" s="2"/>
    </row>
    <row r="916" spans="1:7" x14ac:dyDescent="0.2">
      <c r="A916" s="2"/>
      <c r="B916" s="2"/>
      <c r="C916" s="2"/>
      <c r="D916" s="2"/>
      <c r="E916" s="2"/>
      <c r="F916" s="2"/>
      <c r="G916" s="2"/>
    </row>
    <row r="917" spans="1:7" x14ac:dyDescent="0.2">
      <c r="A917" s="2"/>
      <c r="B917" s="2"/>
      <c r="C917" s="2"/>
      <c r="D917" s="2"/>
      <c r="E917" s="2"/>
      <c r="F917" s="2"/>
      <c r="G917" s="2"/>
    </row>
    <row r="918" spans="1:7" x14ac:dyDescent="0.2">
      <c r="A918" s="2"/>
      <c r="B918" s="2"/>
      <c r="C918" s="2"/>
      <c r="D918" s="2"/>
      <c r="E918" s="2"/>
      <c r="F918" s="2"/>
      <c r="G918" s="2"/>
    </row>
    <row r="919" spans="1:7" x14ac:dyDescent="0.2">
      <c r="A919" s="2"/>
      <c r="B919" s="2"/>
      <c r="C919" s="2"/>
      <c r="D919" s="2"/>
      <c r="E919" s="2"/>
      <c r="F919" s="2"/>
      <c r="G919" s="2"/>
    </row>
    <row r="920" spans="1:7" x14ac:dyDescent="0.2">
      <c r="A920" s="2"/>
      <c r="B920" s="2"/>
      <c r="C920" s="2"/>
      <c r="D920" s="2"/>
      <c r="E920" s="2"/>
      <c r="F920" s="2"/>
      <c r="G920" s="2"/>
    </row>
    <row r="921" spans="1:7" x14ac:dyDescent="0.2">
      <c r="A921" s="2"/>
      <c r="B921" s="2"/>
      <c r="C921" s="2"/>
      <c r="D921" s="2"/>
      <c r="E921" s="2"/>
      <c r="F921" s="2"/>
      <c r="G921" s="2"/>
    </row>
    <row r="922" spans="1:7" x14ac:dyDescent="0.2">
      <c r="A922" s="2"/>
      <c r="B922" s="2"/>
      <c r="C922" s="2"/>
      <c r="D922" s="2"/>
      <c r="E922" s="2"/>
      <c r="F922" s="2"/>
      <c r="G922" s="2"/>
    </row>
    <row r="923" spans="1:7" x14ac:dyDescent="0.2">
      <c r="A923" s="2"/>
      <c r="B923" s="2"/>
      <c r="C923" s="2"/>
      <c r="D923" s="2"/>
      <c r="E923" s="2"/>
      <c r="F923" s="2"/>
      <c r="G923" s="2"/>
    </row>
    <row r="924" spans="1:7" x14ac:dyDescent="0.2">
      <c r="A924" s="2"/>
      <c r="B924" s="2"/>
      <c r="C924" s="2"/>
      <c r="D924" s="2"/>
      <c r="E924" s="2"/>
      <c r="F924" s="2"/>
      <c r="G924" s="2"/>
    </row>
    <row r="925" spans="1:7" x14ac:dyDescent="0.2">
      <c r="A925" s="2"/>
      <c r="B925" s="2"/>
      <c r="C925" s="2"/>
      <c r="D925" s="2"/>
      <c r="E925" s="2"/>
      <c r="F925" s="2"/>
      <c r="G925" s="2"/>
    </row>
    <row r="926" spans="1:7" x14ac:dyDescent="0.2">
      <c r="A926" s="2"/>
      <c r="B926" s="2"/>
      <c r="C926" s="2"/>
      <c r="D926" s="2"/>
      <c r="E926" s="2"/>
      <c r="F926" s="2"/>
      <c r="G926" s="2"/>
    </row>
    <row r="927" spans="1:7" x14ac:dyDescent="0.2">
      <c r="A927" s="2"/>
      <c r="B927" s="2"/>
      <c r="C927" s="2"/>
      <c r="D927" s="2"/>
      <c r="E927" s="2"/>
      <c r="F927" s="2"/>
      <c r="G927" s="2"/>
    </row>
    <row r="928" spans="1:7" x14ac:dyDescent="0.2">
      <c r="A928" s="2"/>
      <c r="B928" s="2"/>
      <c r="C928" s="2"/>
      <c r="D928" s="2"/>
      <c r="E928" s="2"/>
      <c r="F928" s="2"/>
      <c r="G928" s="2"/>
    </row>
    <row r="929" spans="1:7" x14ac:dyDescent="0.2">
      <c r="A929" s="2"/>
      <c r="B929" s="2"/>
      <c r="C929" s="2"/>
      <c r="D929" s="2"/>
      <c r="E929" s="2"/>
      <c r="F929" s="2"/>
      <c r="G929" s="2"/>
    </row>
    <row r="930" spans="1:7" x14ac:dyDescent="0.2">
      <c r="A930" s="2"/>
      <c r="B930" s="2"/>
      <c r="C930" s="2"/>
      <c r="D930" s="2"/>
      <c r="E930" s="2"/>
      <c r="F930" s="2"/>
      <c r="G930" s="2"/>
    </row>
    <row r="931" spans="1:7" x14ac:dyDescent="0.2">
      <c r="A931" s="2"/>
      <c r="B931" s="2"/>
      <c r="C931" s="2"/>
      <c r="D931" s="2"/>
      <c r="E931" s="2"/>
      <c r="F931" s="2"/>
      <c r="G931" s="2"/>
    </row>
    <row r="932" spans="1:7" x14ac:dyDescent="0.2">
      <c r="A932" s="2"/>
      <c r="B932" s="2"/>
      <c r="C932" s="2"/>
      <c r="D932" s="2"/>
      <c r="E932" s="2"/>
      <c r="F932" s="2"/>
      <c r="G932" s="2"/>
    </row>
    <row r="933" spans="1:7" x14ac:dyDescent="0.2">
      <c r="A933" s="2"/>
      <c r="B933" s="2"/>
      <c r="C933" s="2"/>
      <c r="D933" s="2"/>
      <c r="E933" s="2"/>
      <c r="F933" s="2"/>
      <c r="G933" s="2"/>
    </row>
    <row r="934" spans="1:7" x14ac:dyDescent="0.2">
      <c r="A934" s="2"/>
      <c r="B934" s="2"/>
      <c r="C934" s="2"/>
      <c r="D934" s="2"/>
      <c r="E934" s="2"/>
      <c r="F934" s="2"/>
      <c r="G934" s="2"/>
    </row>
    <row r="935" spans="1:7" x14ac:dyDescent="0.2">
      <c r="A935" s="2"/>
      <c r="B935" s="2"/>
      <c r="C935" s="2"/>
      <c r="D935" s="2"/>
      <c r="E935" s="2"/>
      <c r="F935" s="2"/>
      <c r="G935" s="2"/>
    </row>
    <row r="936" spans="1:7" x14ac:dyDescent="0.2">
      <c r="A936" s="2"/>
      <c r="B936" s="2"/>
      <c r="C936" s="2"/>
      <c r="D936" s="2"/>
      <c r="E936" s="2"/>
      <c r="F936" s="2"/>
      <c r="G936" s="2"/>
    </row>
    <row r="937" spans="1:7" x14ac:dyDescent="0.2">
      <c r="A937" s="2"/>
      <c r="B937" s="2"/>
      <c r="C937" s="2"/>
      <c r="D937" s="2"/>
      <c r="E937" s="2"/>
      <c r="F937" s="2"/>
      <c r="G937" s="2"/>
    </row>
    <row r="938" spans="1:7" x14ac:dyDescent="0.2">
      <c r="A938" s="2"/>
      <c r="B938" s="2"/>
      <c r="C938" s="2"/>
      <c r="D938" s="2"/>
      <c r="E938" s="2"/>
      <c r="F938" s="2"/>
      <c r="G938" s="2"/>
    </row>
    <row r="939" spans="1:7" x14ac:dyDescent="0.2">
      <c r="A939" s="2"/>
      <c r="B939" s="2"/>
      <c r="C939" s="2"/>
      <c r="D939" s="2"/>
      <c r="E939" s="2"/>
      <c r="F939" s="2"/>
      <c r="G939" s="2"/>
    </row>
    <row r="940" spans="1:7" x14ac:dyDescent="0.2">
      <c r="A940" s="2"/>
      <c r="B940" s="2"/>
      <c r="C940" s="2"/>
      <c r="D940" s="2"/>
      <c r="E940" s="2"/>
      <c r="F940" s="2"/>
      <c r="G940" s="2"/>
    </row>
    <row r="941" spans="1:7" x14ac:dyDescent="0.2">
      <c r="A941" s="2"/>
      <c r="B941" s="2"/>
      <c r="C941" s="2"/>
      <c r="D941" s="2"/>
      <c r="E941" s="2"/>
      <c r="F941" s="2"/>
      <c r="G941" s="2"/>
    </row>
    <row r="942" spans="1:7" x14ac:dyDescent="0.2">
      <c r="A942" s="2"/>
      <c r="B942" s="2"/>
      <c r="C942" s="2"/>
      <c r="D942" s="2"/>
      <c r="E942" s="2"/>
      <c r="F942" s="2"/>
      <c r="G942" s="2"/>
    </row>
    <row r="943" spans="1:7" x14ac:dyDescent="0.2">
      <c r="A943" s="2"/>
      <c r="B943" s="2"/>
      <c r="C943" s="2"/>
      <c r="D943" s="2"/>
      <c r="E943" s="2"/>
      <c r="F943" s="2"/>
      <c r="G943" s="2"/>
    </row>
    <row r="944" spans="1:7" x14ac:dyDescent="0.2">
      <c r="A944" s="2"/>
      <c r="B944" s="2"/>
      <c r="C944" s="2"/>
      <c r="D944" s="2"/>
      <c r="E944" s="2"/>
      <c r="F944" s="2"/>
      <c r="G944" s="2"/>
    </row>
    <row r="945" spans="1:7" x14ac:dyDescent="0.2">
      <c r="A945" s="2"/>
      <c r="B945" s="2"/>
      <c r="C945" s="2"/>
      <c r="D945" s="2"/>
      <c r="E945" s="2"/>
      <c r="F945" s="2"/>
      <c r="G945" s="2"/>
    </row>
    <row r="946" spans="1:7" x14ac:dyDescent="0.2">
      <c r="A946" s="2"/>
      <c r="B946" s="2"/>
      <c r="C946" s="2"/>
      <c r="D946" s="2"/>
      <c r="E946" s="2"/>
      <c r="F946" s="2"/>
      <c r="G946" s="2"/>
    </row>
    <row r="947" spans="1:7" x14ac:dyDescent="0.2">
      <c r="A947" s="2"/>
      <c r="B947" s="2"/>
      <c r="C947" s="2"/>
      <c r="D947" s="2"/>
      <c r="E947" s="2"/>
      <c r="F947" s="2"/>
      <c r="G947" s="2"/>
    </row>
    <row r="948" spans="1:7" x14ac:dyDescent="0.2">
      <c r="A948" s="2"/>
      <c r="B948" s="2"/>
      <c r="C948" s="2"/>
      <c r="D948" s="2"/>
      <c r="E948" s="2"/>
      <c r="F948" s="2"/>
      <c r="G948" s="2"/>
    </row>
    <row r="949" spans="1:7" x14ac:dyDescent="0.2">
      <c r="A949" s="2"/>
      <c r="B949" s="2"/>
      <c r="C949" s="2"/>
      <c r="D949" s="2"/>
      <c r="E949" s="2"/>
      <c r="F949" s="2"/>
      <c r="G949" s="2"/>
    </row>
    <row r="950" spans="1:7" x14ac:dyDescent="0.2">
      <c r="A950" s="2"/>
      <c r="B950" s="2"/>
      <c r="C950" s="2"/>
      <c r="D950" s="2"/>
      <c r="E950" s="2"/>
      <c r="F950" s="2"/>
      <c r="G950" s="2"/>
    </row>
    <row r="951" spans="1:7" x14ac:dyDescent="0.2">
      <c r="A951" s="2"/>
      <c r="B951" s="2"/>
      <c r="C951" s="2"/>
      <c r="D951" s="2"/>
      <c r="E951" s="2"/>
      <c r="F951" s="2"/>
      <c r="G951" s="2"/>
    </row>
    <row r="952" spans="1:7" x14ac:dyDescent="0.2">
      <c r="A952" s="2"/>
      <c r="B952" s="2"/>
      <c r="C952" s="2"/>
      <c r="D952" s="2"/>
      <c r="E952" s="2"/>
      <c r="F952" s="2"/>
      <c r="G952" s="2"/>
    </row>
    <row r="953" spans="1:7" x14ac:dyDescent="0.2">
      <c r="A953" s="2"/>
      <c r="B953" s="2"/>
      <c r="C953" s="2"/>
      <c r="D953" s="2"/>
      <c r="E953" s="2"/>
      <c r="F953" s="2"/>
      <c r="G953" s="2"/>
    </row>
    <row r="954" spans="1:7" x14ac:dyDescent="0.2">
      <c r="A954" s="2"/>
      <c r="B954" s="2"/>
      <c r="C954" s="2"/>
      <c r="D954" s="2"/>
      <c r="E954" s="2"/>
      <c r="F954" s="2"/>
      <c r="G954" s="2"/>
    </row>
    <row r="955" spans="1:7" x14ac:dyDescent="0.2">
      <c r="A955" s="2"/>
      <c r="B955" s="2"/>
      <c r="C955" s="2"/>
      <c r="D955" s="2"/>
      <c r="E955" s="2"/>
      <c r="F955" s="2"/>
      <c r="G955" s="2"/>
    </row>
    <row r="956" spans="1:7" x14ac:dyDescent="0.2">
      <c r="A956" s="2"/>
      <c r="B956" s="2"/>
      <c r="C956" s="2"/>
      <c r="D956" s="2"/>
      <c r="E956" s="2"/>
      <c r="F956" s="2"/>
      <c r="G956" s="2"/>
    </row>
    <row r="957" spans="1:7" x14ac:dyDescent="0.2">
      <c r="A957" s="2"/>
      <c r="B957" s="2"/>
      <c r="C957" s="2"/>
      <c r="D957" s="2"/>
      <c r="E957" s="2"/>
      <c r="F957" s="2"/>
      <c r="G957" s="2"/>
    </row>
    <row r="958" spans="1:7" x14ac:dyDescent="0.2">
      <c r="A958" s="2"/>
      <c r="B958" s="2"/>
      <c r="C958" s="2"/>
      <c r="D958" s="2"/>
      <c r="E958" s="2"/>
      <c r="F958" s="2"/>
      <c r="G958" s="2"/>
    </row>
    <row r="959" spans="1:7" x14ac:dyDescent="0.2">
      <c r="A959" s="2"/>
      <c r="B959" s="2"/>
      <c r="C959" s="2"/>
      <c r="D959" s="2"/>
      <c r="E959" s="2"/>
      <c r="F959" s="2"/>
      <c r="G959" s="2"/>
    </row>
    <row r="960" spans="1:7" x14ac:dyDescent="0.2">
      <c r="A960" s="2"/>
      <c r="B960" s="2"/>
      <c r="C960" s="2"/>
      <c r="D960" s="2"/>
      <c r="E960" s="2"/>
      <c r="F960" s="2"/>
      <c r="G960" s="2"/>
    </row>
    <row r="961" spans="1:7" x14ac:dyDescent="0.2">
      <c r="A961" s="2"/>
      <c r="B961" s="2"/>
      <c r="C961" s="2"/>
      <c r="D961" s="2"/>
      <c r="E961" s="2"/>
      <c r="F961" s="2"/>
      <c r="G961" s="2"/>
    </row>
    <row r="962" spans="1:7" x14ac:dyDescent="0.2">
      <c r="A962" s="2"/>
      <c r="B962" s="2"/>
      <c r="C962" s="2"/>
      <c r="D962" s="2"/>
      <c r="E962" s="2"/>
      <c r="F962" s="2"/>
      <c r="G962" s="2"/>
    </row>
    <row r="963" spans="1:7" x14ac:dyDescent="0.2">
      <c r="A963" s="2"/>
      <c r="B963" s="2"/>
      <c r="C963" s="2"/>
      <c r="D963" s="2"/>
      <c r="E963" s="2"/>
      <c r="F963" s="2"/>
      <c r="G963" s="2"/>
    </row>
    <row r="964" spans="1:7" x14ac:dyDescent="0.2">
      <c r="A964" s="2"/>
      <c r="B964" s="2"/>
      <c r="C964" s="2"/>
      <c r="D964" s="2"/>
      <c r="E964" s="2"/>
      <c r="F964" s="2"/>
      <c r="G964" s="2"/>
    </row>
    <row r="965" spans="1:7" x14ac:dyDescent="0.2">
      <c r="A965" s="2"/>
      <c r="B965" s="2"/>
      <c r="C965" s="2"/>
      <c r="D965" s="2"/>
      <c r="E965" s="2"/>
      <c r="F965" s="2"/>
      <c r="G965" s="2"/>
    </row>
    <row r="966" spans="1:7" x14ac:dyDescent="0.2">
      <c r="A966" s="2"/>
      <c r="B966" s="2"/>
      <c r="C966" s="2"/>
      <c r="D966" s="2"/>
      <c r="E966" s="2"/>
      <c r="F966" s="2"/>
      <c r="G966" s="2"/>
    </row>
    <row r="967" spans="1:7" x14ac:dyDescent="0.2">
      <c r="A967" s="2"/>
      <c r="B967" s="2"/>
      <c r="C967" s="2"/>
      <c r="D967" s="2"/>
      <c r="E967" s="2"/>
      <c r="F967" s="2"/>
      <c r="G967" s="2"/>
    </row>
    <row r="968" spans="1:7" x14ac:dyDescent="0.2">
      <c r="A968" s="2"/>
      <c r="B968" s="2"/>
      <c r="C968" s="2"/>
      <c r="D968" s="2"/>
      <c r="E968" s="2"/>
      <c r="F968" s="2"/>
      <c r="G968" s="2"/>
    </row>
    <row r="969" spans="1:7" x14ac:dyDescent="0.2">
      <c r="A969" s="2"/>
      <c r="B969" s="2"/>
      <c r="C969" s="2"/>
      <c r="D969" s="2"/>
      <c r="E969" s="2"/>
      <c r="F969" s="2"/>
      <c r="G969" s="2"/>
    </row>
    <row r="970" spans="1:7" x14ac:dyDescent="0.2">
      <c r="A970" s="2"/>
      <c r="B970" s="2"/>
      <c r="C970" s="2"/>
      <c r="D970" s="2"/>
      <c r="E970" s="2"/>
      <c r="F970" s="2"/>
      <c r="G970" s="2"/>
    </row>
    <row r="971" spans="1:7" x14ac:dyDescent="0.2">
      <c r="A971" s="2"/>
      <c r="B971" s="2"/>
      <c r="C971" s="2"/>
      <c r="D971" s="2"/>
      <c r="E971" s="2"/>
      <c r="F971" s="2"/>
      <c r="G971" s="2"/>
    </row>
    <row r="972" spans="1:7" x14ac:dyDescent="0.2">
      <c r="A972" s="2"/>
      <c r="B972" s="2"/>
      <c r="C972" s="2"/>
      <c r="D972" s="2"/>
      <c r="E972" s="2"/>
      <c r="F972" s="2"/>
      <c r="G972" s="2"/>
    </row>
    <row r="973" spans="1:7" x14ac:dyDescent="0.2">
      <c r="A973" s="2"/>
      <c r="B973" s="2"/>
      <c r="C973" s="2"/>
      <c r="D973" s="2"/>
      <c r="E973" s="2"/>
      <c r="F973" s="2"/>
      <c r="G973" s="2"/>
    </row>
    <row r="974" spans="1:7" x14ac:dyDescent="0.2">
      <c r="A974" s="2"/>
      <c r="B974" s="2"/>
      <c r="C974" s="2"/>
      <c r="D974" s="2"/>
      <c r="E974" s="2"/>
      <c r="F974" s="2"/>
      <c r="G974" s="2"/>
    </row>
    <row r="975" spans="1:7" x14ac:dyDescent="0.2">
      <c r="A975" s="2"/>
      <c r="B975" s="2"/>
      <c r="C975" s="2"/>
      <c r="D975" s="2"/>
      <c r="E975" s="2"/>
      <c r="F975" s="2"/>
      <c r="G975" s="2"/>
    </row>
    <row r="976" spans="1:7" x14ac:dyDescent="0.2">
      <c r="A976" s="2"/>
      <c r="B976" s="2"/>
      <c r="C976" s="2"/>
      <c r="D976" s="2"/>
      <c r="E976" s="2"/>
      <c r="F976" s="2"/>
      <c r="G976" s="2"/>
    </row>
    <row r="977" spans="1:7" x14ac:dyDescent="0.2">
      <c r="A977" s="2"/>
      <c r="B977" s="2"/>
      <c r="C977" s="2"/>
      <c r="D977" s="2"/>
      <c r="E977" s="2"/>
      <c r="F977" s="2"/>
      <c r="G977" s="2"/>
    </row>
    <row r="978" spans="1:7" x14ac:dyDescent="0.2">
      <c r="A978" s="2"/>
      <c r="B978" s="2"/>
      <c r="C978" s="2"/>
      <c r="D978" s="2"/>
      <c r="E978" s="2"/>
      <c r="F978" s="2"/>
      <c r="G978" s="2"/>
    </row>
    <row r="979" spans="1:7" x14ac:dyDescent="0.2">
      <c r="A979" s="2"/>
      <c r="B979" s="2"/>
      <c r="C979" s="2"/>
      <c r="D979" s="2"/>
      <c r="E979" s="2"/>
      <c r="F979" s="2"/>
      <c r="G979" s="2"/>
    </row>
    <row r="980" spans="1:7" x14ac:dyDescent="0.2">
      <c r="A980" s="2"/>
      <c r="B980" s="2"/>
      <c r="C980" s="2"/>
      <c r="D980" s="2"/>
      <c r="E980" s="2"/>
      <c r="F980" s="2"/>
      <c r="G980" s="2"/>
    </row>
    <row r="981" spans="1:7" x14ac:dyDescent="0.2">
      <c r="A981" s="2"/>
      <c r="B981" s="2"/>
      <c r="C981" s="2"/>
      <c r="D981" s="2"/>
      <c r="E981" s="2"/>
      <c r="F981" s="2"/>
      <c r="G981" s="2"/>
    </row>
    <row r="982" spans="1:7" x14ac:dyDescent="0.2">
      <c r="A982" s="2"/>
      <c r="B982" s="2"/>
      <c r="C982" s="2"/>
      <c r="D982" s="2"/>
      <c r="E982" s="2"/>
      <c r="F982" s="2"/>
      <c r="G982" s="2"/>
    </row>
    <row r="983" spans="1:7" x14ac:dyDescent="0.2">
      <c r="A983" s="2"/>
      <c r="B983" s="2"/>
      <c r="C983" s="2"/>
      <c r="D983" s="2"/>
      <c r="E983" s="2"/>
      <c r="F983" s="2"/>
      <c r="G983" s="2"/>
    </row>
    <row r="984" spans="1:7" x14ac:dyDescent="0.2">
      <c r="A984" s="2"/>
      <c r="B984" s="2"/>
      <c r="C984" s="2"/>
      <c r="D984" s="2"/>
      <c r="E984" s="2"/>
      <c r="F984" s="2"/>
      <c r="G984" s="2"/>
    </row>
    <row r="985" spans="1:7" x14ac:dyDescent="0.2">
      <c r="A985" s="2"/>
      <c r="B985" s="2"/>
      <c r="C985" s="2"/>
      <c r="D985" s="2"/>
      <c r="E985" s="2"/>
      <c r="F985" s="2"/>
      <c r="G985" s="2"/>
    </row>
    <row r="986" spans="1:7" x14ac:dyDescent="0.2">
      <c r="A986" s="2"/>
      <c r="B986" s="2"/>
      <c r="C986" s="2"/>
      <c r="D986" s="2"/>
      <c r="E986" s="2"/>
      <c r="F986" s="2"/>
      <c r="G986" s="2"/>
    </row>
    <row r="987" spans="1:7" x14ac:dyDescent="0.2">
      <c r="A987" s="2"/>
      <c r="B987" s="2"/>
      <c r="C987" s="2"/>
      <c r="D987" s="2"/>
      <c r="E987" s="2"/>
      <c r="F987" s="2"/>
      <c r="G987" s="2"/>
    </row>
    <row r="988" spans="1:7" x14ac:dyDescent="0.2">
      <c r="A988" s="2"/>
      <c r="B988" s="2"/>
      <c r="C988" s="2"/>
      <c r="D988" s="2"/>
      <c r="E988" s="2"/>
      <c r="F988" s="2"/>
      <c r="G988" s="2"/>
    </row>
    <row r="989" spans="1:7" x14ac:dyDescent="0.2">
      <c r="A989" s="2"/>
      <c r="B989" s="2"/>
      <c r="C989" s="2"/>
      <c r="D989" s="2"/>
      <c r="E989" s="2"/>
      <c r="F989" s="2"/>
      <c r="G989" s="2"/>
    </row>
    <row r="990" spans="1:7" x14ac:dyDescent="0.2">
      <c r="A990" s="2"/>
      <c r="B990" s="2"/>
      <c r="C990" s="2"/>
      <c r="D990" s="2"/>
      <c r="E990" s="2"/>
      <c r="F990" s="2"/>
      <c r="G990" s="2"/>
    </row>
    <row r="991" spans="1:7" x14ac:dyDescent="0.2">
      <c r="A991" s="2"/>
      <c r="B991" s="2"/>
      <c r="C991" s="2"/>
      <c r="D991" s="2"/>
      <c r="E991" s="2"/>
      <c r="F991" s="2"/>
      <c r="G991" s="2"/>
    </row>
    <row r="992" spans="1:7" x14ac:dyDescent="0.2">
      <c r="A992" s="2"/>
      <c r="B992" s="2"/>
      <c r="C992" s="2"/>
      <c r="D992" s="2"/>
      <c r="E992" s="2"/>
      <c r="F992" s="2"/>
      <c r="G992" s="2"/>
    </row>
    <row r="993" spans="1:7" x14ac:dyDescent="0.2">
      <c r="A993" s="2"/>
      <c r="B993" s="2"/>
      <c r="C993" s="2"/>
      <c r="D993" s="2"/>
      <c r="E993" s="2"/>
      <c r="F993" s="2"/>
      <c r="G993" s="2"/>
    </row>
    <row r="994" spans="1:7" x14ac:dyDescent="0.2">
      <c r="A994" s="2"/>
      <c r="B994" s="2"/>
      <c r="C994" s="2"/>
      <c r="D994" s="2"/>
      <c r="E994" s="2"/>
      <c r="F994" s="2"/>
      <c r="G994" s="2"/>
    </row>
    <row r="995" spans="1:7" x14ac:dyDescent="0.2">
      <c r="A995" s="2"/>
      <c r="B995" s="2"/>
      <c r="C995" s="2"/>
      <c r="D995" s="2"/>
      <c r="E995" s="2"/>
      <c r="F995" s="2"/>
      <c r="G995" s="2"/>
    </row>
    <row r="996" spans="1:7" x14ac:dyDescent="0.2">
      <c r="A996" s="2"/>
      <c r="B996" s="2"/>
      <c r="C996" s="2"/>
      <c r="D996" s="2"/>
      <c r="E996" s="2"/>
      <c r="F996" s="2"/>
      <c r="G996" s="2"/>
    </row>
    <row r="997" spans="1:7" x14ac:dyDescent="0.2">
      <c r="A997" s="2"/>
      <c r="B997" s="2"/>
      <c r="C997" s="2"/>
      <c r="D997" s="2"/>
      <c r="E997" s="2"/>
      <c r="F997" s="2"/>
      <c r="G997" s="2"/>
    </row>
    <row r="998" spans="1:7" x14ac:dyDescent="0.2">
      <c r="A998" s="2"/>
      <c r="B998" s="2"/>
      <c r="C998" s="2"/>
      <c r="D998" s="2"/>
      <c r="E998" s="2"/>
      <c r="F998" s="2"/>
      <c r="G998" s="2"/>
    </row>
    <row r="999" spans="1:7" x14ac:dyDescent="0.2">
      <c r="A999" s="2"/>
      <c r="B999" s="2"/>
      <c r="C999" s="2"/>
      <c r="D999" s="2"/>
      <c r="E999" s="2"/>
      <c r="F999" s="2"/>
      <c r="G999" s="2"/>
    </row>
    <row r="1000" spans="1:7" x14ac:dyDescent="0.2">
      <c r="A1000" s="2"/>
      <c r="B1000" s="2"/>
      <c r="C1000" s="2"/>
      <c r="D1000" s="2"/>
      <c r="E1000" s="2"/>
      <c r="F1000" s="2"/>
      <c r="G1000" s="2"/>
    </row>
  </sheetData>
  <sortState xmlns:xlrd2="http://schemas.microsoft.com/office/spreadsheetml/2017/richdata2" ref="A4:G103">
    <sortCondition ref="A4:A103"/>
  </sortState>
  <mergeCells count="4">
    <mergeCell ref="A1:B1"/>
    <mergeCell ref="A2:B2"/>
    <mergeCell ref="C1:G1"/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43D63-D4E6-6A49-A479-C9FB3F18F09C}">
  <dimension ref="A1:M1002"/>
  <sheetViews>
    <sheetView topLeftCell="A50" zoomScaleNormal="150" zoomScaleSheetLayoutView="100" workbookViewId="0">
      <selection activeCell="A55" sqref="A55"/>
    </sheetView>
  </sheetViews>
  <sheetFormatPr baseColWidth="10" defaultColWidth="8.83203125" defaultRowHeight="15" x14ac:dyDescent="0.2"/>
  <cols>
    <col min="1" max="1" width="24.6640625" bestFit="1" customWidth="1"/>
    <col min="2" max="2" width="32.1640625" customWidth="1"/>
    <col min="3" max="3" width="17" customWidth="1"/>
    <col min="4" max="4" width="17" bestFit="1" customWidth="1"/>
  </cols>
  <sheetData>
    <row r="1" spans="1:13" x14ac:dyDescent="0.2">
      <c r="A1" s="3" t="s">
        <v>28</v>
      </c>
      <c r="B1" s="25" t="s">
        <v>26</v>
      </c>
      <c r="C1" s="26"/>
      <c r="D1" s="26"/>
    </row>
    <row r="2" spans="1:13" x14ac:dyDescent="0.2">
      <c r="A2" s="5" t="str">
        <f>UPPER(SUBSTITUTE(Input!A2," ","_"))</f>
        <v>AUG</v>
      </c>
      <c r="B2" s="27" t="str">
        <f>Input!C2</f>
        <v>AU Health</v>
      </c>
      <c r="C2" s="27"/>
      <c r="D2" s="27"/>
    </row>
    <row r="3" spans="1:13" x14ac:dyDescent="0.2">
      <c r="A3" s="3" t="s">
        <v>28</v>
      </c>
      <c r="B3" s="3" t="s">
        <v>26</v>
      </c>
      <c r="C3" s="3" t="s">
        <v>23</v>
      </c>
      <c r="D3" s="3" t="s">
        <v>27</v>
      </c>
      <c r="E3" s="2"/>
      <c r="F3" s="25" t="s">
        <v>33</v>
      </c>
      <c r="G3" s="26"/>
      <c r="H3" s="26"/>
      <c r="I3" s="26"/>
      <c r="J3" s="25" t="s">
        <v>33</v>
      </c>
      <c r="K3" s="26"/>
      <c r="L3" s="26"/>
      <c r="M3" s="26"/>
    </row>
    <row r="4" spans="1:13" x14ac:dyDescent="0.2">
      <c r="A4" t="str">
        <f>UPPER(SUBSTITUTE(Input!A4," ","_"))</f>
        <v>ABBEVILLE_AREA_MED_CTR</v>
      </c>
      <c r="B4" s="2" t="str">
        <f>UPPER(Input!B4&amp;", "&amp;Input!C4&amp;" "&amp;Input!D4&amp;" "&amp;Input!E4)</f>
        <v>ABBEVILLE, SC ABVLE SC83</v>
      </c>
      <c r="C4">
        <f>IF((MID(Input!F4,3,1))=".",Input!F4,G4+I4)</f>
        <v>34.158333333333331</v>
      </c>
      <c r="D4" t="str">
        <f>IF((MID(Input!G4,4,1))=".",Input!G4,"-"&amp;K4+M4)</f>
        <v>-82.382</v>
      </c>
      <c r="F4" s="6" t="str">
        <f>LEFT(Input!F4,LEN(Input!F4)-2)</f>
        <v>34 09.50</v>
      </c>
      <c r="G4" s="6" t="str">
        <f>LEFT(F4,2)</f>
        <v>34</v>
      </c>
      <c r="H4" s="6" t="str">
        <f>RIGHT(F4,FIND(" ",F4)+2)</f>
        <v>09.50</v>
      </c>
      <c r="I4" s="6">
        <f t="shared" ref="I4:I67" si="0">H4/60</f>
        <v>0.15833333333333333</v>
      </c>
      <c r="J4" s="6" t="str">
        <f>LEFT(Input!G4,LEN(Input!G4)-2)</f>
        <v>82 22.92</v>
      </c>
      <c r="K4" s="6" t="str">
        <f>LEFT(J4,2)</f>
        <v>82</v>
      </c>
      <c r="L4" s="6" t="str">
        <f>RIGHT(J4,FIND(" ",J4)+2)</f>
        <v>22.92</v>
      </c>
      <c r="M4" s="6">
        <f t="shared" ref="M4:M67" si="1">L4/60</f>
        <v>0.38200000000000001</v>
      </c>
    </row>
    <row r="5" spans="1:13" x14ac:dyDescent="0.2">
      <c r="A5" t="str">
        <f>UPPER(SUBSTITUTE(Input!A5," ","_"))</f>
        <v>ADVENTHEALTH_GORDON</v>
      </c>
      <c r="B5" s="2" t="str">
        <f>UPPER(Input!B5&amp;", "&amp;Input!C5&amp;" "&amp;Input!D5&amp;" "&amp;Input!E5)</f>
        <v>CALHOUN, GA CALHN GE02</v>
      </c>
      <c r="C5">
        <f>IF((MID(Input!F5,3,1))=".",Input!F5,G5+I5)</f>
        <v>34.510333333333335</v>
      </c>
      <c r="D5" t="str">
        <f>IF((MID(Input!G5,4,1))=".",Input!G5,"-"&amp;K5+M5)</f>
        <v>-84.9276666666667</v>
      </c>
      <c r="F5" s="6" t="str">
        <f>LEFT(Input!F5,LEN(Input!F5)-2)</f>
        <v>34 30.62</v>
      </c>
      <c r="G5" s="6" t="str">
        <f t="shared" ref="G5:G68" si="2">LEFT(F5,2)</f>
        <v>34</v>
      </c>
      <c r="H5" s="6" t="str">
        <f t="shared" ref="H5:H68" si="3">RIGHT(F5,FIND(" ",F5)+2)</f>
        <v>30.62</v>
      </c>
      <c r="I5" s="6">
        <f t="shared" si="0"/>
        <v>0.51033333333333331</v>
      </c>
      <c r="J5" s="6" t="str">
        <f>LEFT(Input!G5,LEN(Input!G5)-2)</f>
        <v>84 55.66</v>
      </c>
      <c r="K5" s="6" t="str">
        <f t="shared" ref="K5:K68" si="4">LEFT(J5,2)</f>
        <v>84</v>
      </c>
      <c r="L5" s="6" t="str">
        <f t="shared" ref="L5:L68" si="5">RIGHT(J5,FIND(" ",J5)+2)</f>
        <v>55.66</v>
      </c>
      <c r="M5" s="6">
        <f t="shared" si="1"/>
        <v>0.92766666666666664</v>
      </c>
    </row>
    <row r="6" spans="1:13" x14ac:dyDescent="0.2">
      <c r="A6" t="str">
        <f>UPPER(SUBSTITUTE(Input!A6," ","_"))</f>
        <v>ADVENTHEALTH_MURRAY</v>
      </c>
      <c r="B6" s="2" t="str">
        <f>UPPER(Input!B6&amp;", "&amp;Input!C6&amp;" "&amp;Input!D6&amp;" "&amp;Input!E6)</f>
        <v xml:space="preserve">CHATSWORTH, GA CHATS </v>
      </c>
      <c r="C6">
        <f>IF((MID(Input!F6,3,1))=".",Input!F6,G6+I6)</f>
        <v>34.780666666666669</v>
      </c>
      <c r="D6" t="str">
        <f>IF((MID(Input!G6,4,1))=".",Input!G6,"-"&amp;K6+M6)</f>
        <v>-84.7835</v>
      </c>
      <c r="F6" s="6" t="str">
        <f>LEFT(Input!F6,LEN(Input!F6)-2)</f>
        <v>34 46.84</v>
      </c>
      <c r="G6" s="6" t="str">
        <f t="shared" si="2"/>
        <v>34</v>
      </c>
      <c r="H6" s="6" t="str">
        <f t="shared" si="3"/>
        <v>46.84</v>
      </c>
      <c r="I6" s="6">
        <f t="shared" si="0"/>
        <v>0.78066666666666673</v>
      </c>
      <c r="J6" s="6" t="str">
        <f>LEFT(Input!G6,LEN(Input!G6)-2)</f>
        <v>84 47.01</v>
      </c>
      <c r="K6" s="6" t="str">
        <f t="shared" si="4"/>
        <v>84</v>
      </c>
      <c r="L6" s="6" t="str">
        <f t="shared" si="5"/>
        <v>47.01</v>
      </c>
      <c r="M6" s="6">
        <f t="shared" si="1"/>
        <v>0.78349999999999997</v>
      </c>
    </row>
    <row r="7" spans="1:13" x14ac:dyDescent="0.2">
      <c r="A7" t="str">
        <f>UPPER(SUBSTITUTE(Input!A7," ","_"))</f>
        <v>AIKEN_REG_MED_CTR</v>
      </c>
      <c r="B7" s="2" t="str">
        <f>UPPER(Input!B7&amp;", "&amp;Input!C7&amp;" "&amp;Input!D7&amp;" "&amp;Input!E7)</f>
        <v xml:space="preserve">AIKEN, SC AIKEN </v>
      </c>
      <c r="C7">
        <f>IF((MID(Input!F7,3,1))=".",Input!F7,G7+I7)</f>
        <v>33.572166666666668</v>
      </c>
      <c r="D7" t="str">
        <f>IF((MID(Input!G7,4,1))=".",Input!G7,"-"&amp;K7+M7)</f>
        <v>-81.7621666666667</v>
      </c>
      <c r="F7" s="6" t="str">
        <f>LEFT(Input!F7,LEN(Input!F7)-2)</f>
        <v>33 34.33</v>
      </c>
      <c r="G7" s="6" t="str">
        <f t="shared" si="2"/>
        <v>33</v>
      </c>
      <c r="H7" s="6" t="str">
        <f t="shared" si="3"/>
        <v>34.33</v>
      </c>
      <c r="I7" s="6">
        <f t="shared" si="0"/>
        <v>0.5721666666666666</v>
      </c>
      <c r="J7" s="6" t="str">
        <f>LEFT(Input!G7,LEN(Input!G7)-2)</f>
        <v>81 45.73</v>
      </c>
      <c r="K7" s="6" t="str">
        <f t="shared" si="4"/>
        <v>81</v>
      </c>
      <c r="L7" s="6" t="str">
        <f t="shared" si="5"/>
        <v>45.73</v>
      </c>
      <c r="M7" s="6">
        <f t="shared" si="1"/>
        <v>0.76216666666666666</v>
      </c>
    </row>
    <row r="8" spans="1:13" x14ac:dyDescent="0.2">
      <c r="A8" t="str">
        <f>UPPER(SUBSTITUTE(Input!A8," ","_"))</f>
        <v>ALLENDALE_COUNTY_HOSP</v>
      </c>
      <c r="B8" s="2" t="str">
        <f>UPPER(Input!B8&amp;", "&amp;Input!C8&amp;" "&amp;Input!D8&amp;" "&amp;Input!E8)</f>
        <v xml:space="preserve">FAIRFAX, SC ALNDL </v>
      </c>
      <c r="C8">
        <f>IF((MID(Input!F8,3,1))=".",Input!F8,G8+I8)</f>
        <v>32.965000000000003</v>
      </c>
      <c r="D8" t="str">
        <f>IF((MID(Input!G8,4,1))=".",Input!G8,"-"&amp;K8+M8)</f>
        <v>-81.249</v>
      </c>
      <c r="F8" s="6" t="str">
        <f>LEFT(Input!F8,LEN(Input!F8)-2)</f>
        <v>32 57.90</v>
      </c>
      <c r="G8" s="6" t="str">
        <f t="shared" si="2"/>
        <v>32</v>
      </c>
      <c r="H8" s="6" t="str">
        <f t="shared" si="3"/>
        <v>57.90</v>
      </c>
      <c r="I8" s="6">
        <f t="shared" si="0"/>
        <v>0.96499999999999997</v>
      </c>
      <c r="J8" s="6" t="str">
        <f>LEFT(Input!G8,LEN(Input!G8)-2)</f>
        <v>81 14.94</v>
      </c>
      <c r="K8" s="6" t="str">
        <f t="shared" si="4"/>
        <v>81</v>
      </c>
      <c r="L8" s="6" t="str">
        <f t="shared" si="5"/>
        <v>14.94</v>
      </c>
      <c r="M8" s="6">
        <f t="shared" si="1"/>
        <v>0.249</v>
      </c>
    </row>
    <row r="9" spans="1:13" x14ac:dyDescent="0.2">
      <c r="A9" t="str">
        <f>UPPER(SUBSTITUTE(Input!A9," ","_"))</f>
        <v>ANGEL_MED_CTR</v>
      </c>
      <c r="B9" s="2" t="str">
        <f>UPPER(Input!B9&amp;", "&amp;Input!C9&amp;" "&amp;Input!D9&amp;" "&amp;Input!E9)</f>
        <v>FRANKLIN, NC FRKNC 93NC</v>
      </c>
      <c r="C9">
        <f>IF((MID(Input!F9,3,1))=".",Input!F9,G9+I9)</f>
        <v>35.1845</v>
      </c>
      <c r="D9" t="str">
        <f>IF((MID(Input!G9,4,1))=".",Input!G9,"-"&amp;K9+M9)</f>
        <v>-83.38</v>
      </c>
      <c r="F9" s="6" t="str">
        <f>LEFT(Input!F9,LEN(Input!F9)-2)</f>
        <v>35 11.07</v>
      </c>
      <c r="G9" s="6" t="str">
        <f t="shared" si="2"/>
        <v>35</v>
      </c>
      <c r="H9" s="6" t="str">
        <f t="shared" si="3"/>
        <v>11.07</v>
      </c>
      <c r="I9" s="6">
        <f t="shared" si="0"/>
        <v>0.1845</v>
      </c>
      <c r="J9" s="6" t="str">
        <f>LEFT(Input!G9,LEN(Input!G9)-2)</f>
        <v>83 22.80</v>
      </c>
      <c r="K9" s="6" t="str">
        <f t="shared" si="4"/>
        <v>83</v>
      </c>
      <c r="L9" s="6" t="str">
        <f t="shared" si="5"/>
        <v>22.80</v>
      </c>
      <c r="M9" s="6">
        <f t="shared" si="1"/>
        <v>0.38</v>
      </c>
    </row>
    <row r="10" spans="1:13" x14ac:dyDescent="0.2">
      <c r="A10" t="str">
        <f>UPPER(SUBSTITUTE(Input!A10," ","_"))</f>
        <v>ATHENS_REG</v>
      </c>
      <c r="B10" s="2" t="str">
        <f>UPPER(Input!B10&amp;", "&amp;Input!C10&amp;" "&amp;Input!D10&amp;" "&amp;Input!E10)</f>
        <v xml:space="preserve">ATHENS, GA ATHEN </v>
      </c>
      <c r="C10">
        <f>IF((MID(Input!F10,3,1))=".",Input!F10,G10+I10)</f>
        <v>33.961833333333331</v>
      </c>
      <c r="D10" t="str">
        <f>IF((MID(Input!G10,4,1))=".",Input!G10,"-"&amp;K10+M10)</f>
        <v>-83.3971666666667</v>
      </c>
      <c r="F10" s="6" t="str">
        <f>LEFT(Input!F10,LEN(Input!F10)-2)</f>
        <v>33 57.71</v>
      </c>
      <c r="G10" s="6" t="str">
        <f t="shared" si="2"/>
        <v>33</v>
      </c>
      <c r="H10" s="6" t="str">
        <f t="shared" si="3"/>
        <v>57.71</v>
      </c>
      <c r="I10" s="6">
        <f t="shared" si="0"/>
        <v>0.96183333333333332</v>
      </c>
      <c r="J10" s="6" t="str">
        <f>LEFT(Input!G10,LEN(Input!G10)-2)</f>
        <v>83 23.83</v>
      </c>
      <c r="K10" s="6" t="str">
        <f t="shared" si="4"/>
        <v>83</v>
      </c>
      <c r="L10" s="6" t="str">
        <f t="shared" si="5"/>
        <v>23.83</v>
      </c>
      <c r="M10" s="6">
        <f t="shared" si="1"/>
        <v>0.39716666666666661</v>
      </c>
    </row>
    <row r="11" spans="1:13" x14ac:dyDescent="0.2">
      <c r="A11" t="str">
        <f>UPPER(SUBSTITUTE(Input!A11," ","_"))</f>
        <v>AUGUSTA_UNIVERSITY_HEALTH</v>
      </c>
      <c r="B11" s="2" t="str">
        <f>UPPER(Input!B11&amp;", "&amp;Input!C11&amp;" "&amp;Input!D11&amp;" "&amp;Input!E11)</f>
        <v>AUGUSTA, GA AUH 4GA2</v>
      </c>
      <c r="C11">
        <f>IF((MID(Input!F11,3,1))=".",Input!F11,G11+I11)</f>
        <v>33.471333333333334</v>
      </c>
      <c r="D11" t="str">
        <f>IF((MID(Input!G11,4,1))=".",Input!G11,"-"&amp;K11+M11)</f>
        <v>-81.988</v>
      </c>
      <c r="F11" s="6" t="str">
        <f>LEFT(Input!F11,LEN(Input!F11)-2)</f>
        <v>33 28.28</v>
      </c>
      <c r="G11" s="6" t="str">
        <f t="shared" si="2"/>
        <v>33</v>
      </c>
      <c r="H11" s="6" t="str">
        <f t="shared" si="3"/>
        <v>28.28</v>
      </c>
      <c r="I11" s="6">
        <f t="shared" si="0"/>
        <v>0.47133333333333333</v>
      </c>
      <c r="J11" s="6" t="str">
        <f>LEFT(Input!G11,LEN(Input!G11)-2)</f>
        <v>81 59.28</v>
      </c>
      <c r="K11" s="6" t="str">
        <f t="shared" si="4"/>
        <v>81</v>
      </c>
      <c r="L11" s="6" t="str">
        <f t="shared" si="5"/>
        <v>59.28</v>
      </c>
      <c r="M11" s="6">
        <f t="shared" si="1"/>
        <v>0.98799999999999999</v>
      </c>
    </row>
    <row r="12" spans="1:13" x14ac:dyDescent="0.2">
      <c r="A12" t="str">
        <f>UPPER(SUBSTITUTE(Input!A12," ","_"))</f>
        <v>BACON_COUNTY_HOSP</v>
      </c>
      <c r="B12" s="2" t="str">
        <f>UPPER(Input!B12&amp;", "&amp;Input!C12&amp;" "&amp;Input!D12&amp;" "&amp;Input!E12)</f>
        <v xml:space="preserve">ALMA, GA ALMA </v>
      </c>
      <c r="C12">
        <f>IF((MID(Input!F12,3,1))=".",Input!F12,G12+I12)</f>
        <v>31.539000000000001</v>
      </c>
      <c r="D12" t="str">
        <f>IF((MID(Input!G12,4,1))=".",Input!G12,"-"&amp;K12+M12)</f>
        <v>-82.4586666666667</v>
      </c>
      <c r="F12" s="6" t="str">
        <f>LEFT(Input!F12,LEN(Input!F12)-2)</f>
        <v>31 32.34</v>
      </c>
      <c r="G12" s="6" t="str">
        <f t="shared" si="2"/>
        <v>31</v>
      </c>
      <c r="H12" s="6" t="str">
        <f t="shared" si="3"/>
        <v>32.34</v>
      </c>
      <c r="I12" s="6">
        <f t="shared" si="0"/>
        <v>0.53900000000000003</v>
      </c>
      <c r="J12" s="6" t="str">
        <f>LEFT(Input!G12,LEN(Input!G12)-2)</f>
        <v>82 27.52</v>
      </c>
      <c r="K12" s="6" t="str">
        <f t="shared" si="4"/>
        <v>82</v>
      </c>
      <c r="L12" s="6" t="str">
        <f t="shared" si="5"/>
        <v>27.52</v>
      </c>
      <c r="M12" s="6">
        <f t="shared" si="1"/>
        <v>0.45866666666666667</v>
      </c>
    </row>
    <row r="13" spans="1:13" x14ac:dyDescent="0.2">
      <c r="A13" t="str">
        <f>UPPER(SUBSTITUTE(Input!A13," ","_"))</f>
        <v>BURKE_MED_CTR</v>
      </c>
      <c r="B13" s="2" t="str">
        <f>UPPER(Input!B13&amp;", "&amp;Input!C13&amp;" "&amp;Input!D13&amp;" "&amp;Input!E13)</f>
        <v>WAYNESBORO, GA WAYNE 2GE1</v>
      </c>
      <c r="C13">
        <f>IF((MID(Input!F13,3,1))=".",Input!F13,G13+I13)</f>
        <v>33.083333333333336</v>
      </c>
      <c r="D13" t="str">
        <f>IF((MID(Input!G13,4,1))=".",Input!G13,"-"&amp;K13+M13)</f>
        <v>-82.0133333333333</v>
      </c>
      <c r="F13" s="6" t="str">
        <f>LEFT(Input!F13,LEN(Input!F13)-2)</f>
        <v>33 05.00</v>
      </c>
      <c r="G13" s="6" t="str">
        <f t="shared" si="2"/>
        <v>33</v>
      </c>
      <c r="H13" s="6" t="str">
        <f t="shared" si="3"/>
        <v>05.00</v>
      </c>
      <c r="I13" s="6">
        <f t="shared" si="0"/>
        <v>8.3333333333333329E-2</v>
      </c>
      <c r="J13" s="6" t="str">
        <f>LEFT(Input!G13,LEN(Input!G13)-2)</f>
        <v>82 00.80</v>
      </c>
      <c r="K13" s="6" t="str">
        <f t="shared" si="4"/>
        <v>82</v>
      </c>
      <c r="L13" s="6" t="str">
        <f t="shared" si="5"/>
        <v>00.80</v>
      </c>
      <c r="M13" s="6">
        <f t="shared" si="1"/>
        <v>1.3333333333333334E-2</v>
      </c>
    </row>
    <row r="14" spans="1:13" x14ac:dyDescent="0.2">
      <c r="A14" t="str">
        <f>UPPER(SUBSTITUTE(Input!A14," ","_"))</f>
        <v>CANDLER_COUNTY_HOSP</v>
      </c>
      <c r="B14" s="2" t="str">
        <f>UPPER(Input!B14&amp;", "&amp;Input!C14&amp;" "&amp;Input!D14&amp;" "&amp;Input!E14)</f>
        <v>METTER, GA MITTR GA32</v>
      </c>
      <c r="C14">
        <f>IF((MID(Input!F14,3,1))=".",Input!F14,G14+I14)</f>
        <v>32.407499999999999</v>
      </c>
      <c r="D14" t="str">
        <f>IF((MID(Input!G14,4,1))=".",Input!G14,"-"&amp;K14+M14)</f>
        <v>-82.0651666666667</v>
      </c>
      <c r="F14" s="6" t="str">
        <f>LEFT(Input!F14,LEN(Input!F14)-2)</f>
        <v>32 24.45</v>
      </c>
      <c r="G14" s="6" t="str">
        <f t="shared" si="2"/>
        <v>32</v>
      </c>
      <c r="H14" s="6" t="str">
        <f t="shared" si="3"/>
        <v>24.45</v>
      </c>
      <c r="I14" s="6">
        <f t="shared" si="0"/>
        <v>0.40749999999999997</v>
      </c>
      <c r="J14" s="6" t="str">
        <f>LEFT(Input!G14,LEN(Input!G14)-2)</f>
        <v>82 03.91</v>
      </c>
      <c r="K14" s="6" t="str">
        <f t="shared" si="4"/>
        <v>82</v>
      </c>
      <c r="L14" s="6" t="str">
        <f t="shared" si="5"/>
        <v>03.91</v>
      </c>
      <c r="M14" s="6">
        <f t="shared" si="1"/>
        <v>6.5166666666666664E-2</v>
      </c>
    </row>
    <row r="15" spans="1:13" x14ac:dyDescent="0.2">
      <c r="A15" t="str">
        <f>UPPER(SUBSTITUTE(Input!A15," ","_"))</f>
        <v>CARTERSVILLE_MED_CTR</v>
      </c>
      <c r="B15" s="2" t="str">
        <f>UPPER(Input!B15&amp;", "&amp;Input!C15&amp;" "&amp;Input!D15&amp;" "&amp;Input!E15)</f>
        <v xml:space="preserve">CARTERSVILLE, GA CARTR </v>
      </c>
      <c r="C15">
        <f>IF((MID(Input!F15,3,1))=".",Input!F15,G15+I15)</f>
        <v>34.201500000000003</v>
      </c>
      <c r="D15" t="str">
        <f>IF((MID(Input!G15,4,1))=".",Input!G15,"-"&amp;K15+M15)</f>
        <v>-84.7941666666667</v>
      </c>
      <c r="F15" s="6" t="str">
        <f>LEFT(Input!F15,LEN(Input!F15)-2)</f>
        <v>34 12.09</v>
      </c>
      <c r="G15" s="6" t="str">
        <f t="shared" si="2"/>
        <v>34</v>
      </c>
      <c r="H15" s="6" t="str">
        <f t="shared" si="3"/>
        <v>12.09</v>
      </c>
      <c r="I15" s="6">
        <f t="shared" si="0"/>
        <v>0.20149999999999998</v>
      </c>
      <c r="J15" s="6" t="str">
        <f>LEFT(Input!G15,LEN(Input!G15)-2)</f>
        <v>84 47.65</v>
      </c>
      <c r="K15" s="6" t="str">
        <f t="shared" si="4"/>
        <v>84</v>
      </c>
      <c r="L15" s="6" t="str">
        <f t="shared" si="5"/>
        <v>47.65</v>
      </c>
      <c r="M15" s="6">
        <f t="shared" si="1"/>
        <v>0.79416666666666669</v>
      </c>
    </row>
    <row r="16" spans="1:13" x14ac:dyDescent="0.2">
      <c r="A16" t="str">
        <f>UPPER(SUBSTITUTE(Input!A16," ","_"))</f>
        <v>CHATUGE_REG_HOSP</v>
      </c>
      <c r="B16" s="2" t="str">
        <f>UPPER(Input!B16&amp;", "&amp;Input!C16&amp;" "&amp;Input!D16&amp;" "&amp;Input!E16)</f>
        <v xml:space="preserve">HIAWASEE, GA HIWAS </v>
      </c>
      <c r="C16">
        <f>IF((MID(Input!F16,3,1))=".",Input!F16,G16+I16)</f>
        <v>34.947000000000003</v>
      </c>
      <c r="D16" t="str">
        <f>IF((MID(Input!G16,4,1))=".",Input!G16,"-"&amp;K16+M16)</f>
        <v>-83.7536666666667</v>
      </c>
      <c r="F16" s="6" t="str">
        <f>LEFT(Input!F16,LEN(Input!F16)-2)</f>
        <v>34 56.82</v>
      </c>
      <c r="G16" s="6" t="str">
        <f t="shared" si="2"/>
        <v>34</v>
      </c>
      <c r="H16" s="6" t="str">
        <f t="shared" si="3"/>
        <v>56.82</v>
      </c>
      <c r="I16" s="6">
        <f t="shared" si="0"/>
        <v>0.94699999999999995</v>
      </c>
      <c r="J16" s="6" t="str">
        <f>LEFT(Input!G16,LEN(Input!G16)-2)</f>
        <v>83 45.22</v>
      </c>
      <c r="K16" s="6" t="str">
        <f t="shared" si="4"/>
        <v>83</v>
      </c>
      <c r="L16" s="6" t="str">
        <f t="shared" si="5"/>
        <v>45.22</v>
      </c>
      <c r="M16" s="6">
        <f t="shared" si="1"/>
        <v>0.7536666666666666</v>
      </c>
    </row>
    <row r="17" spans="1:13" x14ac:dyDescent="0.2">
      <c r="A17" t="str">
        <f>UPPER(SUBSTITUTE(Input!A17," ","_"))</f>
        <v>CHOA_EGLESTON</v>
      </c>
      <c r="B17" s="2" t="str">
        <f>UPPER(Input!B17&amp;", "&amp;Input!C17&amp;" "&amp;Input!D17&amp;" "&amp;Input!E17)</f>
        <v>ATLANTA, GA EGLE 60GA</v>
      </c>
      <c r="C17">
        <f>IF((MID(Input!F17,3,1))=".",Input!F17,G17+I17)</f>
        <v>33.793999999999997</v>
      </c>
      <c r="D17" t="str">
        <f>IF((MID(Input!G17,4,1))=".",Input!G17,"-"&amp;K17+M17)</f>
        <v>-84.3193333333333</v>
      </c>
      <c r="F17" s="6" t="str">
        <f>LEFT(Input!F17,LEN(Input!F17)-2)</f>
        <v>33 47.64</v>
      </c>
      <c r="G17" s="6" t="str">
        <f t="shared" si="2"/>
        <v>33</v>
      </c>
      <c r="H17" s="6" t="str">
        <f t="shared" si="3"/>
        <v>47.64</v>
      </c>
      <c r="I17" s="6">
        <f t="shared" si="0"/>
        <v>0.79400000000000004</v>
      </c>
      <c r="J17" s="6" t="str">
        <f>LEFT(Input!G17,LEN(Input!G17)-2)</f>
        <v>84 19.16</v>
      </c>
      <c r="K17" s="6" t="str">
        <f t="shared" si="4"/>
        <v>84</v>
      </c>
      <c r="L17" s="6" t="str">
        <f t="shared" si="5"/>
        <v>19.16</v>
      </c>
      <c r="M17" s="6">
        <f t="shared" si="1"/>
        <v>0.31933333333333336</v>
      </c>
    </row>
    <row r="18" spans="1:13" x14ac:dyDescent="0.2">
      <c r="A18" t="str">
        <f>UPPER(SUBSTITUTE(Input!A18," ","_"))</f>
        <v>CHOA_SCOTTISH_RITE</v>
      </c>
      <c r="B18" s="2" t="str">
        <f>UPPER(Input!B18&amp;", "&amp;Input!C18&amp;" "&amp;Input!D18&amp;" "&amp;Input!E18)</f>
        <v>SANDY SPRINGS, GA SCRT GA11</v>
      </c>
      <c r="C18">
        <f>IF((MID(Input!F18,3,1))=".",Input!F18,G18+I18)</f>
        <v>33.907166666666669</v>
      </c>
      <c r="D18" t="str">
        <f>IF((MID(Input!G18,4,1))=".",Input!G18,"-"&amp;K18+M18)</f>
        <v>-84.3541666666667</v>
      </c>
      <c r="F18" s="6" t="str">
        <f>LEFT(Input!F18,LEN(Input!F18)-2)</f>
        <v>33 54.43</v>
      </c>
      <c r="G18" s="6" t="str">
        <f t="shared" si="2"/>
        <v>33</v>
      </c>
      <c r="H18" s="6" t="str">
        <f t="shared" si="3"/>
        <v>54.43</v>
      </c>
      <c r="I18" s="6">
        <f t="shared" si="0"/>
        <v>0.90716666666666668</v>
      </c>
      <c r="J18" s="6" t="str">
        <f>LEFT(Input!G18,LEN(Input!G18)-2)</f>
        <v>84 21.25</v>
      </c>
      <c r="K18" s="6" t="str">
        <f t="shared" si="4"/>
        <v>84</v>
      </c>
      <c r="L18" s="6" t="str">
        <f t="shared" si="5"/>
        <v>21.25</v>
      </c>
      <c r="M18" s="6">
        <f t="shared" si="1"/>
        <v>0.35416666666666669</v>
      </c>
    </row>
    <row r="19" spans="1:13" x14ac:dyDescent="0.2">
      <c r="A19" t="str">
        <f>UPPER(SUBSTITUTE(Input!A19," ","_"))</f>
        <v>COFFEE_REG_MED_CTR</v>
      </c>
      <c r="B19" s="2" t="str">
        <f>UPPER(Input!B19&amp;", "&amp;Input!C19&amp;" "&amp;Input!D19&amp;" "&amp;Input!E19)</f>
        <v xml:space="preserve">DOUGLAS, GA DOUGL </v>
      </c>
      <c r="C19">
        <f>IF((MID(Input!F19,3,1))=".",Input!F19,G19+I19)</f>
        <v>31.511500000000002</v>
      </c>
      <c r="D19" t="str">
        <f>IF((MID(Input!G19,4,1))=".",Input!G19,"-"&amp;K19+M19)</f>
        <v>-82.8636666666667</v>
      </c>
      <c r="F19" s="6" t="str">
        <f>LEFT(Input!F19,LEN(Input!F19)-2)</f>
        <v>31 30.69</v>
      </c>
      <c r="G19" s="6" t="str">
        <f t="shared" si="2"/>
        <v>31</v>
      </c>
      <c r="H19" s="6" t="str">
        <f t="shared" si="3"/>
        <v>30.69</v>
      </c>
      <c r="I19" s="6">
        <f t="shared" si="0"/>
        <v>0.51150000000000007</v>
      </c>
      <c r="J19" s="6" t="str">
        <f>LEFT(Input!G19,LEN(Input!G19)-2)</f>
        <v>82 51.82</v>
      </c>
      <c r="K19" s="6" t="str">
        <f t="shared" si="4"/>
        <v>82</v>
      </c>
      <c r="L19" s="6" t="str">
        <f t="shared" si="5"/>
        <v>51.82</v>
      </c>
      <c r="M19" s="6">
        <f t="shared" si="1"/>
        <v>0.86366666666666669</v>
      </c>
    </row>
    <row r="20" spans="1:13" x14ac:dyDescent="0.2">
      <c r="A20" t="str">
        <f>UPPER(SUBSTITUTE(Input!A20," ","_"))</f>
        <v>COLQUITT_REG_MED_CTR</v>
      </c>
      <c r="B20" s="2" t="str">
        <f>UPPER(Input!B20&amp;", "&amp;Input!C20&amp;" "&amp;Input!D20&amp;" "&amp;Input!E20)</f>
        <v xml:space="preserve">MOULTRIE, GA MOULT </v>
      </c>
      <c r="C20">
        <f>IF((MID(Input!F20,3,1))=".",Input!F20,G20+I20)</f>
        <v>31.126000000000001</v>
      </c>
      <c r="D20" t="str">
        <f>IF((MID(Input!G20,4,1))=".",Input!G20,"-"&amp;K20+M20)</f>
        <v>-83.7786666666667</v>
      </c>
      <c r="F20" s="6" t="str">
        <f>LEFT(Input!F20,LEN(Input!F20)-2)</f>
        <v>31 07.56</v>
      </c>
      <c r="G20" s="6" t="str">
        <f t="shared" si="2"/>
        <v>31</v>
      </c>
      <c r="H20" s="6" t="str">
        <f t="shared" si="3"/>
        <v>07.56</v>
      </c>
      <c r="I20" s="6">
        <f t="shared" si="0"/>
        <v>0.126</v>
      </c>
      <c r="J20" s="6" t="str">
        <f>LEFT(Input!G20,LEN(Input!G20)-2)</f>
        <v>83 46.72</v>
      </c>
      <c r="K20" s="6" t="str">
        <f t="shared" si="4"/>
        <v>83</v>
      </c>
      <c r="L20" s="6" t="str">
        <f t="shared" si="5"/>
        <v>46.72</v>
      </c>
      <c r="M20" s="6">
        <f t="shared" si="1"/>
        <v>0.77866666666666662</v>
      </c>
    </row>
    <row r="21" spans="1:13" x14ac:dyDescent="0.2">
      <c r="A21" t="str">
        <f>UPPER(SUBSTITUTE(Input!A21," ","_"))</f>
        <v>DOCTORS_HOSP</v>
      </c>
      <c r="B21" s="2" t="str">
        <f>UPPER(Input!B21&amp;", "&amp;Input!C21&amp;" "&amp;Input!D21&amp;" "&amp;Input!E21)</f>
        <v>AUGUSTA, GA AUGDR 8GA4</v>
      </c>
      <c r="C21">
        <f>IF((MID(Input!F21,3,1))=".",Input!F21,G21+I21)</f>
        <v>33.486499999999999</v>
      </c>
      <c r="D21" t="str">
        <f>IF((MID(Input!G21,4,1))=".",Input!G21,"-"&amp;K21+M21)</f>
        <v>-82.0933333333333</v>
      </c>
      <c r="F21" s="6" t="str">
        <f>LEFT(Input!F21,LEN(Input!F21)-2)</f>
        <v>33 29.19</v>
      </c>
      <c r="G21" s="6" t="str">
        <f t="shared" si="2"/>
        <v>33</v>
      </c>
      <c r="H21" s="6" t="str">
        <f t="shared" si="3"/>
        <v>29.19</v>
      </c>
      <c r="I21" s="6">
        <f t="shared" si="0"/>
        <v>0.48650000000000004</v>
      </c>
      <c r="J21" s="6" t="str">
        <f>LEFT(Input!G21,LEN(Input!G21)-2)</f>
        <v>82 05.60</v>
      </c>
      <c r="K21" s="6" t="str">
        <f t="shared" si="4"/>
        <v>82</v>
      </c>
      <c r="L21" s="6" t="str">
        <f t="shared" si="5"/>
        <v>05.60</v>
      </c>
      <c r="M21" s="6">
        <f t="shared" si="1"/>
        <v>9.3333333333333324E-2</v>
      </c>
    </row>
    <row r="22" spans="1:13" x14ac:dyDescent="0.2">
      <c r="A22" t="str">
        <f>UPPER(SUBSTITUTE(Input!A22," ","_"))</f>
        <v>DODGE_COUNTY_HOSP</v>
      </c>
      <c r="B22" s="2" t="str">
        <f>UPPER(Input!B22&amp;", "&amp;Input!C22&amp;" "&amp;Input!D22&amp;" "&amp;Input!E22)</f>
        <v xml:space="preserve">EASTMAN, GA DODGE </v>
      </c>
      <c r="C22">
        <f>IF((MID(Input!F22,3,1))=".",Input!F22,G22+I22)</f>
        <v>32.18416666666667</v>
      </c>
      <c r="D22" t="str">
        <f>IF((MID(Input!G22,4,1))=".",Input!G22,"-"&amp;K22+M22)</f>
        <v>-83.1775</v>
      </c>
      <c r="F22" s="6" t="str">
        <f>LEFT(Input!F22,LEN(Input!F22)-2)</f>
        <v>32 11.05</v>
      </c>
      <c r="G22" s="6" t="str">
        <f t="shared" si="2"/>
        <v>32</v>
      </c>
      <c r="H22" s="6" t="str">
        <f t="shared" si="3"/>
        <v>11.05</v>
      </c>
      <c r="I22" s="6">
        <f t="shared" si="0"/>
        <v>0.18416666666666667</v>
      </c>
      <c r="J22" s="6" t="str">
        <f>LEFT(Input!G22,LEN(Input!G22)-2)</f>
        <v>83 10.65</v>
      </c>
      <c r="K22" s="6" t="str">
        <f t="shared" si="4"/>
        <v>83</v>
      </c>
      <c r="L22" s="6" t="str">
        <f t="shared" si="5"/>
        <v>10.65</v>
      </c>
      <c r="M22" s="6">
        <f t="shared" si="1"/>
        <v>0.17750000000000002</v>
      </c>
    </row>
    <row r="23" spans="1:13" x14ac:dyDescent="0.2">
      <c r="A23" t="str">
        <f>UPPER(SUBSTITUTE(Input!A23," ","_"))</f>
        <v>DORMINY_MED_CTR</v>
      </c>
      <c r="B23" s="2" t="str">
        <f>UPPER(Input!B23&amp;", "&amp;Input!C23&amp;" "&amp;Input!D23&amp;" "&amp;Input!E23)</f>
        <v>FITZGERALD, GA FITZ 9GA7</v>
      </c>
      <c r="C23">
        <f>IF((MID(Input!F23,3,1))=".",Input!F23,G23+I23)</f>
        <v>31.696833333333334</v>
      </c>
      <c r="D23" t="str">
        <f>IF((MID(Input!G23,4,1))=".",Input!G23,"-"&amp;K23+M23)</f>
        <v>-83.2601666666667</v>
      </c>
      <c r="F23" s="6" t="str">
        <f>LEFT(Input!F23,LEN(Input!F23)-2)</f>
        <v>31 41.81</v>
      </c>
      <c r="G23" s="6" t="str">
        <f t="shared" si="2"/>
        <v>31</v>
      </c>
      <c r="H23" s="6" t="str">
        <f t="shared" si="3"/>
        <v>41.81</v>
      </c>
      <c r="I23" s="6">
        <f t="shared" si="0"/>
        <v>0.69683333333333342</v>
      </c>
      <c r="J23" s="6" t="str">
        <f>LEFT(Input!G23,LEN(Input!G23)-2)</f>
        <v>83 15.61</v>
      </c>
      <c r="K23" s="6" t="str">
        <f t="shared" si="4"/>
        <v>83</v>
      </c>
      <c r="L23" s="6" t="str">
        <f t="shared" si="5"/>
        <v>15.61</v>
      </c>
      <c r="M23" s="6">
        <f t="shared" si="1"/>
        <v>0.26016666666666666</v>
      </c>
    </row>
    <row r="24" spans="1:13" x14ac:dyDescent="0.2">
      <c r="A24" t="str">
        <f>UPPER(SUBSTITUTE(Input!A24," ","_"))</f>
        <v>EAST_GEORGIA_REG_MED_CTR</v>
      </c>
      <c r="B24" s="2" t="str">
        <f>UPPER(Input!B24&amp;", "&amp;Input!C24&amp;" "&amp;Input!D24&amp;" "&amp;Input!E24)</f>
        <v>STATESBORO, GA EGRMC GA28</v>
      </c>
      <c r="C24">
        <f>IF((MID(Input!F24,3,1))=".",Input!F24,G24+I24)</f>
        <v>32.413833333333336</v>
      </c>
      <c r="D24" t="str">
        <f>IF((MID(Input!G24,4,1))=".",Input!G24,"-"&amp;K24+M24)</f>
        <v>-81.7688333333333</v>
      </c>
      <c r="F24" s="6" t="str">
        <f>LEFT(Input!F24,LEN(Input!F24)-2)</f>
        <v>32 24.83</v>
      </c>
      <c r="G24" s="6" t="str">
        <f t="shared" si="2"/>
        <v>32</v>
      </c>
      <c r="H24" s="6" t="str">
        <f t="shared" si="3"/>
        <v>24.83</v>
      </c>
      <c r="I24" s="6">
        <f t="shared" si="0"/>
        <v>0.41383333333333333</v>
      </c>
      <c r="J24" s="6" t="str">
        <f>LEFT(Input!G24,LEN(Input!G24)-2)</f>
        <v>81 46.13</v>
      </c>
      <c r="K24" s="6" t="str">
        <f t="shared" si="4"/>
        <v>81</v>
      </c>
      <c r="L24" s="6" t="str">
        <f t="shared" si="5"/>
        <v>46.13</v>
      </c>
      <c r="M24" s="6">
        <f t="shared" si="1"/>
        <v>0.76883333333333337</v>
      </c>
    </row>
    <row r="25" spans="1:13" x14ac:dyDescent="0.2">
      <c r="A25" t="str">
        <f>UPPER(SUBSTITUTE(Input!A25," ","_"))</f>
        <v>EASTSIDE_MED_CTR</v>
      </c>
      <c r="B25" s="2" t="str">
        <f>UPPER(Input!B25&amp;", "&amp;Input!C25&amp;" "&amp;Input!D25&amp;" "&amp;Input!E25)</f>
        <v>SNELLVILLE, GA SNELV 12GA</v>
      </c>
      <c r="C25">
        <f>IF((MID(Input!F25,3,1))=".",Input!F25,G25+I25)</f>
        <v>33.877333333333333</v>
      </c>
      <c r="D25" t="str">
        <f>IF((MID(Input!G25,4,1))=".",Input!G25,"-"&amp;K25+M25)</f>
        <v>-84.0198333333333</v>
      </c>
      <c r="F25" s="6" t="str">
        <f>LEFT(Input!F25,LEN(Input!F25)-2)</f>
        <v>33 52.64</v>
      </c>
      <c r="G25" s="6" t="str">
        <f t="shared" si="2"/>
        <v>33</v>
      </c>
      <c r="H25" s="6" t="str">
        <f t="shared" si="3"/>
        <v>52.64</v>
      </c>
      <c r="I25" s="6">
        <f t="shared" si="0"/>
        <v>0.8773333333333333</v>
      </c>
      <c r="J25" s="6" t="str">
        <f>LEFT(Input!G25,LEN(Input!G25)-2)</f>
        <v>84 01.19</v>
      </c>
      <c r="K25" s="6" t="str">
        <f t="shared" si="4"/>
        <v>84</v>
      </c>
      <c r="L25" s="6" t="str">
        <f t="shared" si="5"/>
        <v>01.19</v>
      </c>
      <c r="M25" s="6">
        <f t="shared" si="1"/>
        <v>1.9833333333333331E-2</v>
      </c>
    </row>
    <row r="26" spans="1:13" x14ac:dyDescent="0.2">
      <c r="A26" t="str">
        <f>UPPER(SUBSTITUTE(Input!A26," ","_"))</f>
        <v>EDGEFIELD_COUNTY_HOSP</v>
      </c>
      <c r="B26" s="2" t="str">
        <f>UPPER(Input!B26&amp;", "&amp;Input!C26&amp;" "&amp;Input!D26&amp;" "&amp;Input!E26)</f>
        <v xml:space="preserve">EDGEFIELD, SC EDGFD </v>
      </c>
      <c r="C26">
        <f>IF((MID(Input!F26,3,1))=".",Input!F26,G26+I26)</f>
        <v>33.771166666666666</v>
      </c>
      <c r="D26" t="str">
        <f>IF((MID(Input!G26,4,1))=".",Input!G26,"-"&amp;K26+M26)</f>
        <v>-81.9093333333333</v>
      </c>
      <c r="F26" s="6" t="str">
        <f>LEFT(Input!F26,LEN(Input!F26)-2)</f>
        <v>33 46.27</v>
      </c>
      <c r="G26" s="6" t="str">
        <f t="shared" si="2"/>
        <v>33</v>
      </c>
      <c r="H26" s="6" t="str">
        <f t="shared" si="3"/>
        <v>46.27</v>
      </c>
      <c r="I26" s="6">
        <f t="shared" si="0"/>
        <v>0.77116666666666667</v>
      </c>
      <c r="J26" s="6" t="str">
        <f>LEFT(Input!G26,LEN(Input!G26)-2)</f>
        <v>81 54.56</v>
      </c>
      <c r="K26" s="6" t="str">
        <f t="shared" si="4"/>
        <v>81</v>
      </c>
      <c r="L26" s="6" t="str">
        <f t="shared" si="5"/>
        <v>54.56</v>
      </c>
      <c r="M26" s="6">
        <f t="shared" si="1"/>
        <v>0.90933333333333333</v>
      </c>
    </row>
    <row r="27" spans="1:13" x14ac:dyDescent="0.2">
      <c r="A27" t="str">
        <f>UPPER(SUBSTITUTE(Input!A27," ","_"))</f>
        <v>EFFINGHAM_HOSP</v>
      </c>
      <c r="B27" s="2" t="str">
        <f>UPPER(Input!B27&amp;", "&amp;Input!C27&amp;" "&amp;Input!D27&amp;" "&amp;Input!E27)</f>
        <v xml:space="preserve">SPRINGFIELD, GA SPGFD </v>
      </c>
      <c r="C27">
        <f>IF((MID(Input!F27,3,1))=".",Input!F27,G27+I27)</f>
        <v>32.362000000000002</v>
      </c>
      <c r="D27" t="str">
        <f>IF((MID(Input!G27,4,1))=".",Input!G27,"-"&amp;K27+M27)</f>
        <v>-81.3215</v>
      </c>
      <c r="F27" s="6" t="str">
        <f>LEFT(Input!F27,LEN(Input!F27)-2)</f>
        <v>32 21.72</v>
      </c>
      <c r="G27" s="6" t="str">
        <f t="shared" si="2"/>
        <v>32</v>
      </c>
      <c r="H27" s="6" t="str">
        <f t="shared" si="3"/>
        <v>21.72</v>
      </c>
      <c r="I27" s="6">
        <f t="shared" si="0"/>
        <v>0.36199999999999999</v>
      </c>
      <c r="J27" s="6" t="str">
        <f>LEFT(Input!G27,LEN(Input!G27)-2)</f>
        <v>81 19.29</v>
      </c>
      <c r="K27" s="6" t="str">
        <f t="shared" si="4"/>
        <v>81</v>
      </c>
      <c r="L27" s="6" t="str">
        <f t="shared" si="5"/>
        <v>19.29</v>
      </c>
      <c r="M27" s="6">
        <f t="shared" si="1"/>
        <v>0.32150000000000001</v>
      </c>
    </row>
    <row r="28" spans="1:13" x14ac:dyDescent="0.2">
      <c r="A28" t="str">
        <f>UPPER(SUBSTITUTE(Input!A28," ","_"))</f>
        <v>ELBERT_MEM_HOSP</v>
      </c>
      <c r="B28" s="2" t="str">
        <f>UPPER(Input!B28&amp;", "&amp;Input!C28&amp;" "&amp;Input!D28&amp;" "&amp;Input!E28)</f>
        <v xml:space="preserve">ELBERTON, GA ELBRT </v>
      </c>
      <c r="C28">
        <f>IF((MID(Input!F28,3,1))=".",Input!F28,G28+I28)</f>
        <v>34.114166666666669</v>
      </c>
      <c r="D28" t="str">
        <f>IF((MID(Input!G28,4,1))=".",Input!G28,"-"&amp;K28+M28)</f>
        <v>-82.8751666666667</v>
      </c>
      <c r="F28" s="6" t="str">
        <f>LEFT(Input!F28,LEN(Input!F28)-2)</f>
        <v>34 06.85</v>
      </c>
      <c r="G28" s="6" t="str">
        <f t="shared" si="2"/>
        <v>34</v>
      </c>
      <c r="H28" s="6" t="str">
        <f t="shared" si="3"/>
        <v>06.85</v>
      </c>
      <c r="I28" s="6">
        <f t="shared" si="0"/>
        <v>0.11416666666666667</v>
      </c>
      <c r="J28" s="6" t="str">
        <f>LEFT(Input!G28,LEN(Input!G28)-2)</f>
        <v>82 52.51</v>
      </c>
      <c r="K28" s="6" t="str">
        <f t="shared" si="4"/>
        <v>82</v>
      </c>
      <c r="L28" s="6" t="str">
        <f t="shared" si="5"/>
        <v>52.51</v>
      </c>
      <c r="M28" s="6">
        <f t="shared" si="1"/>
        <v>0.87516666666666665</v>
      </c>
    </row>
    <row r="29" spans="1:13" x14ac:dyDescent="0.2">
      <c r="A29" t="str">
        <f>UPPER(SUBSTITUTE(Input!A29," ","_"))</f>
        <v>EMANUEL_MED_CTR</v>
      </c>
      <c r="B29" s="2" t="str">
        <f>UPPER(Input!B29&amp;", "&amp;Input!C29&amp;" "&amp;Input!D29&amp;" "&amp;Input!E29)</f>
        <v>SWAINSBORO, GA SWAIN 93GA</v>
      </c>
      <c r="C29">
        <f>IF((MID(Input!F29,3,1))=".",Input!F29,G29+I29)</f>
        <v>32.592833333333331</v>
      </c>
      <c r="D29" t="str">
        <f>IF((MID(Input!G29,4,1))=".",Input!G29,"-"&amp;K29+M29)</f>
        <v>-82.348</v>
      </c>
      <c r="F29" s="6" t="str">
        <f>LEFT(Input!F29,LEN(Input!F29)-2)</f>
        <v>32 35.57</v>
      </c>
      <c r="G29" s="6" t="str">
        <f t="shared" si="2"/>
        <v>32</v>
      </c>
      <c r="H29" s="6" t="str">
        <f t="shared" si="3"/>
        <v>35.57</v>
      </c>
      <c r="I29" s="6">
        <f t="shared" si="0"/>
        <v>0.59283333333333332</v>
      </c>
      <c r="J29" s="6" t="str">
        <f>LEFT(Input!G29,LEN(Input!G29)-2)</f>
        <v>82 20.88</v>
      </c>
      <c r="K29" s="6" t="str">
        <f t="shared" si="4"/>
        <v>82</v>
      </c>
      <c r="L29" s="6" t="str">
        <f t="shared" si="5"/>
        <v>20.88</v>
      </c>
      <c r="M29" s="6">
        <f t="shared" si="1"/>
        <v>0.34799999999999998</v>
      </c>
    </row>
    <row r="30" spans="1:13" x14ac:dyDescent="0.2">
      <c r="A30" t="str">
        <f>UPPER(SUBSTITUTE(Input!A30," ","_"))</f>
        <v>EMORY_ADVENTIST_HOSP</v>
      </c>
      <c r="B30" s="2" t="str">
        <f>UPPER(Input!B30&amp;", "&amp;Input!C30&amp;" "&amp;Input!D30&amp;" "&amp;Input!E30)</f>
        <v>SMYRNA, GA SMYRN 40GA</v>
      </c>
      <c r="C30">
        <f>IF((MID(Input!F30,3,1))=".",Input!F30,G30+I30)</f>
        <v>33.858499999999999</v>
      </c>
      <c r="D30" t="str">
        <f>IF((MID(Input!G30,4,1))=".",Input!G30,"-"&amp;K30+M30)</f>
        <v>-84.5125</v>
      </c>
      <c r="F30" s="6" t="str">
        <f>LEFT(Input!F30,LEN(Input!F30)-2)</f>
        <v>33 51.51</v>
      </c>
      <c r="G30" s="6" t="str">
        <f t="shared" si="2"/>
        <v>33</v>
      </c>
      <c r="H30" s="6" t="str">
        <f t="shared" si="3"/>
        <v>51.51</v>
      </c>
      <c r="I30" s="6">
        <f t="shared" si="0"/>
        <v>0.85849999999999993</v>
      </c>
      <c r="J30" s="6" t="str">
        <f>LEFT(Input!G30,LEN(Input!G30)-2)</f>
        <v>84 30.75</v>
      </c>
      <c r="K30" s="6" t="str">
        <f t="shared" si="4"/>
        <v>84</v>
      </c>
      <c r="L30" s="6" t="str">
        <f t="shared" si="5"/>
        <v>30.75</v>
      </c>
      <c r="M30" s="6">
        <f t="shared" si="1"/>
        <v>0.51249999999999996</v>
      </c>
    </row>
    <row r="31" spans="1:13" x14ac:dyDescent="0.2">
      <c r="A31" t="str">
        <f>UPPER(SUBSTITUTE(Input!A31," ","_"))</f>
        <v>EMORY_JOHNS_CREEK_HOSP</v>
      </c>
      <c r="B31" s="2" t="str">
        <f>UPPER(Input!B31&amp;", "&amp;Input!C31&amp;" "&amp;Input!D31&amp;" "&amp;Input!E31)</f>
        <v>DULUTH, GA EJCRE GE28</v>
      </c>
      <c r="C31">
        <f>IF((MID(Input!F31,3,1))=".",Input!F31,G31+I31)</f>
        <v>34.067500000000003</v>
      </c>
      <c r="D31" t="str">
        <f>IF((MID(Input!G31,4,1))=".",Input!G31,"-"&amp;K31+M31)</f>
        <v>-84.1775</v>
      </c>
      <c r="F31" s="6" t="str">
        <f>LEFT(Input!F31,LEN(Input!F31)-2)</f>
        <v>34 04.05</v>
      </c>
      <c r="G31" s="6" t="str">
        <f t="shared" si="2"/>
        <v>34</v>
      </c>
      <c r="H31" s="6" t="str">
        <f t="shared" si="3"/>
        <v>04.05</v>
      </c>
      <c r="I31" s="6">
        <f t="shared" si="0"/>
        <v>6.7499999999999991E-2</v>
      </c>
      <c r="J31" s="6" t="str">
        <f>LEFT(Input!G31,LEN(Input!G31)-2)</f>
        <v>84 10.65</v>
      </c>
      <c r="K31" s="6" t="str">
        <f t="shared" si="4"/>
        <v>84</v>
      </c>
      <c r="L31" s="6" t="str">
        <f t="shared" si="5"/>
        <v>10.65</v>
      </c>
      <c r="M31" s="6">
        <f t="shared" si="1"/>
        <v>0.17750000000000002</v>
      </c>
    </row>
    <row r="32" spans="1:13" x14ac:dyDescent="0.2">
      <c r="A32" t="str">
        <f>UPPER(SUBSTITUTE(Input!A32," ","_"))</f>
        <v>EMORY_UNIV_HOSP_MIDTOWN</v>
      </c>
      <c r="B32" s="2" t="str">
        <f>UPPER(Input!B32&amp;", "&amp;Input!C32&amp;" "&amp;Input!D32&amp;" "&amp;Input!E32)</f>
        <v>ATLANTA, GA EMORY GA64</v>
      </c>
      <c r="C32">
        <f>IF((MID(Input!F32,3,1))=".",Input!F32,G32+I32)</f>
        <v>33.768666666666668</v>
      </c>
      <c r="D32" t="str">
        <f>IF((MID(Input!G32,4,1))=".",Input!G32,"-"&amp;K32+M32)</f>
        <v>-84.3868333333333</v>
      </c>
      <c r="F32" s="6" t="str">
        <f>LEFT(Input!F32,LEN(Input!F32)-2)</f>
        <v>33 46.12</v>
      </c>
      <c r="G32" s="6" t="str">
        <f t="shared" si="2"/>
        <v>33</v>
      </c>
      <c r="H32" s="6" t="str">
        <f t="shared" si="3"/>
        <v>46.12</v>
      </c>
      <c r="I32" s="6">
        <f t="shared" si="0"/>
        <v>0.76866666666666661</v>
      </c>
      <c r="J32" s="6" t="str">
        <f>LEFT(Input!G32,LEN(Input!G32)-2)</f>
        <v>84 23.21</v>
      </c>
      <c r="K32" s="6" t="str">
        <f t="shared" si="4"/>
        <v>84</v>
      </c>
      <c r="L32" s="6" t="str">
        <f t="shared" si="5"/>
        <v>23.21</v>
      </c>
      <c r="M32" s="6">
        <f t="shared" si="1"/>
        <v>0.38683333333333336</v>
      </c>
    </row>
    <row r="33" spans="1:13" x14ac:dyDescent="0.2">
      <c r="A33" t="str">
        <f>UPPER(SUBSTITUTE(Input!A33," ","_"))</f>
        <v>EVANS_MEM_HOSP</v>
      </c>
      <c r="B33" s="2" t="str">
        <f>UPPER(Input!B33&amp;", "&amp;Input!C33&amp;" "&amp;Input!D33&amp;" "&amp;Input!E33)</f>
        <v xml:space="preserve">CLAXTON, GA EVANS </v>
      </c>
      <c r="C33">
        <f>IF((MID(Input!F33,3,1))=".",Input!F33,G33+I33)</f>
        <v>32.166499999999999</v>
      </c>
      <c r="D33" t="str">
        <f>IF((MID(Input!G33,4,1))=".",Input!G33,"-"&amp;K33+M33)</f>
        <v>-81.8983333333333</v>
      </c>
      <c r="F33" s="6" t="str">
        <f>LEFT(Input!F33,LEN(Input!F33)-2)</f>
        <v>32 09.99</v>
      </c>
      <c r="G33" s="6" t="str">
        <f t="shared" si="2"/>
        <v>32</v>
      </c>
      <c r="H33" s="6" t="str">
        <f t="shared" si="3"/>
        <v>09.99</v>
      </c>
      <c r="I33" s="6">
        <f t="shared" si="0"/>
        <v>0.16650000000000001</v>
      </c>
      <c r="J33" s="6" t="str">
        <f>LEFT(Input!G33,LEN(Input!G33)-2)</f>
        <v>81 53.90</v>
      </c>
      <c r="K33" s="6" t="str">
        <f t="shared" si="4"/>
        <v>81</v>
      </c>
      <c r="L33" s="6" t="str">
        <f t="shared" si="5"/>
        <v>53.90</v>
      </c>
      <c r="M33" s="6">
        <f t="shared" si="1"/>
        <v>0.89833333333333332</v>
      </c>
    </row>
    <row r="34" spans="1:13" x14ac:dyDescent="0.2">
      <c r="A34" t="str">
        <f>UPPER(SUBSTITUTE(Input!A34," ","_"))</f>
        <v>FAIRVIEW_PARK_HOSP</v>
      </c>
      <c r="B34" s="2" t="str">
        <f>UPPER(Input!B34&amp;", "&amp;Input!C34&amp;" "&amp;Input!D34&amp;" "&amp;Input!E34)</f>
        <v>DUBLIN, GA DUBLN 48GA</v>
      </c>
      <c r="C34">
        <f>IF((MID(Input!F34,3,1))=".",Input!F34,G34+I34)</f>
        <v>32.533333333333331</v>
      </c>
      <c r="D34" t="str">
        <f>IF((MID(Input!G34,4,1))=".",Input!G34,"-"&amp;K34+M34)</f>
        <v>-82.9505</v>
      </c>
      <c r="F34" s="6" t="str">
        <f>LEFT(Input!F34,LEN(Input!F34)-2)</f>
        <v>32 32.00</v>
      </c>
      <c r="G34" s="6" t="str">
        <f t="shared" si="2"/>
        <v>32</v>
      </c>
      <c r="H34" s="6" t="str">
        <f t="shared" si="3"/>
        <v>32.00</v>
      </c>
      <c r="I34" s="6">
        <f t="shared" si="0"/>
        <v>0.53333333333333333</v>
      </c>
      <c r="J34" s="6" t="str">
        <f>LEFT(Input!G34,LEN(Input!G34)-2)</f>
        <v>82 57.03</v>
      </c>
      <c r="K34" s="6" t="str">
        <f t="shared" si="4"/>
        <v>82</v>
      </c>
      <c r="L34" s="6" t="str">
        <f t="shared" si="5"/>
        <v>57.03</v>
      </c>
      <c r="M34" s="6">
        <f t="shared" si="1"/>
        <v>0.95050000000000001</v>
      </c>
    </row>
    <row r="35" spans="1:13" x14ac:dyDescent="0.2">
      <c r="A35" t="str">
        <f>UPPER(SUBSTITUTE(Input!A35," ","_"))</f>
        <v>FANNIN_REG_HOSP</v>
      </c>
      <c r="B35" s="2" t="str">
        <f>UPPER(Input!B35&amp;", "&amp;Input!C35&amp;" "&amp;Input!D35&amp;" "&amp;Input!E35)</f>
        <v xml:space="preserve">BLUE RIDGE, GA BLURG </v>
      </c>
      <c r="C35">
        <f>IF((MID(Input!F35,3,1))=".",Input!F35,G35+I35)</f>
        <v>34.917333333333332</v>
      </c>
      <c r="D35" t="str">
        <f>IF((MID(Input!G35,4,1))=".",Input!G35,"-"&amp;K35+M35)</f>
        <v>-84.3753333333333</v>
      </c>
      <c r="F35" s="6" t="str">
        <f>LEFT(Input!F35,LEN(Input!F35)-2)</f>
        <v>34 55.04</v>
      </c>
      <c r="G35" s="6" t="str">
        <f t="shared" si="2"/>
        <v>34</v>
      </c>
      <c r="H35" s="6" t="str">
        <f t="shared" si="3"/>
        <v>55.04</v>
      </c>
      <c r="I35" s="6">
        <f t="shared" si="0"/>
        <v>0.91733333333333333</v>
      </c>
      <c r="J35" s="6" t="str">
        <f>LEFT(Input!G35,LEN(Input!G35)-2)</f>
        <v>84 22.52</v>
      </c>
      <c r="K35" s="6" t="str">
        <f t="shared" si="4"/>
        <v>84</v>
      </c>
      <c r="L35" s="6" t="str">
        <f t="shared" si="5"/>
        <v>22.52</v>
      </c>
      <c r="M35" s="6">
        <f t="shared" si="1"/>
        <v>0.37533333333333335</v>
      </c>
    </row>
    <row r="36" spans="1:13" x14ac:dyDescent="0.2">
      <c r="A36" t="str">
        <f>UPPER(SUBSTITUTE(Input!A36," ","_"))</f>
        <v>GEORGIA_UNIVERSITY_MED_CTR</v>
      </c>
      <c r="B36" s="2" t="str">
        <f>UPPER(Input!B36&amp;", "&amp;Input!C36&amp;" "&amp;Input!D36&amp;" "&amp;Input!E36)</f>
        <v>AUGUSTA, GA AUGMC GA13</v>
      </c>
      <c r="C36">
        <f>IF((MID(Input!F36,3,1))=".",Input!F36,G36+I36)</f>
        <v>33.471666666666664</v>
      </c>
      <c r="D36" t="str">
        <f>IF((MID(Input!G36,4,1))=".",Input!G36,"-"&amp;K36+M36)</f>
        <v>-81.9831666666667</v>
      </c>
      <c r="F36" s="6" t="str">
        <f>LEFT(Input!F36,LEN(Input!F36)-2)</f>
        <v>33 28.30</v>
      </c>
      <c r="G36" s="6" t="str">
        <f t="shared" si="2"/>
        <v>33</v>
      </c>
      <c r="H36" s="6" t="str">
        <f t="shared" si="3"/>
        <v>28.30</v>
      </c>
      <c r="I36" s="6">
        <f t="shared" si="0"/>
        <v>0.47166666666666668</v>
      </c>
      <c r="J36" s="6" t="str">
        <f>LEFT(Input!G36,LEN(Input!G36)-2)</f>
        <v>81 58.99</v>
      </c>
      <c r="K36" s="6" t="str">
        <f t="shared" si="4"/>
        <v>81</v>
      </c>
      <c r="L36" s="6" t="str">
        <f t="shared" si="5"/>
        <v>58.99</v>
      </c>
      <c r="M36" s="6">
        <f t="shared" si="1"/>
        <v>0.98316666666666674</v>
      </c>
    </row>
    <row r="37" spans="1:13" x14ac:dyDescent="0.2">
      <c r="A37" t="str">
        <f>UPPER(SUBSTITUTE(Input!A37," ","_"))</f>
        <v>GRADY_MEM_HOSP</v>
      </c>
      <c r="B37" s="2" t="str">
        <f>UPPER(Input!B37&amp;", "&amp;Input!C37&amp;" "&amp;Input!D37&amp;" "&amp;Input!E37)</f>
        <v>ATLANTA, GA GRADY 1GE8</v>
      </c>
      <c r="C37">
        <f>IF((MID(Input!F37,3,1))=".",Input!F37,G37+I37)</f>
        <v>33.752499999999998</v>
      </c>
      <c r="D37" t="str">
        <f>IF((MID(Input!G37,4,1))=".",Input!G37,"-"&amp;K37+M37)</f>
        <v>-84.382</v>
      </c>
      <c r="F37" s="6" t="str">
        <f>LEFT(Input!F37,LEN(Input!F37)-2)</f>
        <v>33 45.15</v>
      </c>
      <c r="G37" s="6" t="str">
        <f t="shared" si="2"/>
        <v>33</v>
      </c>
      <c r="H37" s="6" t="str">
        <f t="shared" si="3"/>
        <v>45.15</v>
      </c>
      <c r="I37" s="6">
        <f t="shared" si="0"/>
        <v>0.75249999999999995</v>
      </c>
      <c r="J37" s="6" t="str">
        <f>LEFT(Input!G37,LEN(Input!G37)-2)</f>
        <v>84 22.92</v>
      </c>
      <c r="K37" s="6" t="str">
        <f t="shared" si="4"/>
        <v>84</v>
      </c>
      <c r="L37" s="6" t="str">
        <f t="shared" si="5"/>
        <v>22.92</v>
      </c>
      <c r="M37" s="6">
        <f t="shared" si="1"/>
        <v>0.38200000000000001</v>
      </c>
    </row>
    <row r="38" spans="1:13" x14ac:dyDescent="0.2">
      <c r="A38" t="str">
        <f>UPPER(SUBSTITUTE(Input!A38," ","_"))</f>
        <v>HABERSHAM_MED_CTR</v>
      </c>
      <c r="B38" s="2" t="str">
        <f>UPPER(Input!B38&amp;", "&amp;Input!C38&amp;" "&amp;Input!D38&amp;" "&amp;Input!E38)</f>
        <v xml:space="preserve">DEMOREST, GA DEMRS </v>
      </c>
      <c r="C38">
        <f>IF((MID(Input!F38,3,1))=".",Input!F38,G38+I38)</f>
        <v>34.580666666666666</v>
      </c>
      <c r="D38" t="str">
        <f>IF((MID(Input!G38,4,1))=".",Input!G38,"-"&amp;K38+M38)</f>
        <v>-83.5375</v>
      </c>
      <c r="F38" s="6" t="str">
        <f>LEFT(Input!F38,LEN(Input!F38)-2)</f>
        <v>34 34.84</v>
      </c>
      <c r="G38" s="6" t="str">
        <f t="shared" si="2"/>
        <v>34</v>
      </c>
      <c r="H38" s="6" t="str">
        <f t="shared" si="3"/>
        <v>34.84</v>
      </c>
      <c r="I38" s="6">
        <f t="shared" si="0"/>
        <v>0.58066666666666678</v>
      </c>
      <c r="J38" s="6" t="str">
        <f>LEFT(Input!G38,LEN(Input!G38)-2)</f>
        <v>83 32.25</v>
      </c>
      <c r="K38" s="6" t="str">
        <f t="shared" si="4"/>
        <v>83</v>
      </c>
      <c r="L38" s="6" t="str">
        <f t="shared" si="5"/>
        <v>32.25</v>
      </c>
      <c r="M38" s="6">
        <f t="shared" si="1"/>
        <v>0.53749999999999998</v>
      </c>
    </row>
    <row r="39" spans="1:13" x14ac:dyDescent="0.2">
      <c r="A39" t="str">
        <f>UPPER(SUBSTITUTE(Input!A39," ","_"))</f>
        <v>HAMILTON_MED_CTR</v>
      </c>
      <c r="B39" s="2" t="str">
        <f>UPPER(Input!B39&amp;", "&amp;Input!C39&amp;" "&amp;Input!D39&amp;" "&amp;Input!E39)</f>
        <v>DALTON, GA DALTN GA70</v>
      </c>
      <c r="C39">
        <f>IF((MID(Input!F39,3,1))=".",Input!F39,G39+I39)</f>
        <v>34.788333333333334</v>
      </c>
      <c r="D39" t="str">
        <f>IF((MID(Input!G39,4,1))=".",Input!G39,"-"&amp;K39+M39)</f>
        <v>-84.981</v>
      </c>
      <c r="F39" s="6" t="str">
        <f>LEFT(Input!F39,LEN(Input!F39)-2)</f>
        <v>34 47.30</v>
      </c>
      <c r="G39" s="6" t="str">
        <f t="shared" si="2"/>
        <v>34</v>
      </c>
      <c r="H39" s="6" t="str">
        <f t="shared" si="3"/>
        <v>47.30</v>
      </c>
      <c r="I39" s="6">
        <f t="shared" si="0"/>
        <v>0.78833333333333333</v>
      </c>
      <c r="J39" s="6" t="str">
        <f>LEFT(Input!G39,LEN(Input!G39)-2)</f>
        <v>84 58.86</v>
      </c>
      <c r="K39" s="6" t="str">
        <f t="shared" si="4"/>
        <v>84</v>
      </c>
      <c r="L39" s="6" t="str">
        <f t="shared" si="5"/>
        <v>58.86</v>
      </c>
      <c r="M39" s="6">
        <f t="shared" si="1"/>
        <v>0.98099999999999998</v>
      </c>
    </row>
    <row r="40" spans="1:13" x14ac:dyDescent="0.2">
      <c r="A40" t="str">
        <f>UPPER(SUBSTITUTE(Input!A40," ","_"))</f>
        <v>HANCOCK_MEM_HOSP</v>
      </c>
      <c r="B40" s="2" t="str">
        <f>UPPER(Input!B40&amp;", "&amp;Input!C40&amp;" "&amp;Input!D40&amp;" "&amp;Input!E40)</f>
        <v xml:space="preserve">SPARTA, GA SPART </v>
      </c>
      <c r="C40">
        <f>IF((MID(Input!F40,3,1))=".",Input!F40,G40+I40)</f>
        <v>33.268500000000003</v>
      </c>
      <c r="D40" t="str">
        <f>IF((MID(Input!G40,4,1))=".",Input!G40,"-"&amp;K40+M40)</f>
        <v>-82.9721666666667</v>
      </c>
      <c r="F40" s="6" t="str">
        <f>LEFT(Input!F40,LEN(Input!F40)-2)</f>
        <v>33 16.11</v>
      </c>
      <c r="G40" s="6" t="str">
        <f t="shared" si="2"/>
        <v>33</v>
      </c>
      <c r="H40" s="6" t="str">
        <f t="shared" si="3"/>
        <v>16.11</v>
      </c>
      <c r="I40" s="6">
        <f t="shared" si="0"/>
        <v>0.26850000000000002</v>
      </c>
      <c r="J40" s="6" t="str">
        <f>LEFT(Input!G40,LEN(Input!G40)-2)</f>
        <v>82 58.33</v>
      </c>
      <c r="K40" s="6" t="str">
        <f t="shared" si="4"/>
        <v>82</v>
      </c>
      <c r="L40" s="6" t="str">
        <f t="shared" si="5"/>
        <v>58.33</v>
      </c>
      <c r="M40" s="6">
        <f t="shared" si="1"/>
        <v>0.97216666666666662</v>
      </c>
    </row>
    <row r="41" spans="1:13" x14ac:dyDescent="0.2">
      <c r="A41" t="str">
        <f>UPPER(SUBSTITUTE(Input!A41," ","_"))</f>
        <v>JASPER_MEM_HOSP</v>
      </c>
      <c r="B41" s="2" t="str">
        <f>UPPER(Input!B41&amp;", "&amp;Input!C41&amp;" "&amp;Input!D41&amp;" "&amp;Input!E41)</f>
        <v xml:space="preserve">MONTICELLO, GA MONT </v>
      </c>
      <c r="C41">
        <f>IF((MID(Input!F41,3,1))=".",Input!F41,G41+I41)</f>
        <v>33.314</v>
      </c>
      <c r="D41" t="str">
        <f>IF((MID(Input!G41,4,1))=".",Input!G41,"-"&amp;K41+M41)</f>
        <v>-83.6871666666667</v>
      </c>
      <c r="F41" s="6" t="str">
        <f>LEFT(Input!F41,LEN(Input!F41)-2)</f>
        <v>33 18.84</v>
      </c>
      <c r="G41" s="6" t="str">
        <f t="shared" si="2"/>
        <v>33</v>
      </c>
      <c r="H41" s="6" t="str">
        <f t="shared" si="3"/>
        <v>18.84</v>
      </c>
      <c r="I41" s="6">
        <f t="shared" si="0"/>
        <v>0.314</v>
      </c>
      <c r="J41" s="6" t="str">
        <f>LEFT(Input!G41,LEN(Input!G41)-2)</f>
        <v>83 41.23</v>
      </c>
      <c r="K41" s="6" t="str">
        <f t="shared" si="4"/>
        <v>83</v>
      </c>
      <c r="L41" s="6" t="str">
        <f t="shared" si="5"/>
        <v>41.23</v>
      </c>
      <c r="M41" s="6">
        <f t="shared" si="1"/>
        <v>0.68716666666666659</v>
      </c>
    </row>
    <row r="42" spans="1:13" x14ac:dyDescent="0.2">
      <c r="A42" t="str">
        <f>UPPER(SUBSTITUTE(Input!A42," ","_"))</f>
        <v>JEFFERSON_COUNTY_HOSP</v>
      </c>
      <c r="B42" s="2" t="str">
        <f>UPPER(Input!B42&amp;", "&amp;Input!C42&amp;" "&amp;Input!D42&amp;" "&amp;Input!E42)</f>
        <v xml:space="preserve">LOUISVILLE, GA LOUIS </v>
      </c>
      <c r="C42">
        <f>IF((MID(Input!F42,3,1))=".",Input!F42,G42+I42)</f>
        <v>33.0105</v>
      </c>
      <c r="D42" t="str">
        <f>IF((MID(Input!G42,4,1))=".",Input!G42,"-"&amp;K42+M42)</f>
        <v>-82.4058333333333</v>
      </c>
      <c r="F42" s="6" t="str">
        <f>LEFT(Input!F42,LEN(Input!F42)-2)</f>
        <v>33 00.63</v>
      </c>
      <c r="G42" s="6" t="str">
        <f t="shared" si="2"/>
        <v>33</v>
      </c>
      <c r="H42" s="6" t="str">
        <f t="shared" si="3"/>
        <v>00.63</v>
      </c>
      <c r="I42" s="6">
        <f t="shared" si="0"/>
        <v>1.0500000000000001E-2</v>
      </c>
      <c r="J42" s="6" t="str">
        <f>LEFT(Input!G42,LEN(Input!G42)-2)</f>
        <v>82 24.35</v>
      </c>
      <c r="K42" s="6" t="str">
        <f t="shared" si="4"/>
        <v>82</v>
      </c>
      <c r="L42" s="6" t="str">
        <f t="shared" si="5"/>
        <v>24.35</v>
      </c>
      <c r="M42" s="6">
        <f t="shared" si="1"/>
        <v>0.40583333333333338</v>
      </c>
    </row>
    <row r="43" spans="1:13" x14ac:dyDescent="0.2">
      <c r="A43" t="str">
        <f>UPPER(SUBSTITUTE(Input!A43," ","_"))</f>
        <v>JENKINS_COUNTY_MED_CTR</v>
      </c>
      <c r="B43" s="2" t="str">
        <f>UPPER(Input!B43&amp;", "&amp;Input!C43&amp;" "&amp;Input!D43&amp;" "&amp;Input!E43)</f>
        <v xml:space="preserve">MILLEN, GA JCMC </v>
      </c>
      <c r="C43">
        <f>IF((MID(Input!F43,3,1))=".",Input!F43,G43+I43)</f>
        <v>32.804499999999997</v>
      </c>
      <c r="D43" t="str">
        <f>IF((MID(Input!G43,4,1))=".",Input!G43,"-"&amp;K43+M43)</f>
        <v>-81.933</v>
      </c>
      <c r="F43" s="6" t="str">
        <f>LEFT(Input!F43,LEN(Input!F43)-2)</f>
        <v>32 48.27</v>
      </c>
      <c r="G43" s="6" t="str">
        <f t="shared" si="2"/>
        <v>32</v>
      </c>
      <c r="H43" s="6" t="str">
        <f t="shared" si="3"/>
        <v>48.27</v>
      </c>
      <c r="I43" s="6">
        <f t="shared" si="0"/>
        <v>0.8045000000000001</v>
      </c>
      <c r="J43" s="6" t="str">
        <f>LEFT(Input!G43,LEN(Input!G43)-2)</f>
        <v>81 55.98</v>
      </c>
      <c r="K43" s="6" t="str">
        <f t="shared" si="4"/>
        <v>81</v>
      </c>
      <c r="L43" s="6" t="str">
        <f t="shared" si="5"/>
        <v>55.98</v>
      </c>
      <c r="M43" s="6">
        <f t="shared" si="1"/>
        <v>0.93299999999999994</v>
      </c>
    </row>
    <row r="44" spans="1:13" x14ac:dyDescent="0.2">
      <c r="A44" t="str">
        <f>UPPER(SUBSTITUTE(Input!A44," ","_"))</f>
        <v>LAURELWOOD_NORTHEAST_GEORGIA_MED_CTR</v>
      </c>
      <c r="B44" s="2" t="str">
        <f>UPPER(Input!B44&amp;", "&amp;Input!C44&amp;" "&amp;Input!D44&amp;" "&amp;Input!E44)</f>
        <v xml:space="preserve">GAINESVILLE, GA GAINE </v>
      </c>
      <c r="C44">
        <f>IF((MID(Input!F44,3,1))=".",Input!F44,G44+I44)</f>
        <v>34.302999999999997</v>
      </c>
      <c r="D44" t="str">
        <f>IF((MID(Input!G44,4,1))=".",Input!G44,"-"&amp;K44+M44)</f>
        <v>-83.814</v>
      </c>
      <c r="F44" s="6" t="str">
        <f>LEFT(Input!F44,LEN(Input!F44)-2)</f>
        <v>34 18.18</v>
      </c>
      <c r="G44" s="6" t="str">
        <f t="shared" si="2"/>
        <v>34</v>
      </c>
      <c r="H44" s="6" t="str">
        <f t="shared" si="3"/>
        <v>18.18</v>
      </c>
      <c r="I44" s="6">
        <f t="shared" si="0"/>
        <v>0.30299999999999999</v>
      </c>
      <c r="J44" s="6" t="str">
        <f>LEFT(Input!G44,LEN(Input!G44)-2)</f>
        <v>83 48.84</v>
      </c>
      <c r="K44" s="6" t="str">
        <f t="shared" si="4"/>
        <v>83</v>
      </c>
      <c r="L44" s="6" t="str">
        <f t="shared" si="5"/>
        <v>48.84</v>
      </c>
      <c r="M44" s="6">
        <f t="shared" si="1"/>
        <v>0.81400000000000006</v>
      </c>
    </row>
    <row r="45" spans="1:13" x14ac:dyDescent="0.2">
      <c r="A45" t="str">
        <f>UPPER(SUBSTITUTE(Input!A45," ","_"))</f>
        <v>LEXINGTON_MED_CTR</v>
      </c>
      <c r="B45" s="2" t="str">
        <f>UPPER(Input!B45&amp;", "&amp;Input!C45&amp;" "&amp;Input!D45&amp;" "&amp;Input!E45)</f>
        <v>WEST COLUMBIA, SC LEXMC SC18</v>
      </c>
      <c r="C45">
        <f>IF((MID(Input!F45,3,1))=".",Input!F45,G45+I45)</f>
        <v>34.004666666666665</v>
      </c>
      <c r="D45" t="str">
        <f>IF((MID(Input!G45,4,1))=".",Input!G45,"-"&amp;K45+M45)</f>
        <v>-81.1128333333333</v>
      </c>
      <c r="F45" s="6" t="str">
        <f>LEFT(Input!F45,LEN(Input!F45)-2)</f>
        <v>34 00.28</v>
      </c>
      <c r="G45" s="6" t="str">
        <f t="shared" si="2"/>
        <v>34</v>
      </c>
      <c r="H45" s="6" t="str">
        <f t="shared" si="3"/>
        <v>00.28</v>
      </c>
      <c r="I45" s="6">
        <f t="shared" si="0"/>
        <v>4.6666666666666671E-3</v>
      </c>
      <c r="J45" s="6" t="str">
        <f>LEFT(Input!G45,LEN(Input!G45)-2)</f>
        <v>81 06.77</v>
      </c>
      <c r="K45" s="6" t="str">
        <f t="shared" si="4"/>
        <v>81</v>
      </c>
      <c r="L45" s="6" t="str">
        <f t="shared" si="5"/>
        <v>06.77</v>
      </c>
      <c r="M45" s="6">
        <f t="shared" si="1"/>
        <v>0.11283333333333333</v>
      </c>
    </row>
    <row r="46" spans="1:13" x14ac:dyDescent="0.2">
      <c r="A46" t="str">
        <f>UPPER(SUBSTITUTE(Input!A46," ","_"))</f>
        <v>MCLEOD_HEALTH_CHERAW</v>
      </c>
      <c r="B46" s="2" t="str">
        <f>UPPER(Input!B46&amp;", "&amp;Input!C46&amp;" "&amp;Input!D46&amp;" "&amp;Input!E46)</f>
        <v xml:space="preserve">CHERAW, SC CHRAW </v>
      </c>
      <c r="C46">
        <f>IF((MID(Input!F46,3,1))=".",Input!F46,G46+I46)</f>
        <v>34.693666666666665</v>
      </c>
      <c r="D46" t="str">
        <f>IF((MID(Input!G46,4,1))=".",Input!G46,"-"&amp;K46+M46)</f>
        <v>-79.92</v>
      </c>
      <c r="F46" s="6" t="str">
        <f>LEFT(Input!F46,LEN(Input!F46)-2)</f>
        <v>34 41.62</v>
      </c>
      <c r="G46" s="6" t="str">
        <f t="shared" si="2"/>
        <v>34</v>
      </c>
      <c r="H46" s="6" t="str">
        <f t="shared" si="3"/>
        <v>41.62</v>
      </c>
      <c r="I46" s="6">
        <f t="shared" si="0"/>
        <v>0.69366666666666665</v>
      </c>
      <c r="J46" s="6" t="str">
        <f>LEFT(Input!G46,LEN(Input!G46)-2)</f>
        <v>79 55.20</v>
      </c>
      <c r="K46" s="6" t="str">
        <f t="shared" si="4"/>
        <v>79</v>
      </c>
      <c r="L46" s="6" t="str">
        <f t="shared" si="5"/>
        <v>55.20</v>
      </c>
      <c r="M46" s="6">
        <f t="shared" si="1"/>
        <v>0.92</v>
      </c>
    </row>
    <row r="47" spans="1:13" x14ac:dyDescent="0.2">
      <c r="A47" t="str">
        <f>UPPER(SUBSTITUTE(Input!A47," ","_"))</f>
        <v>MED_CTR_NAVICENT_HEALTH</v>
      </c>
      <c r="B47" s="2" t="str">
        <f>UPPER(Input!B47&amp;", "&amp;Input!C47&amp;" "&amp;Input!D47&amp;" "&amp;Input!E47)</f>
        <v>MACON, GA MACON 77GE</v>
      </c>
      <c r="C47">
        <f>IF((MID(Input!F47,3,1))=".",Input!F47,G47+I47)</f>
        <v>32.834499999999998</v>
      </c>
      <c r="D47" t="str">
        <f>IF((MID(Input!G47,4,1))=".",Input!G47,"-"&amp;K47+M47)</f>
        <v>-83.6361666666667</v>
      </c>
      <c r="F47" s="6" t="str">
        <f>LEFT(Input!F47,LEN(Input!F47)-2)</f>
        <v>32 50.07</v>
      </c>
      <c r="G47" s="6" t="str">
        <f t="shared" si="2"/>
        <v>32</v>
      </c>
      <c r="H47" s="6" t="str">
        <f t="shared" si="3"/>
        <v>50.07</v>
      </c>
      <c r="I47" s="6">
        <f t="shared" si="0"/>
        <v>0.83450000000000002</v>
      </c>
      <c r="J47" s="6" t="str">
        <f>LEFT(Input!G47,LEN(Input!G47)-2)</f>
        <v>83 38.17</v>
      </c>
      <c r="K47" s="6" t="str">
        <f t="shared" si="4"/>
        <v>83</v>
      </c>
      <c r="L47" s="6" t="str">
        <f t="shared" si="5"/>
        <v>38.17</v>
      </c>
      <c r="M47" s="6">
        <f t="shared" si="1"/>
        <v>0.63616666666666666</v>
      </c>
    </row>
    <row r="48" spans="1:13" x14ac:dyDescent="0.2">
      <c r="A48" t="str">
        <f>UPPER(SUBSTITUTE(Input!A48," ","_"))</f>
        <v>MED_CTR_OF_COLUMBUS_GA</v>
      </c>
      <c r="B48" s="2" t="str">
        <f>UPPER(Input!B48&amp;", "&amp;Input!C48&amp;" "&amp;Input!D48&amp;" "&amp;Input!E48)</f>
        <v>COLUMBUS, GA COLUM 01GA</v>
      </c>
      <c r="C48">
        <f>IF((MID(Input!F48,3,1))=".",Input!F48,G48+I48)</f>
        <v>32.481166666666667</v>
      </c>
      <c r="D48" t="str">
        <f>IF((MID(Input!G48,4,1))=".",Input!G48,"-"&amp;K48+M48)</f>
        <v>-84.9803333333333</v>
      </c>
      <c r="F48" s="6" t="str">
        <f>LEFT(Input!F48,LEN(Input!F48)-2)</f>
        <v>32 28.87</v>
      </c>
      <c r="G48" s="6" t="str">
        <f t="shared" si="2"/>
        <v>32</v>
      </c>
      <c r="H48" s="6" t="str">
        <f t="shared" si="3"/>
        <v>28.87</v>
      </c>
      <c r="I48" s="6">
        <f t="shared" si="0"/>
        <v>0.48116666666666669</v>
      </c>
      <c r="J48" s="6" t="str">
        <f>LEFT(Input!G48,LEN(Input!G48)-2)</f>
        <v>84 58.82</v>
      </c>
      <c r="K48" s="6" t="str">
        <f t="shared" si="4"/>
        <v>84</v>
      </c>
      <c r="L48" s="6" t="str">
        <f t="shared" si="5"/>
        <v>58.82</v>
      </c>
      <c r="M48" s="6">
        <f t="shared" si="1"/>
        <v>0.98033333333333339</v>
      </c>
    </row>
    <row r="49" spans="1:13" x14ac:dyDescent="0.2">
      <c r="A49" t="str">
        <f>UPPER(SUBSTITUTE(Input!A49," ","_"))</f>
        <v>MEDICAL_UNIVERSITY_OF_SOUTH_CAROLINA_HEALTH</v>
      </c>
      <c r="B49" s="2" t="str">
        <f>UPPER(Input!B49&amp;", "&amp;Input!C49&amp;" "&amp;Input!D49&amp;" "&amp;Input!E49)</f>
        <v>CHARLESTON, SC MUSCH SC71</v>
      </c>
      <c r="C49">
        <f>IF((MID(Input!F49,3,1))=".",Input!F49,G49+I49)</f>
        <v>32.786833333333334</v>
      </c>
      <c r="D49" t="str">
        <f>IF((MID(Input!G49,4,1))=".",Input!G49,"-"&amp;K49+M49)</f>
        <v>-79.951</v>
      </c>
      <c r="F49" s="6" t="str">
        <f>LEFT(Input!F49,LEN(Input!F49)-2)</f>
        <v>32 47.21</v>
      </c>
      <c r="G49" s="6" t="str">
        <f t="shared" si="2"/>
        <v>32</v>
      </c>
      <c r="H49" s="6" t="str">
        <f t="shared" si="3"/>
        <v>47.21</v>
      </c>
      <c r="I49" s="6">
        <f t="shared" si="0"/>
        <v>0.78683333333333338</v>
      </c>
      <c r="J49" s="6" t="str">
        <f>LEFT(Input!G49,LEN(Input!G49)-2)</f>
        <v>79 57.06</v>
      </c>
      <c r="K49" s="6" t="str">
        <f t="shared" si="4"/>
        <v>79</v>
      </c>
      <c r="L49" s="6" t="str">
        <f t="shared" si="5"/>
        <v>57.06</v>
      </c>
      <c r="M49" s="6">
        <f t="shared" si="1"/>
        <v>0.95100000000000007</v>
      </c>
    </row>
    <row r="50" spans="1:13" x14ac:dyDescent="0.2">
      <c r="A50" t="str">
        <f>UPPER(SUBSTITUTE(Input!A50," ","_"))</f>
        <v>MEMORIAL_HEALTH_MEADOWS_HOSP</v>
      </c>
      <c r="B50" s="2" t="str">
        <f>UPPER(Input!B50&amp;", "&amp;Input!C50&amp;" "&amp;Input!D50&amp;" "&amp;Input!E50)</f>
        <v xml:space="preserve">VIDALIA, GA VIDAL </v>
      </c>
      <c r="C50">
        <f>IF((MID(Input!F50,3,1))=".",Input!F50,G50+I50)</f>
        <v>32.209000000000003</v>
      </c>
      <c r="D50" t="str">
        <f>IF((MID(Input!G50,4,1))=".",Input!G50,"-"&amp;K50+M50)</f>
        <v>-82.3763333333333</v>
      </c>
      <c r="F50" s="6" t="str">
        <f>LEFT(Input!F50,LEN(Input!F50)-2)</f>
        <v>32 12.54</v>
      </c>
      <c r="G50" s="6" t="str">
        <f t="shared" si="2"/>
        <v>32</v>
      </c>
      <c r="H50" s="6" t="str">
        <f t="shared" si="3"/>
        <v>12.54</v>
      </c>
      <c r="I50" s="6">
        <f t="shared" si="0"/>
        <v>0.20899999999999999</v>
      </c>
      <c r="J50" s="6" t="str">
        <f>LEFT(Input!G50,LEN(Input!G50)-2)</f>
        <v>82 22.58</v>
      </c>
      <c r="K50" s="6" t="str">
        <f t="shared" si="4"/>
        <v>82</v>
      </c>
      <c r="L50" s="6" t="str">
        <f t="shared" si="5"/>
        <v>22.58</v>
      </c>
      <c r="M50" s="6">
        <f t="shared" si="1"/>
        <v>0.3763333333333333</v>
      </c>
    </row>
    <row r="51" spans="1:13" x14ac:dyDescent="0.2">
      <c r="A51" t="str">
        <f>UPPER(SUBSTITUTE(Input!A51," ","_"))</f>
        <v>MEMORIAL_HOSP</v>
      </c>
      <c r="B51" s="2" t="str">
        <f>UPPER(Input!B51&amp;", "&amp;Input!C51&amp;" "&amp;Input!D51&amp;" "&amp;Input!E51)</f>
        <v>SAVANNAH, GA SAVAN GA37</v>
      </c>
      <c r="C51">
        <f>IF((MID(Input!F51,3,1))=".",Input!F51,G51+I51)</f>
        <v>32.029000000000003</v>
      </c>
      <c r="D51" t="str">
        <f>IF((MID(Input!G51,4,1))=".",Input!G51,"-"&amp;K51+M51)</f>
        <v>-81.0885</v>
      </c>
      <c r="F51" s="6" t="str">
        <f>LEFT(Input!F51,LEN(Input!F51)-2)</f>
        <v>32 01.74</v>
      </c>
      <c r="G51" s="6" t="str">
        <f t="shared" si="2"/>
        <v>32</v>
      </c>
      <c r="H51" s="6" t="str">
        <f t="shared" si="3"/>
        <v>01.74</v>
      </c>
      <c r="I51" s="6">
        <f t="shared" si="0"/>
        <v>2.9000000000000001E-2</v>
      </c>
      <c r="J51" s="6" t="str">
        <f>LEFT(Input!G51,LEN(Input!G51)-2)</f>
        <v>81 05.31</v>
      </c>
      <c r="K51" s="6" t="str">
        <f t="shared" si="4"/>
        <v>81</v>
      </c>
      <c r="L51" s="6" t="str">
        <f t="shared" si="5"/>
        <v>05.31</v>
      </c>
      <c r="M51" s="6">
        <f t="shared" si="1"/>
        <v>8.8499999999999995E-2</v>
      </c>
    </row>
    <row r="52" spans="1:13" x14ac:dyDescent="0.2">
      <c r="A52" t="str">
        <f>UPPER(SUBSTITUTE(Input!A52," ","_"))</f>
        <v>MEMORIAL_HOSP_AND_MANOR</v>
      </c>
      <c r="B52" s="2" t="str">
        <f>UPPER(Input!B52&amp;", "&amp;Input!C52&amp;" "&amp;Input!D52&amp;" "&amp;Input!E52)</f>
        <v>BAINBRIDGE, GA BAIN 4GA3</v>
      </c>
      <c r="C52">
        <f>IF((MID(Input!F52,3,1))=".",Input!F52,G52+I52)</f>
        <v>30.903500000000001</v>
      </c>
      <c r="D52" t="str">
        <f>IF((MID(Input!G52,4,1))=".",Input!G52,"-"&amp;K52+M52)</f>
        <v>-84.5531666666667</v>
      </c>
      <c r="F52" s="6" t="str">
        <f>LEFT(Input!F52,LEN(Input!F52)-2)</f>
        <v>30 54.21</v>
      </c>
      <c r="G52" s="6" t="str">
        <f t="shared" si="2"/>
        <v>30</v>
      </c>
      <c r="H52" s="6" t="str">
        <f t="shared" si="3"/>
        <v>54.21</v>
      </c>
      <c r="I52" s="6">
        <f t="shared" si="0"/>
        <v>0.90349999999999997</v>
      </c>
      <c r="J52" s="6" t="str">
        <f>LEFT(Input!G52,LEN(Input!G52)-2)</f>
        <v>84 33.19</v>
      </c>
      <c r="K52" s="6" t="str">
        <f t="shared" si="4"/>
        <v>84</v>
      </c>
      <c r="L52" s="6" t="str">
        <f t="shared" si="5"/>
        <v>33.19</v>
      </c>
      <c r="M52" s="6">
        <f t="shared" si="1"/>
        <v>0.55316666666666658</v>
      </c>
    </row>
    <row r="53" spans="1:13" x14ac:dyDescent="0.2">
      <c r="A53" t="str">
        <f>UPPER(SUBSTITUTE(Input!A53," ","_"))</f>
        <v>MORGAN_MED_CTR</v>
      </c>
      <c r="B53" s="2" t="str">
        <f>UPPER(Input!B53&amp;", "&amp;Input!C53&amp;" "&amp;Input!D53&amp;" "&amp;Input!E53)</f>
        <v xml:space="preserve">MADISON, GA MADIS </v>
      </c>
      <c r="C53">
        <f>IF((MID(Input!F53,3,1))=".",Input!F53,G53+I53)</f>
        <v>33.568666666666665</v>
      </c>
      <c r="D53" t="str">
        <f>IF((MID(Input!G53,4,1))=".",Input!G53,"-"&amp;K53+M53)</f>
        <v>-83.4728333333333</v>
      </c>
      <c r="F53" s="6" t="str">
        <f>LEFT(Input!F53,LEN(Input!F53)-2)</f>
        <v>33 34.12</v>
      </c>
      <c r="G53" s="6" t="str">
        <f t="shared" si="2"/>
        <v>33</v>
      </c>
      <c r="H53" s="6" t="str">
        <f t="shared" si="3"/>
        <v>34.12</v>
      </c>
      <c r="I53" s="6">
        <f t="shared" si="0"/>
        <v>0.56866666666666665</v>
      </c>
      <c r="J53" s="6" t="str">
        <f>LEFT(Input!G53,LEN(Input!G53)-2)</f>
        <v>83 28.37</v>
      </c>
      <c r="K53" s="6" t="str">
        <f t="shared" si="4"/>
        <v>83</v>
      </c>
      <c r="L53" s="6" t="str">
        <f t="shared" si="5"/>
        <v>28.37</v>
      </c>
      <c r="M53" s="6">
        <f t="shared" si="1"/>
        <v>0.47283333333333333</v>
      </c>
    </row>
    <row r="54" spans="1:13" x14ac:dyDescent="0.2">
      <c r="A54" t="str">
        <f>UPPER(SUBSTITUTE(Input!A54," ","_"))</f>
        <v>MURPHY_MED_CTR</v>
      </c>
      <c r="B54" s="2" t="str">
        <f>UPPER(Input!B54&amp;", "&amp;Input!C54&amp;" "&amp;Input!D54&amp;" "&amp;Input!E54)</f>
        <v>MURPHY, NC MURPH 5NC4</v>
      </c>
      <c r="C54">
        <f>IF((MID(Input!F54,3,1))=".",Input!F54,G54+I54)</f>
        <v>35.072000000000003</v>
      </c>
      <c r="D54" t="str">
        <f>IF((MID(Input!G54,4,1))=".",Input!G54,"-"&amp;K54+M54)</f>
        <v>-83.968</v>
      </c>
      <c r="F54" s="6" t="str">
        <f>LEFT(Input!F54,LEN(Input!F54)-2)</f>
        <v>35 04.32</v>
      </c>
      <c r="G54" s="6" t="str">
        <f t="shared" si="2"/>
        <v>35</v>
      </c>
      <c r="H54" s="6" t="str">
        <f t="shared" si="3"/>
        <v>04.32</v>
      </c>
      <c r="I54" s="6">
        <f t="shared" si="0"/>
        <v>7.2000000000000008E-2</v>
      </c>
      <c r="J54" s="6" t="str">
        <f>LEFT(Input!G54,LEN(Input!G54)-2)</f>
        <v>83 58.08</v>
      </c>
      <c r="K54" s="6" t="str">
        <f t="shared" si="4"/>
        <v>83</v>
      </c>
      <c r="L54" s="6" t="str">
        <f t="shared" si="5"/>
        <v>58.08</v>
      </c>
      <c r="M54" s="6">
        <f t="shared" si="1"/>
        <v>0.96799999999999997</v>
      </c>
    </row>
    <row r="55" spans="1:13" x14ac:dyDescent="0.2">
      <c r="A55" t="str">
        <f>UPPER(SUBSTITUTE(Input!A55," ","_"))</f>
        <v>NAVICENT_HEALTH_BALDWIN</v>
      </c>
      <c r="B55" s="2" t="str">
        <f>UPPER(Input!B55&amp;", "&amp;Input!C55&amp;" "&amp;Input!D55&amp;" "&amp;Input!E55)</f>
        <v xml:space="preserve">MILLEDGEVILLE, GA NAVIC </v>
      </c>
      <c r="C55">
        <f>IF((MID(Input!F55,3,1))=".",Input!F55,G55+I55)</f>
        <v>33.089833333333331</v>
      </c>
      <c r="D55" t="str">
        <f>IF((MID(Input!G55,4,1))=".",Input!G55,"-"&amp;K55+M55)</f>
        <v>-83.2438333333333</v>
      </c>
      <c r="F55" s="6" t="str">
        <f>LEFT(Input!F55,LEN(Input!F55)-2)</f>
        <v>33 05.39</v>
      </c>
      <c r="G55" s="6" t="str">
        <f t="shared" si="2"/>
        <v>33</v>
      </c>
      <c r="H55" s="6" t="str">
        <f t="shared" si="3"/>
        <v>05.39</v>
      </c>
      <c r="I55" s="6">
        <f t="shared" si="0"/>
        <v>8.9833333333333334E-2</v>
      </c>
      <c r="J55" s="6" t="str">
        <f>LEFT(Input!G55,LEN(Input!G55)-2)</f>
        <v>83 14.63</v>
      </c>
      <c r="K55" s="6" t="str">
        <f t="shared" si="4"/>
        <v>83</v>
      </c>
      <c r="L55" s="6" t="str">
        <f t="shared" si="5"/>
        <v>14.63</v>
      </c>
      <c r="M55" s="6">
        <f t="shared" si="1"/>
        <v>0.24383333333333335</v>
      </c>
    </row>
    <row r="56" spans="1:13" x14ac:dyDescent="0.2">
      <c r="A56" t="str">
        <f>UPPER(SUBSTITUTE(Input!A56," ","_"))</f>
        <v>NEWTON_GEN_HOSP</v>
      </c>
      <c r="B56" s="2" t="str">
        <f>UPPER(Input!B56&amp;", "&amp;Input!C56&amp;" "&amp;Input!D56&amp;" "&amp;Input!E56)</f>
        <v>COVINGTON, GA COVNG 71GA</v>
      </c>
      <c r="C56">
        <f>IF((MID(Input!F56,3,1))=".",Input!F56,G56+I56)</f>
        <v>33.601833333333332</v>
      </c>
      <c r="D56" t="str">
        <f>IF((MID(Input!G56,4,1))=".",Input!G56,"-"&amp;K56+M56)</f>
        <v>-83.8486666666667</v>
      </c>
      <c r="F56" s="6" t="str">
        <f>LEFT(Input!F56,LEN(Input!F56)-2)</f>
        <v>33 36.11</v>
      </c>
      <c r="G56" s="6" t="str">
        <f t="shared" si="2"/>
        <v>33</v>
      </c>
      <c r="H56" s="6" t="str">
        <f t="shared" si="3"/>
        <v>36.11</v>
      </c>
      <c r="I56" s="6">
        <f t="shared" si="0"/>
        <v>0.60183333333333333</v>
      </c>
      <c r="J56" s="6" t="str">
        <f>LEFT(Input!G56,LEN(Input!G56)-2)</f>
        <v>83 50.92</v>
      </c>
      <c r="K56" s="6" t="str">
        <f t="shared" si="4"/>
        <v>83</v>
      </c>
      <c r="L56" s="6" t="str">
        <f t="shared" si="5"/>
        <v>50.92</v>
      </c>
      <c r="M56" s="6">
        <f t="shared" si="1"/>
        <v>0.84866666666666668</v>
      </c>
    </row>
    <row r="57" spans="1:13" x14ac:dyDescent="0.2">
      <c r="A57" t="str">
        <f>UPPER(SUBSTITUTE(Input!A57," ","_"))</f>
        <v>NORTH_FULTON_HOSP</v>
      </c>
      <c r="B57" s="2" t="str">
        <f>UPPER(Input!B57&amp;", "&amp;Input!C57&amp;" "&amp;Input!D57&amp;" "&amp;Input!E57)</f>
        <v xml:space="preserve">ROSWELL, GA ROSWL </v>
      </c>
      <c r="C57">
        <f>IF((MID(Input!F57,3,1))=".",Input!F57,G57+I57)</f>
        <v>34.063000000000002</v>
      </c>
      <c r="D57" t="str">
        <f>IF((MID(Input!G57,4,1))=".",Input!G57,"-"&amp;K57+M57)</f>
        <v>-84.3211666666667</v>
      </c>
      <c r="F57" s="6" t="str">
        <f>LEFT(Input!F57,LEN(Input!F57)-2)</f>
        <v>34 03.78</v>
      </c>
      <c r="G57" s="6" t="str">
        <f t="shared" si="2"/>
        <v>34</v>
      </c>
      <c r="H57" s="6" t="str">
        <f t="shared" si="3"/>
        <v>03.78</v>
      </c>
      <c r="I57" s="6">
        <f t="shared" si="0"/>
        <v>6.3E-2</v>
      </c>
      <c r="J57" s="6" t="str">
        <f>LEFT(Input!G57,LEN(Input!G57)-2)</f>
        <v>84 19.27</v>
      </c>
      <c r="K57" s="6" t="str">
        <f t="shared" si="4"/>
        <v>84</v>
      </c>
      <c r="L57" s="6" t="str">
        <f t="shared" si="5"/>
        <v>19.27</v>
      </c>
      <c r="M57" s="6">
        <f t="shared" si="1"/>
        <v>0.32116666666666666</v>
      </c>
    </row>
    <row r="58" spans="1:13" x14ac:dyDescent="0.2">
      <c r="A58" t="str">
        <f>UPPER(SUBSTITUTE(Input!A58," ","_"))</f>
        <v>NORTHEAST_GEORGIA_MED_CTR</v>
      </c>
      <c r="B58" s="2" t="str">
        <f>UPPER(Input!B58&amp;", "&amp;Input!C58&amp;" "&amp;Input!D58&amp;" "&amp;Input!E58)</f>
        <v xml:space="preserve">BRASELTON, GA BRAST </v>
      </c>
      <c r="C58">
        <f>IF((MID(Input!F58,3,1))=".",Input!F58,G58+I58)</f>
        <v>34.121166666666667</v>
      </c>
      <c r="D58" t="str">
        <f>IF((MID(Input!G58,4,1))=".",Input!G58,"-"&amp;K58+M58)</f>
        <v>-83.837</v>
      </c>
      <c r="F58" s="6" t="str">
        <f>LEFT(Input!F58,LEN(Input!F58)-2)</f>
        <v>34 07.27</v>
      </c>
      <c r="G58" s="6" t="str">
        <f t="shared" si="2"/>
        <v>34</v>
      </c>
      <c r="H58" s="6" t="str">
        <f t="shared" si="3"/>
        <v>07.27</v>
      </c>
      <c r="I58" s="6">
        <f t="shared" si="0"/>
        <v>0.12116666666666666</v>
      </c>
      <c r="J58" s="6" t="str">
        <f>LEFT(Input!G58,LEN(Input!G58)-2)</f>
        <v>83 50.22</v>
      </c>
      <c r="K58" s="6" t="str">
        <f t="shared" si="4"/>
        <v>83</v>
      </c>
      <c r="L58" s="6" t="str">
        <f t="shared" si="5"/>
        <v>50.22</v>
      </c>
      <c r="M58" s="6">
        <f t="shared" si="1"/>
        <v>0.83699999999999997</v>
      </c>
    </row>
    <row r="59" spans="1:13" x14ac:dyDescent="0.2">
      <c r="A59" t="str">
        <f>UPPER(SUBSTITUTE(Input!A59," ","_"))</f>
        <v>NORTHEAST_GEORGIA_MED_CTR_BARROW</v>
      </c>
      <c r="B59" s="2" t="str">
        <f>UPPER(Input!B59&amp;", "&amp;Input!C59&amp;" "&amp;Input!D59&amp;" "&amp;Input!E59)</f>
        <v>WINDER, GA WINDR 59GA</v>
      </c>
      <c r="C59">
        <f>IF((MID(Input!F59,3,1))=".",Input!F59,G59+I59)</f>
        <v>34.008166666666668</v>
      </c>
      <c r="D59" t="str">
        <f>IF((MID(Input!G59,4,1))=".",Input!G59,"-"&amp;K59+M59)</f>
        <v>-83.7083333333333</v>
      </c>
      <c r="F59" s="6" t="str">
        <f>LEFT(Input!F59,LEN(Input!F59)-2)</f>
        <v>34 00.49</v>
      </c>
      <c r="G59" s="6" t="str">
        <f t="shared" si="2"/>
        <v>34</v>
      </c>
      <c r="H59" s="6" t="str">
        <f t="shared" si="3"/>
        <v>00.49</v>
      </c>
      <c r="I59" s="6">
        <f t="shared" si="0"/>
        <v>8.1666666666666658E-3</v>
      </c>
      <c r="J59" s="6" t="str">
        <f>LEFT(Input!G59,LEN(Input!G59)-2)</f>
        <v>83 42.50</v>
      </c>
      <c r="K59" s="6" t="str">
        <f t="shared" si="4"/>
        <v>83</v>
      </c>
      <c r="L59" s="6" t="str">
        <f t="shared" si="5"/>
        <v>42.50</v>
      </c>
      <c r="M59" s="6">
        <f t="shared" si="1"/>
        <v>0.70833333333333337</v>
      </c>
    </row>
    <row r="60" spans="1:13" x14ac:dyDescent="0.2">
      <c r="A60" t="str">
        <f>UPPER(SUBSTITUTE(Input!A60," ","_"))</f>
        <v>NORTHRIDGE_MED_CTR</v>
      </c>
      <c r="B60" s="2" t="str">
        <f>UPPER(Input!B60&amp;", "&amp;Input!C60&amp;" "&amp;Input!D60&amp;" "&amp;Input!E60)</f>
        <v xml:space="preserve">COMMERCE, GA COMMR </v>
      </c>
      <c r="C60">
        <f>IF((MID(Input!F60,3,1))=".",Input!F60,G60+I60)</f>
        <v>34.218666666666664</v>
      </c>
      <c r="D60" t="str">
        <f>IF((MID(Input!G60,4,1))=".",Input!G60,"-"&amp;K60+M60)</f>
        <v>-83.4703333333333</v>
      </c>
      <c r="F60" s="6" t="str">
        <f>LEFT(Input!F60,LEN(Input!F60)-2)</f>
        <v>34 13.12</v>
      </c>
      <c r="G60" s="6" t="str">
        <f t="shared" si="2"/>
        <v>34</v>
      </c>
      <c r="H60" s="6" t="str">
        <f t="shared" si="3"/>
        <v>13.12</v>
      </c>
      <c r="I60" s="6">
        <f t="shared" si="0"/>
        <v>0.21866666666666665</v>
      </c>
      <c r="J60" s="6" t="str">
        <f>LEFT(Input!G60,LEN(Input!G60)-2)</f>
        <v>83 28.22</v>
      </c>
      <c r="K60" s="6" t="str">
        <f t="shared" si="4"/>
        <v>83</v>
      </c>
      <c r="L60" s="6" t="str">
        <f t="shared" si="5"/>
        <v>28.22</v>
      </c>
      <c r="M60" s="6">
        <f t="shared" si="1"/>
        <v>0.47033333333333333</v>
      </c>
    </row>
    <row r="61" spans="1:13" x14ac:dyDescent="0.2">
      <c r="A61" t="str">
        <f>UPPER(SUBSTITUTE(Input!A61," ","_"))</f>
        <v>NORTHSIDE_HOSP_ATLANTA</v>
      </c>
      <c r="B61" s="2" t="str">
        <f>UPPER(Input!B61&amp;", "&amp;Input!C61&amp;" "&amp;Input!D61&amp;" "&amp;Input!E61)</f>
        <v>ATLANTA, GA NSIDE GA55</v>
      </c>
      <c r="C61">
        <f>IF((MID(Input!F61,3,1))=".",Input!F61,G61+I61)</f>
        <v>33.909833333333331</v>
      </c>
      <c r="D61" t="str">
        <f>IF((MID(Input!G61,4,1))=".",Input!G61,"-"&amp;K61+M61)</f>
        <v>-84.3558333333333</v>
      </c>
      <c r="F61" s="6" t="str">
        <f>LEFT(Input!F61,LEN(Input!F61)-2)</f>
        <v>33 54.59</v>
      </c>
      <c r="G61" s="6" t="str">
        <f t="shared" si="2"/>
        <v>33</v>
      </c>
      <c r="H61" s="6" t="str">
        <f t="shared" si="3"/>
        <v>54.59</v>
      </c>
      <c r="I61" s="6">
        <f t="shared" si="0"/>
        <v>0.90983333333333338</v>
      </c>
      <c r="J61" s="6" t="str">
        <f>LEFT(Input!G61,LEN(Input!G61)-2)</f>
        <v>84 21.35</v>
      </c>
      <c r="K61" s="6" t="str">
        <f t="shared" si="4"/>
        <v>84</v>
      </c>
      <c r="L61" s="6" t="str">
        <f t="shared" si="5"/>
        <v>21.35</v>
      </c>
      <c r="M61" s="6">
        <f t="shared" si="1"/>
        <v>0.35583333333333333</v>
      </c>
    </row>
    <row r="62" spans="1:13" x14ac:dyDescent="0.2">
      <c r="A62" t="str">
        <f>UPPER(SUBSTITUTE(Input!A62," ","_"))</f>
        <v>NORTHSIDE_HOSP_CHEROKEE</v>
      </c>
      <c r="B62" s="2" t="str">
        <f>UPPER(Input!B62&amp;", "&amp;Input!C62&amp;" "&amp;Input!D62&amp;" "&amp;Input!E62)</f>
        <v>CANTON, GA CANTN 8GE8</v>
      </c>
      <c r="C62">
        <f>IF((MID(Input!F62,3,1))=".",Input!F62,G62+I62)</f>
        <v>34.246833333333335</v>
      </c>
      <c r="D62" t="str">
        <f>IF((MID(Input!G62,4,1))=".",Input!G62,"-"&amp;K62+M62)</f>
        <v>-84.4911666666667</v>
      </c>
      <c r="F62" s="6" t="str">
        <f>LEFT(Input!F62,LEN(Input!F62)-2)</f>
        <v>34 14.81</v>
      </c>
      <c r="G62" s="6" t="str">
        <f t="shared" si="2"/>
        <v>34</v>
      </c>
      <c r="H62" s="6" t="str">
        <f t="shared" si="3"/>
        <v>14.81</v>
      </c>
      <c r="I62" s="6">
        <f t="shared" si="0"/>
        <v>0.24683333333333335</v>
      </c>
      <c r="J62" s="6" t="str">
        <f>LEFT(Input!G62,LEN(Input!G62)-2)</f>
        <v>84 29.47</v>
      </c>
      <c r="K62" s="6" t="str">
        <f t="shared" si="4"/>
        <v>84</v>
      </c>
      <c r="L62" s="6" t="str">
        <f t="shared" si="5"/>
        <v>29.47</v>
      </c>
      <c r="M62" s="6">
        <f t="shared" si="1"/>
        <v>0.49116666666666664</v>
      </c>
    </row>
    <row r="63" spans="1:13" x14ac:dyDescent="0.2">
      <c r="A63" t="str">
        <f>UPPER(SUBSTITUTE(Input!A63," ","_"))</f>
        <v>NORTHSIDE_HOSP_FORSYTH</v>
      </c>
      <c r="B63" s="2" t="str">
        <f>UPPER(Input!B63&amp;", "&amp;Input!C63&amp;" "&amp;Input!D63&amp;" "&amp;Input!E63)</f>
        <v>CUMMING, GA CUMNG 2GA4</v>
      </c>
      <c r="C63">
        <f>IF((MID(Input!F63,3,1))=".",Input!F63,G63+I63)</f>
        <v>34.179833333333335</v>
      </c>
      <c r="D63" t="str">
        <f>IF((MID(Input!G63,4,1))=".",Input!G63,"-"&amp;K63+M63)</f>
        <v>-84.1401666666667</v>
      </c>
      <c r="F63" s="6" t="str">
        <f>LEFT(Input!F63,LEN(Input!F63)-2)</f>
        <v>34 10.79</v>
      </c>
      <c r="G63" s="6" t="str">
        <f t="shared" si="2"/>
        <v>34</v>
      </c>
      <c r="H63" s="6" t="str">
        <f t="shared" si="3"/>
        <v>10.79</v>
      </c>
      <c r="I63" s="6">
        <f t="shared" si="0"/>
        <v>0.17983333333333332</v>
      </c>
      <c r="J63" s="6" t="str">
        <f>LEFT(Input!G63,LEN(Input!G63)-2)</f>
        <v>84 08.41</v>
      </c>
      <c r="K63" s="6" t="str">
        <f t="shared" si="4"/>
        <v>84</v>
      </c>
      <c r="L63" s="6" t="str">
        <f t="shared" si="5"/>
        <v>08.41</v>
      </c>
      <c r="M63" s="6">
        <f t="shared" si="1"/>
        <v>0.14016666666666666</v>
      </c>
    </row>
    <row r="64" spans="1:13" x14ac:dyDescent="0.2">
      <c r="A64" t="str">
        <f>UPPER(SUBSTITUTE(Input!A64," ","_"))</f>
        <v>NORTHSIDE_HOSP_GWINNETT</v>
      </c>
      <c r="B64" s="2" t="str">
        <f>UPPER(Input!B64&amp;", "&amp;Input!C64&amp;" "&amp;Input!D64&amp;" "&amp;Input!E64)</f>
        <v>LAWRENCEVILLE, GA LAWVL 55GA</v>
      </c>
      <c r="C64">
        <f>IF((MID(Input!F64,3,1))=".",Input!F64,G64+I64)</f>
        <v>33.963500000000003</v>
      </c>
      <c r="D64" t="str">
        <f>IF((MID(Input!G64,4,1))=".",Input!G64,"-"&amp;K64+M64)</f>
        <v>-84.0183333333333</v>
      </c>
      <c r="F64" s="6" t="str">
        <f>LEFT(Input!F64,LEN(Input!F64)-2)</f>
        <v>33 57.81</v>
      </c>
      <c r="G64" s="6" t="str">
        <f t="shared" si="2"/>
        <v>33</v>
      </c>
      <c r="H64" s="6" t="str">
        <f t="shared" si="3"/>
        <v>57.81</v>
      </c>
      <c r="I64" s="6">
        <f t="shared" si="0"/>
        <v>0.96350000000000002</v>
      </c>
      <c r="J64" s="6" t="str">
        <f>LEFT(Input!G64,LEN(Input!G64)-2)</f>
        <v>84 01.10</v>
      </c>
      <c r="K64" s="6" t="str">
        <f t="shared" si="4"/>
        <v>84</v>
      </c>
      <c r="L64" s="6" t="str">
        <f t="shared" si="5"/>
        <v>01.10</v>
      </c>
      <c r="M64" s="6">
        <f t="shared" si="1"/>
        <v>1.8333333333333333E-2</v>
      </c>
    </row>
    <row r="65" spans="1:13" x14ac:dyDescent="0.2">
      <c r="A65" t="str">
        <f>UPPER(SUBSTITUTE(Input!A65," ","_"))</f>
        <v>OPTIM_MED_CTR_SCREVEN</v>
      </c>
      <c r="B65" s="2" t="str">
        <f>UPPER(Input!B65&amp;", "&amp;Input!C65&amp;" "&amp;Input!D65&amp;" "&amp;Input!E65)</f>
        <v xml:space="preserve">SYLVANIA, GA SYLVN </v>
      </c>
      <c r="C65">
        <f>IF((MID(Input!F65,3,1))=".",Input!F65,G65+I65)</f>
        <v>32.7515</v>
      </c>
      <c r="D65" t="str">
        <f>IF((MID(Input!G65,4,1))=".",Input!G65,"-"&amp;K65+M65)</f>
        <v>-81.6438333333333</v>
      </c>
      <c r="F65" s="6" t="str">
        <f>LEFT(Input!F65,LEN(Input!F65)-2)</f>
        <v>32 45.09</v>
      </c>
      <c r="G65" s="6" t="str">
        <f t="shared" si="2"/>
        <v>32</v>
      </c>
      <c r="H65" s="6" t="str">
        <f t="shared" si="3"/>
        <v>45.09</v>
      </c>
      <c r="I65" s="6">
        <f t="shared" si="0"/>
        <v>0.75150000000000006</v>
      </c>
      <c r="J65" s="6" t="str">
        <f>LEFT(Input!G65,LEN(Input!G65)-2)</f>
        <v>81 38.63</v>
      </c>
      <c r="K65" s="6" t="str">
        <f t="shared" si="4"/>
        <v>81</v>
      </c>
      <c r="L65" s="6" t="str">
        <f t="shared" si="5"/>
        <v>38.63</v>
      </c>
      <c r="M65" s="6">
        <f t="shared" si="1"/>
        <v>0.64383333333333337</v>
      </c>
    </row>
    <row r="66" spans="1:13" x14ac:dyDescent="0.2">
      <c r="A66" t="str">
        <f>UPPER(SUBSTITUTE(Input!A66," ","_"))</f>
        <v>PAULDING_MEM_HOSP</v>
      </c>
      <c r="B66" s="2" t="str">
        <f>UPPER(Input!B66&amp;", "&amp;Input!C66&amp;" "&amp;Input!D66&amp;" "&amp;Input!E66)</f>
        <v>DALLAS, GA PAULD GA69</v>
      </c>
      <c r="C66">
        <f>IF((MID(Input!F66,3,1))=".",Input!F66,G66+I66)</f>
        <v>33.919833333333337</v>
      </c>
      <c r="D66" t="str">
        <f>IF((MID(Input!G66,4,1))=".",Input!G66,"-"&amp;K66+M66)</f>
        <v>-84.8526666666667</v>
      </c>
      <c r="F66" s="6" t="str">
        <f>LEFT(Input!F66,LEN(Input!F66)-2)</f>
        <v>33 55.19</v>
      </c>
      <c r="G66" s="6" t="str">
        <f t="shared" si="2"/>
        <v>33</v>
      </c>
      <c r="H66" s="6" t="str">
        <f t="shared" si="3"/>
        <v>55.19</v>
      </c>
      <c r="I66" s="6">
        <f t="shared" si="0"/>
        <v>0.91983333333333328</v>
      </c>
      <c r="J66" s="6" t="str">
        <f>LEFT(Input!G66,LEN(Input!G66)-2)</f>
        <v>84 51.16</v>
      </c>
      <c r="K66" s="6" t="str">
        <f t="shared" si="4"/>
        <v>84</v>
      </c>
      <c r="L66" s="6" t="str">
        <f t="shared" si="5"/>
        <v>51.16</v>
      </c>
      <c r="M66" s="6">
        <f t="shared" si="1"/>
        <v>0.85266666666666657</v>
      </c>
    </row>
    <row r="67" spans="1:13" x14ac:dyDescent="0.2">
      <c r="A67" t="str">
        <f>UPPER(SUBSTITUTE(Input!A67," ","_"))</f>
        <v>PEACH_REG_MED_CTR</v>
      </c>
      <c r="B67" s="2" t="str">
        <f>UPPER(Input!B67&amp;", "&amp;Input!C67&amp;" "&amp;Input!D67&amp;" "&amp;Input!E67)</f>
        <v>BYRON, GA BYRON 28GA</v>
      </c>
      <c r="C67">
        <f>IF((MID(Input!F67,3,1))=".",Input!F67,G67+I67)</f>
        <v>32.606166666666667</v>
      </c>
      <c r="D67" t="str">
        <f>IF((MID(Input!G67,4,1))=".",Input!G67,"-"&amp;K67+M67)</f>
        <v>-83.7588333333333</v>
      </c>
      <c r="F67" s="6" t="str">
        <f>LEFT(Input!F67,LEN(Input!F67)-2)</f>
        <v>32 36.37</v>
      </c>
      <c r="G67" s="6" t="str">
        <f t="shared" si="2"/>
        <v>32</v>
      </c>
      <c r="H67" s="6" t="str">
        <f t="shared" si="3"/>
        <v>36.37</v>
      </c>
      <c r="I67" s="6">
        <f t="shared" si="0"/>
        <v>0.60616666666666663</v>
      </c>
      <c r="J67" s="6" t="str">
        <f>LEFT(Input!G67,LEN(Input!G67)-2)</f>
        <v>83 45.53</v>
      </c>
      <c r="K67" s="6" t="str">
        <f t="shared" si="4"/>
        <v>83</v>
      </c>
      <c r="L67" s="6" t="str">
        <f t="shared" si="5"/>
        <v>45.53</v>
      </c>
      <c r="M67" s="6">
        <f t="shared" si="1"/>
        <v>0.75883333333333336</v>
      </c>
    </row>
    <row r="68" spans="1:13" x14ac:dyDescent="0.2">
      <c r="A68" t="str">
        <f>UPPER(SUBSTITUTE(Input!A68," ","_"))</f>
        <v>PERRY_HOSP</v>
      </c>
      <c r="B68" s="2" t="str">
        <f>UPPER(Input!B68&amp;", "&amp;Input!C68&amp;" "&amp;Input!D68&amp;" "&amp;Input!E68)</f>
        <v xml:space="preserve">PERRY, GA PERRY </v>
      </c>
      <c r="C68">
        <f>IF((MID(Input!F68,3,1))=".",Input!F68,G68+I68)</f>
        <v>32.503</v>
      </c>
      <c r="D68" t="str">
        <f>IF((MID(Input!G68,4,1))=".",Input!G68,"-"&amp;K68+M68)</f>
        <v>-83.7498333333333</v>
      </c>
      <c r="F68" s="6" t="str">
        <f>LEFT(Input!F68,LEN(Input!F68)-2)</f>
        <v>32 30.18</v>
      </c>
      <c r="G68" s="6" t="str">
        <f t="shared" si="2"/>
        <v>32</v>
      </c>
      <c r="H68" s="6" t="str">
        <f t="shared" si="3"/>
        <v>30.18</v>
      </c>
      <c r="I68" s="6">
        <f t="shared" ref="I68:I131" si="6">H68/60</f>
        <v>0.503</v>
      </c>
      <c r="J68" s="6" t="str">
        <f>LEFT(Input!G68,LEN(Input!G68)-2)</f>
        <v>83 44.99</v>
      </c>
      <c r="K68" s="6" t="str">
        <f t="shared" si="4"/>
        <v>83</v>
      </c>
      <c r="L68" s="6" t="str">
        <f t="shared" si="5"/>
        <v>44.99</v>
      </c>
      <c r="M68" s="6">
        <f t="shared" ref="M68:M131" si="7">L68/60</f>
        <v>0.74983333333333335</v>
      </c>
    </row>
    <row r="69" spans="1:13" x14ac:dyDescent="0.2">
      <c r="A69" t="str">
        <f>UPPER(SUBSTITUTE(Input!A69," ","_"))</f>
        <v>PHOEBE_PUTNEY_MEM_HOSP</v>
      </c>
      <c r="B69" s="2" t="str">
        <f>UPPER(Input!B69&amp;", "&amp;Input!C69&amp;" "&amp;Input!D69&amp;" "&amp;Input!E69)</f>
        <v xml:space="preserve">ALBANY, GA ABYFP </v>
      </c>
      <c r="C69">
        <f>IF((MID(Input!F69,3,1))=".",Input!F69,G69+I69)</f>
        <v>31.591333333333335</v>
      </c>
      <c r="D69" t="str">
        <f>IF((MID(Input!G69,4,1))=".",Input!G69,"-"&amp;K69+M69)</f>
        <v>-84.1568333333333</v>
      </c>
      <c r="F69" s="6" t="str">
        <f>LEFT(Input!F69,LEN(Input!F69)-2)</f>
        <v>31 35.48</v>
      </c>
      <c r="G69" s="6" t="str">
        <f t="shared" ref="G69:G132" si="8">LEFT(F69,2)</f>
        <v>31</v>
      </c>
      <c r="H69" s="6" t="str">
        <f t="shared" ref="H69:H132" si="9">RIGHT(F69,FIND(" ",F69)+2)</f>
        <v>35.48</v>
      </c>
      <c r="I69" s="6">
        <f t="shared" si="6"/>
        <v>0.59133333333333327</v>
      </c>
      <c r="J69" s="6" t="str">
        <f>LEFT(Input!G69,LEN(Input!G69)-2)</f>
        <v>84 09.41</v>
      </c>
      <c r="K69" s="6" t="str">
        <f t="shared" ref="K69:K132" si="10">LEFT(J69,2)</f>
        <v>84</v>
      </c>
      <c r="L69" s="6" t="str">
        <f t="shared" ref="L69:L132" si="11">RIGHT(J69,FIND(" ",J69)+2)</f>
        <v>09.41</v>
      </c>
      <c r="M69" s="6">
        <f t="shared" si="7"/>
        <v>0.15683333333333332</v>
      </c>
    </row>
    <row r="70" spans="1:13" x14ac:dyDescent="0.2">
      <c r="A70" t="str">
        <f>UPPER(SUBSTITUTE(Input!A70," ","_"))</f>
        <v>PHOEBE_SUMTER_MED_CTR</v>
      </c>
      <c r="B70" s="2" t="str">
        <f>UPPER(Input!B70&amp;", "&amp;Input!C70&amp;" "&amp;Input!D70&amp;" "&amp;Input!E70)</f>
        <v>AMERICUS, GA AMERI 1GA7</v>
      </c>
      <c r="C70">
        <f>IF((MID(Input!F70,3,1))=".",Input!F70,G70+I70)</f>
        <v>32.067500000000003</v>
      </c>
      <c r="D70" t="str">
        <f>IF((MID(Input!G70,4,1))=".",Input!G70,"-"&amp;K70+M70)</f>
        <v>-84.2553333333333</v>
      </c>
      <c r="F70" s="6" t="str">
        <f>LEFT(Input!F70,LEN(Input!F70)-2)</f>
        <v>32 04.05</v>
      </c>
      <c r="G70" s="6" t="str">
        <f t="shared" si="8"/>
        <v>32</v>
      </c>
      <c r="H70" s="6" t="str">
        <f t="shared" si="9"/>
        <v>04.05</v>
      </c>
      <c r="I70" s="6">
        <f t="shared" si="6"/>
        <v>6.7499999999999991E-2</v>
      </c>
      <c r="J70" s="6" t="str">
        <f>LEFT(Input!G70,LEN(Input!G70)-2)</f>
        <v>84 15.32</v>
      </c>
      <c r="K70" s="6" t="str">
        <f t="shared" si="10"/>
        <v>84</v>
      </c>
      <c r="L70" s="6" t="str">
        <f t="shared" si="11"/>
        <v>15.32</v>
      </c>
      <c r="M70" s="6">
        <f t="shared" si="7"/>
        <v>0.25533333333333336</v>
      </c>
    </row>
    <row r="71" spans="1:13" x14ac:dyDescent="0.2">
      <c r="A71" t="str">
        <f>UPPER(SUBSTITUTE(Input!A71," ","_"))</f>
        <v>PHOEBE_WORTH_MED_CTR</v>
      </c>
      <c r="B71" s="2" t="str">
        <f>UPPER(Input!B71&amp;", "&amp;Input!C71&amp;" "&amp;Input!D71&amp;" "&amp;Input!E71)</f>
        <v xml:space="preserve">SYLVESTER, GA SYLVS </v>
      </c>
      <c r="C71">
        <f>IF((MID(Input!F71,3,1))=".",Input!F71,G71+I71)</f>
        <v>31.512333333333334</v>
      </c>
      <c r="D71" t="str">
        <f>IF((MID(Input!G71,4,1))=".",Input!G71,"-"&amp;K71+M71)</f>
        <v>-83.8403333333333</v>
      </c>
      <c r="F71" s="6" t="str">
        <f>LEFT(Input!F71,LEN(Input!F71)-2)</f>
        <v>31 30.74</v>
      </c>
      <c r="G71" s="6" t="str">
        <f t="shared" si="8"/>
        <v>31</v>
      </c>
      <c r="H71" s="6" t="str">
        <f t="shared" si="9"/>
        <v>30.74</v>
      </c>
      <c r="I71" s="6">
        <f t="shared" si="6"/>
        <v>0.51233333333333331</v>
      </c>
      <c r="J71" s="6" t="str">
        <f>LEFT(Input!G71,LEN(Input!G71)-2)</f>
        <v>83 50.42</v>
      </c>
      <c r="K71" s="6" t="str">
        <f t="shared" si="10"/>
        <v>83</v>
      </c>
      <c r="L71" s="6" t="str">
        <f t="shared" si="11"/>
        <v>50.42</v>
      </c>
      <c r="M71" s="6">
        <f t="shared" si="7"/>
        <v>0.84033333333333338</v>
      </c>
    </row>
    <row r="72" spans="1:13" x14ac:dyDescent="0.2">
      <c r="A72" t="str">
        <f>UPPER(SUBSTITUTE(Input!A72," ","_"))</f>
        <v>PIEDMONT_ATLANTA_HOSP</v>
      </c>
      <c r="B72" s="2" t="str">
        <f>UPPER(Input!B72&amp;", "&amp;Input!C72&amp;" "&amp;Input!D72&amp;" "&amp;Input!E72)</f>
        <v xml:space="preserve">ATLANTA, GA ATLPM </v>
      </c>
      <c r="C72">
        <f>IF((MID(Input!F72,3,1))=".",Input!F72,G72+I72)</f>
        <v>33.809666666666665</v>
      </c>
      <c r="D72" t="str">
        <f>IF((MID(Input!G72,4,1))=".",Input!G72,"-"&amp;K72+M72)</f>
        <v>-84.3951666666667</v>
      </c>
      <c r="F72" s="6" t="str">
        <f>LEFT(Input!F72,LEN(Input!F72)-2)</f>
        <v>33 48.58</v>
      </c>
      <c r="G72" s="6" t="str">
        <f t="shared" si="8"/>
        <v>33</v>
      </c>
      <c r="H72" s="6" t="str">
        <f t="shared" si="9"/>
        <v>48.58</v>
      </c>
      <c r="I72" s="6">
        <f t="shared" si="6"/>
        <v>0.80966666666666665</v>
      </c>
      <c r="J72" s="6" t="str">
        <f>LEFT(Input!G72,LEN(Input!G72)-2)</f>
        <v>84 23.71</v>
      </c>
      <c r="K72" s="6" t="str">
        <f t="shared" si="10"/>
        <v>84</v>
      </c>
      <c r="L72" s="6" t="str">
        <f t="shared" si="11"/>
        <v>23.71</v>
      </c>
      <c r="M72" s="6">
        <f t="shared" si="7"/>
        <v>0.39516666666666667</v>
      </c>
    </row>
    <row r="73" spans="1:13" x14ac:dyDescent="0.2">
      <c r="A73" t="str">
        <f>UPPER(SUBSTITUTE(Input!A73," ","_"))</f>
        <v>PIEDMONT_FAYETTE_HOSP</v>
      </c>
      <c r="B73" s="2" t="str">
        <f>UPPER(Input!B73&amp;", "&amp;Input!C73&amp;" "&amp;Input!D73&amp;" "&amp;Input!E73)</f>
        <v xml:space="preserve">FAYETTE, GA FAYET </v>
      </c>
      <c r="C73">
        <f>IF((MID(Input!F73,3,1))=".",Input!F73,G73+I73)</f>
        <v>33.452666666666666</v>
      </c>
      <c r="D73" t="str">
        <f>IF((MID(Input!G73,4,1))=".",Input!G73,"-"&amp;K73+M73)</f>
        <v>-84.5066666666667</v>
      </c>
      <c r="F73" s="6" t="str">
        <f>LEFT(Input!F73,LEN(Input!F73)-2)</f>
        <v>33 27.16</v>
      </c>
      <c r="G73" s="6" t="str">
        <f t="shared" si="8"/>
        <v>33</v>
      </c>
      <c r="H73" s="6" t="str">
        <f t="shared" si="9"/>
        <v>27.16</v>
      </c>
      <c r="I73" s="6">
        <f t="shared" si="6"/>
        <v>0.45266666666666666</v>
      </c>
      <c r="J73" s="6" t="str">
        <f>LEFT(Input!G73,LEN(Input!G73)-2)</f>
        <v>84 30.40</v>
      </c>
      <c r="K73" s="6" t="str">
        <f t="shared" si="10"/>
        <v>84</v>
      </c>
      <c r="L73" s="6" t="str">
        <f t="shared" si="11"/>
        <v>30.40</v>
      </c>
      <c r="M73" s="6">
        <f t="shared" si="7"/>
        <v>0.5066666666666666</v>
      </c>
    </row>
    <row r="74" spans="1:13" x14ac:dyDescent="0.2">
      <c r="A74" t="str">
        <f>UPPER(SUBSTITUTE(Input!A74," ","_"))</f>
        <v>PIEDMONT_HENRY_HOSP</v>
      </c>
      <c r="B74" s="2" t="str">
        <f>UPPER(Input!B74&amp;", "&amp;Input!C74&amp;" "&amp;Input!D74&amp;" "&amp;Input!E74)</f>
        <v>STOCKBRIDGE, GA STCKB 43GA</v>
      </c>
      <c r="C74">
        <f>IF((MID(Input!F74,3,1))=".",Input!F74,G74+I74)</f>
        <v>33.513666666666666</v>
      </c>
      <c r="D74" t="str">
        <f>IF((MID(Input!G74,4,1))=".",Input!G74,"-"&amp;K74+M74)</f>
        <v>-84.2266666666667</v>
      </c>
      <c r="F74" s="6" t="str">
        <f>LEFT(Input!F74,LEN(Input!F74)-2)</f>
        <v>33 30.82</v>
      </c>
      <c r="G74" s="6" t="str">
        <f t="shared" si="8"/>
        <v>33</v>
      </c>
      <c r="H74" s="6" t="str">
        <f t="shared" si="9"/>
        <v>30.82</v>
      </c>
      <c r="I74" s="6">
        <f t="shared" si="6"/>
        <v>0.51366666666666672</v>
      </c>
      <c r="J74" s="6" t="str">
        <f>LEFT(Input!G74,LEN(Input!G74)-2)</f>
        <v>84 13.6</v>
      </c>
      <c r="K74" s="6" t="str">
        <f t="shared" si="10"/>
        <v>84</v>
      </c>
      <c r="L74" s="6" t="str">
        <f t="shared" si="11"/>
        <v xml:space="preserve"> 13.6</v>
      </c>
      <c r="M74" s="6">
        <f t="shared" si="7"/>
        <v>0.22666666666666666</v>
      </c>
    </row>
    <row r="75" spans="1:13" x14ac:dyDescent="0.2">
      <c r="A75" t="str">
        <f>UPPER(SUBSTITUTE(Input!A75," ","_"))</f>
        <v>PIEDMONT_MOUNTAINSIDE_HOSP</v>
      </c>
      <c r="B75" s="2" t="str">
        <f>UPPER(Input!B75&amp;", "&amp;Input!C75&amp;" "&amp;Input!D75&amp;" "&amp;Input!E75)</f>
        <v xml:space="preserve">JASPER, GA JASPR </v>
      </c>
      <c r="C75">
        <f>IF((MID(Input!F75,3,1))=".",Input!F75,G75+I75)</f>
        <v>34.445999999999998</v>
      </c>
      <c r="D75" t="str">
        <f>IF((MID(Input!G75,4,1))=".",Input!G75,"-"&amp;K75+M75)</f>
        <v>-84.4463333333333</v>
      </c>
      <c r="F75" s="6" t="str">
        <f>LEFT(Input!F75,LEN(Input!F75)-2)</f>
        <v>34 26.76</v>
      </c>
      <c r="G75" s="6" t="str">
        <f t="shared" si="8"/>
        <v>34</v>
      </c>
      <c r="H75" s="6" t="str">
        <f t="shared" si="9"/>
        <v>26.76</v>
      </c>
      <c r="I75" s="6">
        <f t="shared" si="6"/>
        <v>0.44600000000000001</v>
      </c>
      <c r="J75" s="6" t="str">
        <f>LEFT(Input!G75,LEN(Input!G75)-2)</f>
        <v>84 26.78</v>
      </c>
      <c r="K75" s="6" t="str">
        <f t="shared" si="10"/>
        <v>84</v>
      </c>
      <c r="L75" s="6" t="str">
        <f t="shared" si="11"/>
        <v>26.78</v>
      </c>
      <c r="M75" s="6">
        <f t="shared" si="7"/>
        <v>0.44633333333333336</v>
      </c>
    </row>
    <row r="76" spans="1:13" x14ac:dyDescent="0.2">
      <c r="A76" t="str">
        <f>UPPER(SUBSTITUTE(Input!A76," ","_"))</f>
        <v>PIEDMONT_NEWNAN_HOSP</v>
      </c>
      <c r="B76" s="2" t="str">
        <f>UPPER(Input!B76&amp;", "&amp;Input!C76&amp;" "&amp;Input!D76&amp;" "&amp;Input!E76)</f>
        <v>NEWNAN, GA NEWNN 21GA</v>
      </c>
      <c r="C76">
        <f>IF((MID(Input!F76,3,1))=".",Input!F76,G76+I76)</f>
        <v>33.358333333333334</v>
      </c>
      <c r="D76" t="str">
        <f>IF((MID(Input!G76,4,1))=".",Input!G76,"-"&amp;K76+M76)</f>
        <v>-84.7558333333333</v>
      </c>
      <c r="F76" s="6" t="str">
        <f>LEFT(Input!F76,LEN(Input!F76)-2)</f>
        <v>33 21.50</v>
      </c>
      <c r="G76" s="6" t="str">
        <f t="shared" si="8"/>
        <v>33</v>
      </c>
      <c r="H76" s="6" t="str">
        <f t="shared" si="9"/>
        <v>21.50</v>
      </c>
      <c r="I76" s="6">
        <f t="shared" si="6"/>
        <v>0.35833333333333334</v>
      </c>
      <c r="J76" s="6" t="str">
        <f>LEFT(Input!G76,LEN(Input!G76)-2)</f>
        <v>84 45.35</v>
      </c>
      <c r="K76" s="6" t="str">
        <f t="shared" si="10"/>
        <v>84</v>
      </c>
      <c r="L76" s="6" t="str">
        <f t="shared" si="11"/>
        <v>45.35</v>
      </c>
      <c r="M76" s="6">
        <f t="shared" si="7"/>
        <v>0.75583333333333336</v>
      </c>
    </row>
    <row r="77" spans="1:13" x14ac:dyDescent="0.2">
      <c r="A77" t="str">
        <f>UPPER(SUBSTITUTE(Input!A77," ","_"))</f>
        <v>PIEDMONT_WALTON_HOSP</v>
      </c>
      <c r="B77" s="2" t="str">
        <f>UPPER(Input!B77&amp;", "&amp;Input!C77&amp;" "&amp;Input!D77&amp;" "&amp;Input!E77)</f>
        <v>MONROE, GA MONRO GA38</v>
      </c>
      <c r="C77">
        <f>IF((MID(Input!F77,3,1))=".",Input!F77,G77+I77)</f>
        <v>33.799999999999997</v>
      </c>
      <c r="D77" t="str">
        <f>IF((MID(Input!G77,4,1))=".",Input!G77,"-"&amp;K77+M77)</f>
        <v>-83.7496666666667</v>
      </c>
      <c r="F77" s="6" t="str">
        <f>LEFT(Input!F77,LEN(Input!F77)-2)</f>
        <v>33 48.00</v>
      </c>
      <c r="G77" s="6" t="str">
        <f t="shared" si="8"/>
        <v>33</v>
      </c>
      <c r="H77" s="6" t="str">
        <f t="shared" si="9"/>
        <v>48.00</v>
      </c>
      <c r="I77" s="6">
        <f t="shared" si="6"/>
        <v>0.8</v>
      </c>
      <c r="J77" s="6" t="str">
        <f>LEFT(Input!G77,LEN(Input!G77)-2)</f>
        <v>83 44.98</v>
      </c>
      <c r="K77" s="6" t="str">
        <f t="shared" si="10"/>
        <v>83</v>
      </c>
      <c r="L77" s="6" t="str">
        <f t="shared" si="11"/>
        <v>44.98</v>
      </c>
      <c r="M77" s="6">
        <f t="shared" si="7"/>
        <v>0.74966666666666659</v>
      </c>
    </row>
    <row r="78" spans="1:13" x14ac:dyDescent="0.2">
      <c r="A78" t="str">
        <f>UPPER(SUBSTITUTE(Input!A78," ","_"))</f>
        <v>PROVIDENCE_HOSP</v>
      </c>
      <c r="B78" s="2" t="str">
        <f>UPPER(Input!B78&amp;", "&amp;Input!C78&amp;" "&amp;Input!D78&amp;" "&amp;Input!E78)</f>
        <v>COLUMBIA, SC PRVDC SC77</v>
      </c>
      <c r="C78">
        <f>IF((MID(Input!F78,3,1))=".",Input!F78,G78+I78)</f>
        <v>34.014833333333335</v>
      </c>
      <c r="D78" t="str">
        <f>IF((MID(Input!G78,4,1))=".",Input!G78,"-"&amp;K78+M78)</f>
        <v>-81.0118333333333</v>
      </c>
      <c r="F78" s="6" t="str">
        <f>LEFT(Input!F78,LEN(Input!F78)-2)</f>
        <v>34 00.89</v>
      </c>
      <c r="G78" s="6" t="str">
        <f t="shared" si="8"/>
        <v>34</v>
      </c>
      <c r="H78" s="6" t="str">
        <f t="shared" si="9"/>
        <v>00.89</v>
      </c>
      <c r="I78" s="6">
        <f t="shared" si="6"/>
        <v>1.4833333333333334E-2</v>
      </c>
      <c r="J78" s="6" t="str">
        <f>LEFT(Input!G78,LEN(Input!G78)-2)</f>
        <v>81 00.71</v>
      </c>
      <c r="K78" s="6" t="str">
        <f t="shared" si="10"/>
        <v>81</v>
      </c>
      <c r="L78" s="6" t="str">
        <f t="shared" si="11"/>
        <v>00.71</v>
      </c>
      <c r="M78" s="6">
        <f t="shared" si="7"/>
        <v>1.1833333333333333E-2</v>
      </c>
    </row>
    <row r="79" spans="1:13" x14ac:dyDescent="0.2">
      <c r="A79" t="str">
        <f>UPPER(SUBSTITUTE(Input!A79," ","_"))</f>
        <v>REDMOND_REG_MED_CTR</v>
      </c>
      <c r="B79" s="2" t="str">
        <f>UPPER(Input!B79&amp;", "&amp;Input!C79&amp;" "&amp;Input!D79&amp;" "&amp;Input!E79)</f>
        <v>ROME, GA ROMER GA12</v>
      </c>
      <c r="C79">
        <f>IF((MID(Input!F79,3,1))=".",Input!F79,G79+I79)</f>
        <v>34.277666666666669</v>
      </c>
      <c r="D79" t="str">
        <f>IF((MID(Input!G79,4,1))=".",Input!G79,"-"&amp;K79+M79)</f>
        <v>-85.194</v>
      </c>
      <c r="F79" s="6" t="str">
        <f>LEFT(Input!F79,LEN(Input!F79)-2)</f>
        <v>34 16.66</v>
      </c>
      <c r="G79" s="6" t="str">
        <f t="shared" si="8"/>
        <v>34</v>
      </c>
      <c r="H79" s="6" t="str">
        <f t="shared" si="9"/>
        <v>16.66</v>
      </c>
      <c r="I79" s="6">
        <f t="shared" si="6"/>
        <v>0.27766666666666667</v>
      </c>
      <c r="J79" s="6" t="str">
        <f>LEFT(Input!G79,LEN(Input!G79)-2)</f>
        <v>85 11.64</v>
      </c>
      <c r="K79" s="6" t="str">
        <f t="shared" si="10"/>
        <v>85</v>
      </c>
      <c r="L79" s="6" t="str">
        <f t="shared" si="11"/>
        <v>11.64</v>
      </c>
      <c r="M79" s="6">
        <f t="shared" si="7"/>
        <v>0.19400000000000001</v>
      </c>
    </row>
    <row r="80" spans="1:13" x14ac:dyDescent="0.2">
      <c r="A80" t="str">
        <f>UPPER(SUBSTITUTE(Input!A80," ","_"))</f>
        <v>RICHLAND_MEM_HOSP</v>
      </c>
      <c r="B80" s="2" t="str">
        <f>UPPER(Input!B80&amp;", "&amp;Input!C80&amp;" "&amp;Input!D80&amp;" "&amp;Input!E80)</f>
        <v>COLUMBIA, SC RCHLN SC22</v>
      </c>
      <c r="C80">
        <f>IF((MID(Input!F80,3,1))=".",Input!F80,G80+I80)</f>
        <v>34.029333333333334</v>
      </c>
      <c r="D80" t="str">
        <f>IF((MID(Input!G80,4,1))=".",Input!G80,"-"&amp;K80+M80)</f>
        <v>-81.0326666666667</v>
      </c>
      <c r="F80" s="6" t="str">
        <f>LEFT(Input!F80,LEN(Input!F80)-2)</f>
        <v>34 01.76</v>
      </c>
      <c r="G80" s="6" t="str">
        <f t="shared" si="8"/>
        <v>34</v>
      </c>
      <c r="H80" s="6" t="str">
        <f t="shared" si="9"/>
        <v>01.76</v>
      </c>
      <c r="I80" s="6">
        <f t="shared" si="6"/>
        <v>2.9333333333333333E-2</v>
      </c>
      <c r="J80" s="6" t="str">
        <f>LEFT(Input!G80,LEN(Input!G80)-2)</f>
        <v>81 01.96</v>
      </c>
      <c r="K80" s="6" t="str">
        <f t="shared" si="10"/>
        <v>81</v>
      </c>
      <c r="L80" s="6" t="str">
        <f t="shared" si="11"/>
        <v>01.96</v>
      </c>
      <c r="M80" s="6">
        <f t="shared" si="7"/>
        <v>3.2666666666666663E-2</v>
      </c>
    </row>
    <row r="81" spans="1:13" x14ac:dyDescent="0.2">
      <c r="A81" t="str">
        <f>UPPER(SUBSTITUTE(Input!A81," ","_"))</f>
        <v>ROCKDALE_MED_CTR</v>
      </c>
      <c r="B81" s="2" t="str">
        <f>UPPER(Input!B81&amp;", "&amp;Input!C81&amp;" "&amp;Input!D81&amp;" "&amp;Input!E81)</f>
        <v>CONYERS, GA CONYR 3GE5</v>
      </c>
      <c r="C81">
        <f>IF((MID(Input!F81,3,1))=".",Input!F81,G81+I81)</f>
        <v>33.68</v>
      </c>
      <c r="D81" t="str">
        <f>IF((MID(Input!G81,4,1))=".",Input!G81,"-"&amp;K81+M81)</f>
        <v>-84.0028333333333</v>
      </c>
      <c r="F81" s="6" t="str">
        <f>LEFT(Input!F81,LEN(Input!F81)-2)</f>
        <v>33 40.80</v>
      </c>
      <c r="G81" s="6" t="str">
        <f t="shared" si="8"/>
        <v>33</v>
      </c>
      <c r="H81" s="6" t="str">
        <f t="shared" si="9"/>
        <v>40.80</v>
      </c>
      <c r="I81" s="6">
        <f t="shared" si="6"/>
        <v>0.67999999999999994</v>
      </c>
      <c r="J81" s="6" t="str">
        <f>LEFT(Input!G81,LEN(Input!G81)-2)</f>
        <v>84 00.17</v>
      </c>
      <c r="K81" s="6" t="str">
        <f t="shared" si="10"/>
        <v>84</v>
      </c>
      <c r="L81" s="6" t="str">
        <f t="shared" si="11"/>
        <v>00.17</v>
      </c>
      <c r="M81" s="6">
        <f t="shared" si="7"/>
        <v>2.8333333333333335E-3</v>
      </c>
    </row>
    <row r="82" spans="1:13" x14ac:dyDescent="0.2">
      <c r="A82" t="str">
        <f>UPPER(SUBSTITUTE(Input!A82," ","_"))</f>
        <v>SELF_REG_MED_CTR</v>
      </c>
      <c r="B82" s="2" t="str">
        <f>UPPER(Input!B82&amp;", "&amp;Input!C82&amp;" "&amp;Input!D82&amp;" "&amp;Input!E82)</f>
        <v xml:space="preserve">GREENWOOD, SC GRNWD </v>
      </c>
      <c r="C82">
        <f>IF((MID(Input!F82,3,1))=".",Input!F82,G82+I82)</f>
        <v>34.173499999999997</v>
      </c>
      <c r="D82" t="str">
        <f>IF((MID(Input!G82,4,1))=".",Input!G82,"-"&amp;K82+M82)</f>
        <v>-82.1546666666667</v>
      </c>
      <c r="F82" s="6" t="str">
        <f>LEFT(Input!F82,LEN(Input!F82)-2)</f>
        <v>34 10.41</v>
      </c>
      <c r="G82" s="6" t="str">
        <f t="shared" si="8"/>
        <v>34</v>
      </c>
      <c r="H82" s="6" t="str">
        <f t="shared" si="9"/>
        <v>10.41</v>
      </c>
      <c r="I82" s="6">
        <f t="shared" si="6"/>
        <v>0.17350000000000002</v>
      </c>
      <c r="J82" s="6" t="str">
        <f>LEFT(Input!G82,LEN(Input!G82)-2)</f>
        <v>82 09.28</v>
      </c>
      <c r="K82" s="6" t="str">
        <f t="shared" si="10"/>
        <v>82</v>
      </c>
      <c r="L82" s="6" t="str">
        <f t="shared" si="11"/>
        <v>09.28</v>
      </c>
      <c r="M82" s="6">
        <f t="shared" si="7"/>
        <v>0.15466666666666665</v>
      </c>
    </row>
    <row r="83" spans="1:13" x14ac:dyDescent="0.2">
      <c r="A83" t="str">
        <f>UPPER(SUBSTITUTE(Input!A83," ","_"))</f>
        <v>SOUTH_GEORGIA_MED_CTR</v>
      </c>
      <c r="B83" s="2" t="str">
        <f>UPPER(Input!B83&amp;", "&amp;Input!C83&amp;" "&amp;Input!D83&amp;" "&amp;Input!E83)</f>
        <v>VALDOSTA, GA VALDO 54GA</v>
      </c>
      <c r="C83">
        <f>IF((MID(Input!F83,3,1))=".",Input!F83,G83+I83)</f>
        <v>30.861999999999998</v>
      </c>
      <c r="D83" t="str">
        <f>IF((MID(Input!G83,4,1))=".",Input!G83,"-"&amp;K83+M83)</f>
        <v>-83.2856666666667</v>
      </c>
      <c r="F83" s="6" t="str">
        <f>LEFT(Input!F83,LEN(Input!F83)-2)</f>
        <v>30 51.72</v>
      </c>
      <c r="G83" s="6" t="str">
        <f t="shared" si="8"/>
        <v>30</v>
      </c>
      <c r="H83" s="6" t="str">
        <f t="shared" si="9"/>
        <v>51.72</v>
      </c>
      <c r="I83" s="6">
        <f t="shared" si="6"/>
        <v>0.86199999999999999</v>
      </c>
      <c r="J83" s="6" t="str">
        <f>LEFT(Input!G83,LEN(Input!G83)-2)</f>
        <v>83 17.14</v>
      </c>
      <c r="K83" s="6" t="str">
        <f t="shared" si="10"/>
        <v>83</v>
      </c>
      <c r="L83" s="6" t="str">
        <f t="shared" si="11"/>
        <v>17.14</v>
      </c>
      <c r="M83" s="6">
        <f t="shared" si="7"/>
        <v>0.28566666666666668</v>
      </c>
    </row>
    <row r="84" spans="1:13" x14ac:dyDescent="0.2">
      <c r="A84" t="str">
        <f>UPPER(SUBSTITUTE(Input!A84," ","_"))</f>
        <v>SOUTHEAST_GEORGIA_HEALTH</v>
      </c>
      <c r="B84" s="2" t="str">
        <f>UPPER(Input!B84&amp;", "&amp;Input!C84&amp;" "&amp;Input!D84&amp;" "&amp;Input!E84)</f>
        <v>BRUNSWICK, GA BRUNS GE24</v>
      </c>
      <c r="C84">
        <f>IF((MID(Input!F84,3,1))=".",Input!F84,G84+I84)</f>
        <v>31.1755</v>
      </c>
      <c r="D84" t="str">
        <f>IF((MID(Input!G84,4,1))=".",Input!G84,"-"&amp;K84+M84)</f>
        <v>-81.4851666666667</v>
      </c>
      <c r="F84" s="6" t="str">
        <f>LEFT(Input!F84,LEN(Input!F84)-2)</f>
        <v>31 10.53</v>
      </c>
      <c r="G84" s="6" t="str">
        <f t="shared" si="8"/>
        <v>31</v>
      </c>
      <c r="H84" s="6" t="str">
        <f t="shared" si="9"/>
        <v>10.53</v>
      </c>
      <c r="I84" s="6">
        <f t="shared" si="6"/>
        <v>0.17549999999999999</v>
      </c>
      <c r="J84" s="6" t="str">
        <f>LEFT(Input!G84,LEN(Input!G84)-2)</f>
        <v>81 29.11</v>
      </c>
      <c r="K84" s="6" t="str">
        <f t="shared" si="10"/>
        <v>81</v>
      </c>
      <c r="L84" s="6" t="str">
        <f t="shared" si="11"/>
        <v>29.11</v>
      </c>
      <c r="M84" s="6">
        <f t="shared" si="7"/>
        <v>0.48516666666666663</v>
      </c>
    </row>
    <row r="85" spans="1:13" x14ac:dyDescent="0.2">
      <c r="A85" t="str">
        <f>UPPER(SUBSTITUTE(Input!A85," ","_"))</f>
        <v>SOUTHERN_REG_MED_CTR</v>
      </c>
      <c r="B85" s="2" t="str">
        <f>UPPER(Input!B85&amp;", "&amp;Input!C85&amp;" "&amp;Input!D85&amp;" "&amp;Input!E85)</f>
        <v>RIVERDALE, GA RVRDL 49GA</v>
      </c>
      <c r="C85">
        <f>IF((MID(Input!F85,3,1))=".",Input!F85,G85+I85)</f>
        <v>33.579666666666668</v>
      </c>
      <c r="D85" t="str">
        <f>IF((MID(Input!G85,4,1))=".",Input!G85,"-"&amp;K85+M85)</f>
        <v>-84.3881666666667</v>
      </c>
      <c r="F85" s="6" t="str">
        <f>LEFT(Input!F85,LEN(Input!F85)-2)</f>
        <v>33 34.78</v>
      </c>
      <c r="G85" s="6" t="str">
        <f t="shared" si="8"/>
        <v>33</v>
      </c>
      <c r="H85" s="6" t="str">
        <f t="shared" si="9"/>
        <v>34.78</v>
      </c>
      <c r="I85" s="6">
        <f t="shared" si="6"/>
        <v>0.57966666666666666</v>
      </c>
      <c r="J85" s="6" t="str">
        <f>LEFT(Input!G85,LEN(Input!G85)-2)</f>
        <v>84 23.29</v>
      </c>
      <c r="K85" s="6" t="str">
        <f t="shared" si="10"/>
        <v>84</v>
      </c>
      <c r="L85" s="6" t="str">
        <f t="shared" si="11"/>
        <v>23.29</v>
      </c>
      <c r="M85" s="6">
        <f t="shared" si="7"/>
        <v>0.38816666666666666</v>
      </c>
    </row>
    <row r="86" spans="1:13" x14ac:dyDescent="0.2">
      <c r="A86" t="str">
        <f>UPPER(SUBSTITUTE(Input!A86," ","_"))</f>
        <v>SPALDING_REG_MED_CTR</v>
      </c>
      <c r="B86" s="2" t="str">
        <f>UPPER(Input!B86&amp;", "&amp;Input!C86&amp;" "&amp;Input!D86&amp;" "&amp;Input!E86)</f>
        <v>GRIFFIN, GA GRFIN 45GA</v>
      </c>
      <c r="C86">
        <f>IF((MID(Input!F86,3,1))=".",Input!F86,G86+I86)</f>
        <v>33.239833333333337</v>
      </c>
      <c r="D86" t="str">
        <f>IF((MID(Input!G86,4,1))=".",Input!G86,"-"&amp;K86+M86)</f>
        <v>-84.2665</v>
      </c>
      <c r="F86" s="6" t="str">
        <f>LEFT(Input!F86,LEN(Input!F86)-2)</f>
        <v>33 14.39</v>
      </c>
      <c r="G86" s="6" t="str">
        <f t="shared" si="8"/>
        <v>33</v>
      </c>
      <c r="H86" s="6" t="str">
        <f t="shared" si="9"/>
        <v>14.39</v>
      </c>
      <c r="I86" s="6">
        <f t="shared" si="6"/>
        <v>0.23983333333333334</v>
      </c>
      <c r="J86" s="6" t="str">
        <f>LEFT(Input!G86,LEN(Input!G86)-2)</f>
        <v>84 15.99</v>
      </c>
      <c r="K86" s="6" t="str">
        <f t="shared" si="10"/>
        <v>84</v>
      </c>
      <c r="L86" s="6" t="str">
        <f t="shared" si="11"/>
        <v>15.99</v>
      </c>
      <c r="M86" s="6">
        <f t="shared" si="7"/>
        <v>0.26650000000000001</v>
      </c>
    </row>
    <row r="87" spans="1:13" x14ac:dyDescent="0.2">
      <c r="A87" t="str">
        <f>UPPER(SUBSTITUTE(Input!A87," ","_"))</f>
        <v>ST_MARYS_GOOD_SAMARITAN</v>
      </c>
      <c r="B87" s="2" t="str">
        <f>UPPER(Input!B87&amp;", "&amp;Input!C87&amp;" "&amp;Input!D87&amp;" "&amp;Input!E87)</f>
        <v xml:space="preserve">GREENSBORO, GA GREEN </v>
      </c>
      <c r="C87">
        <f>IF((MID(Input!F87,3,1))=".",Input!F87,G87+I87)</f>
        <v>33.482166666666664</v>
      </c>
      <c r="D87" t="str">
        <f>IF((MID(Input!G87,4,1))=".",Input!G87,"-"&amp;K87+M87)</f>
        <v>-83.2416666666667</v>
      </c>
      <c r="F87" s="6" t="str">
        <f>LEFT(Input!F87,LEN(Input!F87)-2)</f>
        <v>33 28.93</v>
      </c>
      <c r="G87" s="6" t="str">
        <f t="shared" si="8"/>
        <v>33</v>
      </c>
      <c r="H87" s="6" t="str">
        <f t="shared" si="9"/>
        <v>28.93</v>
      </c>
      <c r="I87" s="6">
        <f t="shared" si="6"/>
        <v>0.48216666666666669</v>
      </c>
      <c r="J87" s="6" t="str">
        <f>LEFT(Input!G87,LEN(Input!G87)-2)</f>
        <v>83 14.50</v>
      </c>
      <c r="K87" s="6" t="str">
        <f t="shared" si="10"/>
        <v>83</v>
      </c>
      <c r="L87" s="6" t="str">
        <f t="shared" si="11"/>
        <v>14.50</v>
      </c>
      <c r="M87" s="6">
        <f t="shared" si="7"/>
        <v>0.24166666666666667</v>
      </c>
    </row>
    <row r="88" spans="1:13" x14ac:dyDescent="0.2">
      <c r="A88" t="str">
        <f>UPPER(SUBSTITUTE(Input!A88," ","_"))</f>
        <v>ST_MARYS_HOSP</v>
      </c>
      <c r="B88" s="2" t="str">
        <f>UPPER(Input!B88&amp;", "&amp;Input!C88&amp;" "&amp;Input!D88&amp;" "&amp;Input!E88)</f>
        <v>ATHENS, GA STMRY 7GA0</v>
      </c>
      <c r="C88">
        <f>IF((MID(Input!F88,3,1))=".",Input!F88,G88+I88)</f>
        <v>33.948500000000003</v>
      </c>
      <c r="D88" t="str">
        <f>IF((MID(Input!G88,4,1))=".",Input!G88,"-"&amp;K88+M88)</f>
        <v>-83.407</v>
      </c>
      <c r="F88" s="6" t="str">
        <f>LEFT(Input!F88,LEN(Input!F88)-2)</f>
        <v>33 56.91</v>
      </c>
      <c r="G88" s="6" t="str">
        <f t="shared" si="8"/>
        <v>33</v>
      </c>
      <c r="H88" s="6" t="str">
        <f t="shared" si="9"/>
        <v>56.91</v>
      </c>
      <c r="I88" s="6">
        <f t="shared" si="6"/>
        <v>0.9484999999999999</v>
      </c>
      <c r="J88" s="6" t="str">
        <f>LEFT(Input!G88,LEN(Input!G88)-2)</f>
        <v>83 24.42</v>
      </c>
      <c r="K88" s="6" t="str">
        <f t="shared" si="10"/>
        <v>83</v>
      </c>
      <c r="L88" s="6" t="str">
        <f t="shared" si="11"/>
        <v>24.42</v>
      </c>
      <c r="M88" s="6">
        <f t="shared" si="7"/>
        <v>0.40700000000000003</v>
      </c>
    </row>
    <row r="89" spans="1:13" x14ac:dyDescent="0.2">
      <c r="A89" t="str">
        <f>UPPER(SUBSTITUTE(Input!A89," ","_"))</f>
        <v>ST_MARYS_SACRED_HEART_HOSP</v>
      </c>
      <c r="B89" s="2" t="str">
        <f>UPPER(Input!B89&amp;", "&amp;Input!C89&amp;" "&amp;Input!D89&amp;" "&amp;Input!E89)</f>
        <v xml:space="preserve">LAVONIA, GA LAVON </v>
      </c>
      <c r="C89">
        <f>IF((MID(Input!F89,3,1))=".",Input!F89,G89+I89)</f>
        <v>34.441333333333333</v>
      </c>
      <c r="D89" t="str">
        <f>IF((MID(Input!G89,4,1))=".",Input!G89,"-"&amp;K89+M89)</f>
        <v>-83.131</v>
      </c>
      <c r="F89" s="6" t="str">
        <f>LEFT(Input!F89,LEN(Input!F89)-2)</f>
        <v>34 26.48</v>
      </c>
      <c r="G89" s="6" t="str">
        <f t="shared" si="8"/>
        <v>34</v>
      </c>
      <c r="H89" s="6" t="str">
        <f t="shared" si="9"/>
        <v>26.48</v>
      </c>
      <c r="I89" s="6">
        <f t="shared" si="6"/>
        <v>0.44133333333333336</v>
      </c>
      <c r="J89" s="6" t="str">
        <f>LEFT(Input!G89,LEN(Input!G89)-2)</f>
        <v>83 07.86</v>
      </c>
      <c r="K89" s="6" t="str">
        <f t="shared" si="10"/>
        <v>83</v>
      </c>
      <c r="L89" s="6" t="str">
        <f t="shared" si="11"/>
        <v>07.86</v>
      </c>
      <c r="M89" s="6">
        <f t="shared" si="7"/>
        <v>0.13100000000000001</v>
      </c>
    </row>
    <row r="90" spans="1:13" x14ac:dyDescent="0.2">
      <c r="A90" t="str">
        <f>UPPER(SUBSTITUTE(Input!A90," ","_"))</f>
        <v>SYLVAN_GROVE_HOSP</v>
      </c>
      <c r="B90" s="2" t="str">
        <f>UPPER(Input!B90&amp;", "&amp;Input!C90&amp;" "&amp;Input!D90&amp;" "&amp;Input!E90)</f>
        <v xml:space="preserve">JACKSON, GA JAKSN </v>
      </c>
      <c r="C90">
        <f>IF((MID(Input!F90,3,1))=".",Input!F90,G90+I90)</f>
        <v>33.30383333333333</v>
      </c>
      <c r="D90" t="str">
        <f>IF((MID(Input!G90,4,1))=".",Input!G90,"-"&amp;K90+M90)</f>
        <v>-83.9771666666667</v>
      </c>
      <c r="F90" s="6" t="str">
        <f>LEFT(Input!F90,LEN(Input!F90)-2)</f>
        <v>33 18.23</v>
      </c>
      <c r="G90" s="6" t="str">
        <f t="shared" si="8"/>
        <v>33</v>
      </c>
      <c r="H90" s="6" t="str">
        <f t="shared" si="9"/>
        <v>18.23</v>
      </c>
      <c r="I90" s="6">
        <f t="shared" si="6"/>
        <v>0.30383333333333334</v>
      </c>
      <c r="J90" s="6" t="str">
        <f>LEFT(Input!G90,LEN(Input!G90)-2)</f>
        <v>83 58.63</v>
      </c>
      <c r="K90" s="6" t="str">
        <f t="shared" si="10"/>
        <v>83</v>
      </c>
      <c r="L90" s="6" t="str">
        <f t="shared" si="11"/>
        <v>58.63</v>
      </c>
      <c r="M90" s="6">
        <f t="shared" si="7"/>
        <v>0.97716666666666674</v>
      </c>
    </row>
    <row r="91" spans="1:13" x14ac:dyDescent="0.2">
      <c r="A91" t="str">
        <f>UPPER(SUBSTITUTE(Input!A91," ","_"))</f>
        <v>TANNER_MED_CTR</v>
      </c>
      <c r="B91" s="2" t="str">
        <f>UPPER(Input!B91&amp;", "&amp;Input!C91&amp;" "&amp;Input!D91&amp;" "&amp;Input!E91)</f>
        <v>CARROLLTON, GA CAROL 3GA2</v>
      </c>
      <c r="C91">
        <f>IF((MID(Input!F91,3,1))=".",Input!F91,G91+I91)</f>
        <v>33.57</v>
      </c>
      <c r="D91" t="str">
        <f>IF((MID(Input!G91,4,1))=".",Input!G91,"-"&amp;K91+M91)</f>
        <v>-85.0753333333333</v>
      </c>
      <c r="F91" s="6" t="str">
        <f>LEFT(Input!F91,LEN(Input!F91)-2)</f>
        <v>33 34.20</v>
      </c>
      <c r="G91" s="6" t="str">
        <f t="shared" si="8"/>
        <v>33</v>
      </c>
      <c r="H91" s="6" t="str">
        <f t="shared" si="9"/>
        <v>34.20</v>
      </c>
      <c r="I91" s="6">
        <f t="shared" si="6"/>
        <v>0.57000000000000006</v>
      </c>
      <c r="J91" s="6" t="str">
        <f>LEFT(Input!G91,LEN(Input!G91)-2)</f>
        <v>85 04.52</v>
      </c>
      <c r="K91" s="6" t="str">
        <f t="shared" si="10"/>
        <v>85</v>
      </c>
      <c r="L91" s="6" t="str">
        <f t="shared" si="11"/>
        <v>04.52</v>
      </c>
      <c r="M91" s="6">
        <f t="shared" si="7"/>
        <v>7.5333333333333322E-2</v>
      </c>
    </row>
    <row r="92" spans="1:13" x14ac:dyDescent="0.2">
      <c r="A92" t="str">
        <f>UPPER(SUBSTITUTE(Input!A92," ","_"))</f>
        <v>TANNER_MED_CTR_VILLA_RICA</v>
      </c>
      <c r="B92" s="2" t="str">
        <f>UPPER(Input!B92&amp;", "&amp;Input!C92&amp;" "&amp;Input!D92&amp;" "&amp;Input!E92)</f>
        <v>VILLA RICA, GA VILRC 87GA</v>
      </c>
      <c r="C92">
        <f>IF((MID(Input!F92,3,1))=".",Input!F92,G92+I92)</f>
        <v>33.744500000000002</v>
      </c>
      <c r="D92" t="str">
        <f>IF((MID(Input!G92,4,1))=".",Input!G92,"-"&amp;K92+M92)</f>
        <v>-84.9151666666667</v>
      </c>
      <c r="F92" s="6" t="str">
        <f>LEFT(Input!F92,LEN(Input!F92)-2)</f>
        <v>33 44.67</v>
      </c>
      <c r="G92" s="6" t="str">
        <f t="shared" si="8"/>
        <v>33</v>
      </c>
      <c r="H92" s="6" t="str">
        <f t="shared" si="9"/>
        <v>44.67</v>
      </c>
      <c r="I92" s="6">
        <f t="shared" si="6"/>
        <v>0.74450000000000005</v>
      </c>
      <c r="J92" s="6" t="str">
        <f>LEFT(Input!G92,LEN(Input!G92)-2)</f>
        <v>84 54.91</v>
      </c>
      <c r="K92" s="6" t="str">
        <f t="shared" si="10"/>
        <v>84</v>
      </c>
      <c r="L92" s="6" t="str">
        <f t="shared" si="11"/>
        <v>54.91</v>
      </c>
      <c r="M92" s="6">
        <f t="shared" si="7"/>
        <v>0.91516666666666657</v>
      </c>
    </row>
    <row r="93" spans="1:13" x14ac:dyDescent="0.2">
      <c r="A93" t="str">
        <f>UPPER(SUBSTITUTE(Input!A93," ","_"))</f>
        <v>TIFT_REG_MED_CTR</v>
      </c>
      <c r="B93" s="2" t="str">
        <f>UPPER(Input!B93&amp;", "&amp;Input!C93&amp;" "&amp;Input!D93&amp;" "&amp;Input!E93)</f>
        <v xml:space="preserve">TIFTON, GA TIFTN </v>
      </c>
      <c r="C93">
        <f>IF((MID(Input!F93,3,1))=".",Input!F93,G93+I93)</f>
        <v>31.470833333333335</v>
      </c>
      <c r="D93" t="str">
        <f>IF((MID(Input!G93,4,1))=".",Input!G93,"-"&amp;K93+M93)</f>
        <v>-83.4911666666667</v>
      </c>
      <c r="F93" s="6" t="str">
        <f>LEFT(Input!F93,LEN(Input!F93)-2)</f>
        <v>31 28.25</v>
      </c>
      <c r="G93" s="6" t="str">
        <f t="shared" si="8"/>
        <v>31</v>
      </c>
      <c r="H93" s="6" t="str">
        <f t="shared" si="9"/>
        <v>28.25</v>
      </c>
      <c r="I93" s="6">
        <f t="shared" si="6"/>
        <v>0.47083333333333333</v>
      </c>
      <c r="J93" s="6" t="str">
        <f>LEFT(Input!G93,LEN(Input!G93)-2)</f>
        <v>83 29.47</v>
      </c>
      <c r="K93" s="6" t="str">
        <f t="shared" si="10"/>
        <v>83</v>
      </c>
      <c r="L93" s="6" t="str">
        <f t="shared" si="11"/>
        <v>29.47</v>
      </c>
      <c r="M93" s="6">
        <f t="shared" si="7"/>
        <v>0.49116666666666664</v>
      </c>
    </row>
    <row r="94" spans="1:13" x14ac:dyDescent="0.2">
      <c r="A94" t="str">
        <f>UPPER(SUBSTITUTE(Input!A94," ","_"))</f>
        <v>UNION_GENERAL_HOSP</v>
      </c>
      <c r="B94" s="2" t="str">
        <f>UPPER(Input!B94&amp;", "&amp;Input!C94&amp;" "&amp;Input!D94&amp;" "&amp;Input!E94)</f>
        <v>BLAIRSVILLE, GA BLAIR 1GA3</v>
      </c>
      <c r="C94">
        <f>IF((MID(Input!F94,3,1))=".",Input!F94,G94+I94)</f>
        <v>34.885333333333335</v>
      </c>
      <c r="D94" t="str">
        <f>IF((MID(Input!G94,4,1))=".",Input!G94,"-"&amp;K94+M94)</f>
        <v>-83.9618333333333</v>
      </c>
      <c r="F94" s="6" t="str">
        <f>LEFT(Input!F94,LEN(Input!F94)-2)</f>
        <v>34 53.12</v>
      </c>
      <c r="G94" s="6" t="str">
        <f t="shared" si="8"/>
        <v>34</v>
      </c>
      <c r="H94" s="6" t="str">
        <f t="shared" si="9"/>
        <v>53.12</v>
      </c>
      <c r="I94" s="6">
        <f t="shared" si="6"/>
        <v>0.88533333333333331</v>
      </c>
      <c r="J94" s="6" t="str">
        <f>LEFT(Input!G94,LEN(Input!G94)-2)</f>
        <v>83 57.71</v>
      </c>
      <c r="K94" s="6" t="str">
        <f t="shared" si="10"/>
        <v>83</v>
      </c>
      <c r="L94" s="6" t="str">
        <f t="shared" si="11"/>
        <v>57.71</v>
      </c>
      <c r="M94" s="6">
        <f t="shared" si="7"/>
        <v>0.96183333333333332</v>
      </c>
    </row>
    <row r="95" spans="1:13" x14ac:dyDescent="0.2">
      <c r="A95" t="str">
        <f>UPPER(SUBSTITUTE(Input!A95," ","_"))</f>
        <v>UNIVERSITY_HOSP_MCDUFFIE</v>
      </c>
      <c r="B95" s="2" t="str">
        <f>UPPER(Input!B95&amp;", "&amp;Input!C95&amp;" "&amp;Input!D95&amp;" "&amp;Input!E95)</f>
        <v xml:space="preserve">THOMSON, GA THOMH </v>
      </c>
      <c r="C95">
        <f>IF((MID(Input!F95,3,1))=".",Input!F95,G95+I95)</f>
        <v>33.523833333333336</v>
      </c>
      <c r="D95" t="str">
        <f>IF((MID(Input!G95,4,1))=".",Input!G95,"-"&amp;K95+M95)</f>
        <v>-82.5026666666667</v>
      </c>
      <c r="F95" s="6" t="str">
        <f>LEFT(Input!F95,LEN(Input!F95)-2)</f>
        <v>33 31.43</v>
      </c>
      <c r="G95" s="6" t="str">
        <f t="shared" si="8"/>
        <v>33</v>
      </c>
      <c r="H95" s="6" t="str">
        <f t="shared" si="9"/>
        <v>31.43</v>
      </c>
      <c r="I95" s="6">
        <f t="shared" si="6"/>
        <v>0.52383333333333337</v>
      </c>
      <c r="J95" s="6" t="str">
        <f>LEFT(Input!G95,LEN(Input!G95)-2)</f>
        <v>82 30.16</v>
      </c>
      <c r="K95" s="6" t="str">
        <f t="shared" si="10"/>
        <v>82</v>
      </c>
      <c r="L95" s="6" t="str">
        <f t="shared" si="11"/>
        <v>30.16</v>
      </c>
      <c r="M95" s="6">
        <f t="shared" si="7"/>
        <v>0.50266666666666671</v>
      </c>
    </row>
    <row r="96" spans="1:13" x14ac:dyDescent="0.2">
      <c r="A96" t="str">
        <f>UPPER(SUBSTITUTE(Input!A96," ","_"))</f>
        <v>WASHINGTON_COUNTY_REG_MED_CTR</v>
      </c>
      <c r="B96" s="2" t="str">
        <f>UPPER(Input!B96&amp;", "&amp;Input!C96&amp;" "&amp;Input!D96&amp;" "&amp;Input!E96)</f>
        <v>SANDERSVILLE, GA SANDV 58GA</v>
      </c>
      <c r="C96">
        <f>IF((MID(Input!F96,3,1))=".",Input!F96,G96+I96)</f>
        <v>32.996499999999997</v>
      </c>
      <c r="D96" t="str">
        <f>IF((MID(Input!G96,4,1))=".",Input!G96,"-"&amp;K96+M96)</f>
        <v>-82.8046666666667</v>
      </c>
      <c r="F96" s="6" t="str">
        <f>LEFT(Input!F96,LEN(Input!F96)-2)</f>
        <v>32 59.79</v>
      </c>
      <c r="G96" s="6" t="str">
        <f t="shared" si="8"/>
        <v>32</v>
      </c>
      <c r="H96" s="6" t="str">
        <f t="shared" si="9"/>
        <v>59.79</v>
      </c>
      <c r="I96" s="6">
        <f t="shared" si="6"/>
        <v>0.99649999999999994</v>
      </c>
      <c r="J96" s="6" t="str">
        <f>LEFT(Input!G96,LEN(Input!G96)-2)</f>
        <v>82 48.28</v>
      </c>
      <c r="K96" s="6" t="str">
        <f t="shared" si="10"/>
        <v>82</v>
      </c>
      <c r="L96" s="6" t="str">
        <f t="shared" si="11"/>
        <v>48.28</v>
      </c>
      <c r="M96" s="6">
        <f t="shared" si="7"/>
        <v>0.80466666666666664</v>
      </c>
    </row>
    <row r="97" spans="1:13" x14ac:dyDescent="0.2">
      <c r="A97" t="str">
        <f>UPPER(SUBSTITUTE(Input!A97," ","_"))</f>
        <v>WELLSTAR_ATLANTA_MED_CTR</v>
      </c>
      <c r="B97" s="2" t="str">
        <f>UPPER(Input!B97&amp;", "&amp;Input!C97&amp;" "&amp;Input!D97&amp;" "&amp;Input!E97)</f>
        <v xml:space="preserve">ATLANTA, GA WAMC </v>
      </c>
      <c r="C97">
        <f>IF((MID(Input!F97,3,1))=".",Input!F97,G97+I97)</f>
        <v>33.762666666666668</v>
      </c>
      <c r="D97" t="str">
        <f>IF((MID(Input!G97,4,1))=".",Input!G97,"-"&amp;K97+M97)</f>
        <v>-84.374</v>
      </c>
      <c r="F97" s="6" t="str">
        <f>LEFT(Input!F97,LEN(Input!F97)-2)</f>
        <v>33 45.76</v>
      </c>
      <c r="G97" s="6" t="str">
        <f t="shared" si="8"/>
        <v>33</v>
      </c>
      <c r="H97" s="6" t="str">
        <f t="shared" si="9"/>
        <v>45.76</v>
      </c>
      <c r="I97" s="6">
        <f t="shared" si="6"/>
        <v>0.7626666666666666</v>
      </c>
      <c r="J97" s="6" t="str">
        <f>LEFT(Input!G97,LEN(Input!G97)-2)</f>
        <v>84 22.44</v>
      </c>
      <c r="K97" s="6" t="str">
        <f t="shared" si="10"/>
        <v>84</v>
      </c>
      <c r="L97" s="6" t="str">
        <f t="shared" si="11"/>
        <v>22.44</v>
      </c>
      <c r="M97" s="6">
        <f t="shared" si="7"/>
        <v>0.374</v>
      </c>
    </row>
    <row r="98" spans="1:13" x14ac:dyDescent="0.2">
      <c r="A98" t="str">
        <f>UPPER(SUBSTITUTE(Input!A98," ","_"))</f>
        <v>WELLSTAR_ATLANTA_MED_CTR_SOUTH</v>
      </c>
      <c r="B98" s="2" t="str">
        <f>UPPER(Input!B98&amp;", "&amp;Input!C98&amp;" "&amp;Input!D98&amp;" "&amp;Input!E98)</f>
        <v>ATLANTA, GA WAMCS GA71</v>
      </c>
      <c r="C98">
        <f>IF((MID(Input!F98,3,1))=".",Input!F98,G98+I98)</f>
        <v>33.679499999999997</v>
      </c>
      <c r="D98" t="str">
        <f>IF((MID(Input!G98,4,1))=".",Input!G98,"-"&amp;K98+M98)</f>
        <v>-84.4273333333333</v>
      </c>
      <c r="F98" s="6" t="str">
        <f>LEFT(Input!F98,LEN(Input!F98)-2)</f>
        <v>33 40.77</v>
      </c>
      <c r="G98" s="6" t="str">
        <f t="shared" si="8"/>
        <v>33</v>
      </c>
      <c r="H98" s="6" t="str">
        <f t="shared" si="9"/>
        <v>40.77</v>
      </c>
      <c r="I98" s="6">
        <f t="shared" si="6"/>
        <v>0.6795000000000001</v>
      </c>
      <c r="J98" s="6" t="str">
        <f>LEFT(Input!G98,LEN(Input!G98)-2)</f>
        <v>84 25.64</v>
      </c>
      <c r="K98" s="6" t="str">
        <f t="shared" si="10"/>
        <v>84</v>
      </c>
      <c r="L98" s="6" t="str">
        <f t="shared" si="11"/>
        <v>25.64</v>
      </c>
      <c r="M98" s="6">
        <f t="shared" si="7"/>
        <v>0.42733333333333334</v>
      </c>
    </row>
    <row r="99" spans="1:13" x14ac:dyDescent="0.2">
      <c r="A99" t="str">
        <f>UPPER(SUBSTITUTE(Input!A99," ","_"))</f>
        <v>WELLSTAR_COBB_HOSP</v>
      </c>
      <c r="B99" s="2" t="str">
        <f>UPPER(Input!B99&amp;", "&amp;Input!C99&amp;" "&amp;Input!D99&amp;" "&amp;Input!E99)</f>
        <v>AUSTELL, GA AUSTL 34GA</v>
      </c>
      <c r="C99">
        <f>IF((MID(Input!F99,3,1))=".",Input!F99,G99+I99)</f>
        <v>33.857166666666664</v>
      </c>
      <c r="D99" t="str">
        <f>IF((MID(Input!G99,4,1))=".",Input!G99,"-"&amp;K99+M99)</f>
        <v>-84.6066666666667</v>
      </c>
      <c r="F99" s="6" t="str">
        <f>LEFT(Input!F99,LEN(Input!F99)-2)</f>
        <v>33 51.43</v>
      </c>
      <c r="G99" s="6" t="str">
        <f t="shared" si="8"/>
        <v>33</v>
      </c>
      <c r="H99" s="6" t="str">
        <f t="shared" si="9"/>
        <v>51.43</v>
      </c>
      <c r="I99" s="6">
        <f t="shared" si="6"/>
        <v>0.85716666666666663</v>
      </c>
      <c r="J99" s="6" t="str">
        <f>LEFT(Input!G99,LEN(Input!G99)-2)</f>
        <v>84 36.40</v>
      </c>
      <c r="K99" s="6" t="str">
        <f t="shared" si="10"/>
        <v>84</v>
      </c>
      <c r="L99" s="6" t="str">
        <f t="shared" si="11"/>
        <v>36.40</v>
      </c>
      <c r="M99" s="6">
        <f t="shared" si="7"/>
        <v>0.60666666666666669</v>
      </c>
    </row>
    <row r="100" spans="1:13" x14ac:dyDescent="0.2">
      <c r="A100" t="str">
        <f>UPPER(SUBSTITUTE(Input!A100," ","_"))</f>
        <v>WELLSTAR_DOUGLAS_HOSP</v>
      </c>
      <c r="B100" s="2" t="str">
        <f>UPPER(Input!B100&amp;", "&amp;Input!C100&amp;" "&amp;Input!D100&amp;" "&amp;Input!E100)</f>
        <v>DOUGLASVILLE, GA DOUGV 3GE6</v>
      </c>
      <c r="C100">
        <f>IF((MID(Input!F100,3,1))=".",Input!F100,G100+I100)</f>
        <v>33.738500000000002</v>
      </c>
      <c r="D100" t="str">
        <f>IF((MID(Input!G100,4,1))=".",Input!G100,"-"&amp;K100+M100)</f>
        <v>-84.7323333333333</v>
      </c>
      <c r="F100" s="6" t="str">
        <f>LEFT(Input!F100,LEN(Input!F100)-2)</f>
        <v>33 44.31</v>
      </c>
      <c r="G100" s="6" t="str">
        <f t="shared" si="8"/>
        <v>33</v>
      </c>
      <c r="H100" s="6" t="str">
        <f t="shared" si="9"/>
        <v>44.31</v>
      </c>
      <c r="I100" s="6">
        <f t="shared" si="6"/>
        <v>0.73850000000000005</v>
      </c>
      <c r="J100" s="6" t="str">
        <f>LEFT(Input!G100,LEN(Input!G100)-2)</f>
        <v>84 43.94</v>
      </c>
      <c r="K100" s="6" t="str">
        <f t="shared" si="10"/>
        <v>84</v>
      </c>
      <c r="L100" s="6" t="str">
        <f t="shared" si="11"/>
        <v>43.94</v>
      </c>
      <c r="M100" s="6">
        <f t="shared" si="7"/>
        <v>0.73233333333333328</v>
      </c>
    </row>
    <row r="101" spans="1:13" x14ac:dyDescent="0.2">
      <c r="A101" t="str">
        <f>UPPER(SUBSTITUTE(Input!A101," ","_"))</f>
        <v>WELLSTAR_KENNESTONE_HOSP</v>
      </c>
      <c r="B101" s="2" t="str">
        <f>UPPER(Input!B101&amp;", "&amp;Input!C101&amp;" "&amp;Input!D101&amp;" "&amp;Input!E101)</f>
        <v>MARIETTA, GA KENST 56GA</v>
      </c>
      <c r="C101">
        <f>IF((MID(Input!F101,3,1))=".",Input!F101,G101+I101)</f>
        <v>33.967666666666666</v>
      </c>
      <c r="D101" t="str">
        <f>IF((MID(Input!G101,4,1))=".",Input!G101,"-"&amp;K101+M101)</f>
        <v>-84.5513333333333</v>
      </c>
      <c r="F101" s="6" t="str">
        <f>LEFT(Input!F101,LEN(Input!F101)-2)</f>
        <v>33 58.06</v>
      </c>
      <c r="G101" s="6" t="str">
        <f t="shared" si="8"/>
        <v>33</v>
      </c>
      <c r="H101" s="6" t="str">
        <f t="shared" si="9"/>
        <v>58.06</v>
      </c>
      <c r="I101" s="6">
        <f t="shared" si="6"/>
        <v>0.96766666666666667</v>
      </c>
      <c r="J101" s="6" t="str">
        <f>LEFT(Input!G101,LEN(Input!G101)-2)</f>
        <v>84 33.08</v>
      </c>
      <c r="K101" s="6" t="str">
        <f t="shared" si="10"/>
        <v>84</v>
      </c>
      <c r="L101" s="6" t="str">
        <f t="shared" si="11"/>
        <v>33.08</v>
      </c>
      <c r="M101" s="6">
        <f t="shared" si="7"/>
        <v>0.55133333333333334</v>
      </c>
    </row>
    <row r="102" spans="1:13" x14ac:dyDescent="0.2">
      <c r="A102" t="str">
        <f>UPPER(SUBSTITUTE(Input!A102," ","_"))</f>
        <v>WEST_GEORGIA_MED_CTR</v>
      </c>
      <c r="B102" s="2" t="str">
        <f>UPPER(Input!B102&amp;", "&amp;Input!C102&amp;" "&amp;Input!D102&amp;" "&amp;Input!E102)</f>
        <v>LAGRANGE, GA LAGRG GA33</v>
      </c>
      <c r="C102">
        <f>IF((MID(Input!F102,3,1))=".",Input!F102,G102+I102)</f>
        <v>33.031500000000001</v>
      </c>
      <c r="D102" t="str">
        <f>IF((MID(Input!G102,4,1))=".",Input!G102,"-"&amp;K102+M102)</f>
        <v>-85.0571666666667</v>
      </c>
      <c r="F102" s="6" t="str">
        <f>LEFT(Input!F102,LEN(Input!F102)-2)</f>
        <v>33 01.89</v>
      </c>
      <c r="G102" s="6" t="str">
        <f t="shared" si="8"/>
        <v>33</v>
      </c>
      <c r="H102" s="6" t="str">
        <f t="shared" si="9"/>
        <v>01.89</v>
      </c>
      <c r="I102" s="6">
        <f t="shared" si="6"/>
        <v>3.15E-2</v>
      </c>
      <c r="J102" s="6" t="str">
        <f>LEFT(Input!G102,LEN(Input!G102)-2)</f>
        <v>85 03.43</v>
      </c>
      <c r="K102" s="6" t="str">
        <f t="shared" si="10"/>
        <v>85</v>
      </c>
      <c r="L102" s="6" t="str">
        <f t="shared" si="11"/>
        <v>03.43</v>
      </c>
      <c r="M102" s="6">
        <f t="shared" si="7"/>
        <v>5.7166666666666671E-2</v>
      </c>
    </row>
    <row r="103" spans="1:13" x14ac:dyDescent="0.2">
      <c r="A103" t="str">
        <f>UPPER(SUBSTITUTE(Input!A103," ","_"))</f>
        <v>WILLS_MEM_HOSP</v>
      </c>
      <c r="B103" s="2" t="str">
        <f>UPPER(Input!B103&amp;", "&amp;Input!C103&amp;" "&amp;Input!D103&amp;" "&amp;Input!E103)</f>
        <v xml:space="preserve">WASHINGTON, GA WSHTN </v>
      </c>
      <c r="C103">
        <f>IF((MID(Input!F103,3,1))=".",Input!F103,G103+I103)</f>
        <v>33.728833333333334</v>
      </c>
      <c r="D103" t="str">
        <f>IF((MID(Input!G103,4,1))=".",Input!G103,"-"&amp;K103+M103)</f>
        <v>-82.7433333333333</v>
      </c>
      <c r="F103" s="6" t="str">
        <f>LEFT(Input!F103,LEN(Input!F103)-2)</f>
        <v>33 43.73</v>
      </c>
      <c r="G103" s="6" t="str">
        <f t="shared" si="8"/>
        <v>33</v>
      </c>
      <c r="H103" s="6" t="str">
        <f t="shared" si="9"/>
        <v>43.73</v>
      </c>
      <c r="I103" s="6">
        <f t="shared" si="6"/>
        <v>0.72883333333333333</v>
      </c>
      <c r="J103" s="6" t="str">
        <f>LEFT(Input!G103,LEN(Input!G103)-2)</f>
        <v>82 44.60</v>
      </c>
      <c r="K103" s="6" t="str">
        <f t="shared" si="10"/>
        <v>82</v>
      </c>
      <c r="L103" s="6" t="str">
        <f t="shared" si="11"/>
        <v>44.60</v>
      </c>
      <c r="M103" s="6">
        <f t="shared" si="7"/>
        <v>0.7433333333333334</v>
      </c>
    </row>
    <row r="104" spans="1:13" x14ac:dyDescent="0.2">
      <c r="A104" t="str">
        <f>UPPER(SUBSTITUTE(Input!A104," ","_"))</f>
        <v/>
      </c>
      <c r="B104" s="2" t="str">
        <f>UPPER(Input!B104&amp;", "&amp;Input!C104&amp;" "&amp;Input!D104&amp;" "&amp;Input!E104)</f>
        <v xml:space="preserve">,   </v>
      </c>
      <c r="C104" t="e">
        <f>IF((MID(Input!F104,3,1))=".",Input!F104,G104+I104)</f>
        <v>#VALUE!</v>
      </c>
      <c r="D104" t="e">
        <f>IF((MID(Input!G104,4,1))=".",Input!G104,"-"&amp;K104+M104)</f>
        <v>#VALUE!</v>
      </c>
      <c r="F104" s="6" t="e">
        <f>LEFT(Input!F104,LEN(Input!F104)-2)</f>
        <v>#VALUE!</v>
      </c>
      <c r="G104" s="6" t="e">
        <f t="shared" si="8"/>
        <v>#VALUE!</v>
      </c>
      <c r="H104" s="6" t="e">
        <f t="shared" si="9"/>
        <v>#VALUE!</v>
      </c>
      <c r="I104" s="6" t="e">
        <f t="shared" si="6"/>
        <v>#VALUE!</v>
      </c>
      <c r="J104" s="6" t="e">
        <f>LEFT(Input!G104,LEN(Input!G104)-2)</f>
        <v>#VALUE!</v>
      </c>
      <c r="K104" s="6" t="e">
        <f t="shared" si="10"/>
        <v>#VALUE!</v>
      </c>
      <c r="L104" s="6" t="e">
        <f t="shared" si="11"/>
        <v>#VALUE!</v>
      </c>
      <c r="M104" s="6" t="e">
        <f t="shared" si="7"/>
        <v>#VALUE!</v>
      </c>
    </row>
    <row r="105" spans="1:13" x14ac:dyDescent="0.2">
      <c r="A105" t="str">
        <f>UPPER(SUBSTITUTE(Input!A105," ","_"))</f>
        <v/>
      </c>
      <c r="B105" s="2" t="str">
        <f>UPPER(Input!B105&amp;", "&amp;Input!C105&amp;" "&amp;Input!D105&amp;" "&amp;Input!E105)</f>
        <v xml:space="preserve">,   </v>
      </c>
      <c r="C105" t="e">
        <f>IF((MID(Input!F105,3,1))=".",Input!F105,G105+I105)</f>
        <v>#VALUE!</v>
      </c>
      <c r="D105" t="e">
        <f>IF((MID(Input!G105,4,1))=".",Input!G105,"-"&amp;K105+M105)</f>
        <v>#VALUE!</v>
      </c>
      <c r="F105" s="6" t="e">
        <f>LEFT(Input!F105,LEN(Input!F105)-2)</f>
        <v>#VALUE!</v>
      </c>
      <c r="G105" s="6" t="e">
        <f t="shared" si="8"/>
        <v>#VALUE!</v>
      </c>
      <c r="H105" s="6" t="e">
        <f t="shared" si="9"/>
        <v>#VALUE!</v>
      </c>
      <c r="I105" s="6" t="e">
        <f t="shared" si="6"/>
        <v>#VALUE!</v>
      </c>
      <c r="J105" s="6" t="e">
        <f>LEFT(Input!G105,LEN(Input!G105)-2)</f>
        <v>#VALUE!</v>
      </c>
      <c r="K105" s="6" t="e">
        <f t="shared" si="10"/>
        <v>#VALUE!</v>
      </c>
      <c r="L105" s="6" t="e">
        <f t="shared" si="11"/>
        <v>#VALUE!</v>
      </c>
      <c r="M105" s="6" t="e">
        <f t="shared" si="7"/>
        <v>#VALUE!</v>
      </c>
    </row>
    <row r="106" spans="1:13" x14ac:dyDescent="0.2">
      <c r="A106" t="str">
        <f>UPPER(SUBSTITUTE(Input!A106," ","_"))</f>
        <v/>
      </c>
      <c r="B106" s="2" t="str">
        <f>UPPER(Input!B106&amp;", "&amp;Input!C106&amp;" "&amp;Input!D106&amp;" "&amp;Input!E106)</f>
        <v xml:space="preserve">,   </v>
      </c>
      <c r="C106" t="e">
        <f>IF((MID(Input!F106,3,1))=".",Input!F106,G106+I106)</f>
        <v>#VALUE!</v>
      </c>
      <c r="D106" t="e">
        <f>IF((MID(Input!G106,4,1))=".",Input!G106,"-"&amp;K106+M106)</f>
        <v>#VALUE!</v>
      </c>
      <c r="F106" s="6" t="e">
        <f>LEFT(Input!F106,LEN(Input!F106)-2)</f>
        <v>#VALUE!</v>
      </c>
      <c r="G106" s="6" t="e">
        <f t="shared" si="8"/>
        <v>#VALUE!</v>
      </c>
      <c r="H106" s="6" t="e">
        <f t="shared" si="9"/>
        <v>#VALUE!</v>
      </c>
      <c r="I106" s="6" t="e">
        <f t="shared" si="6"/>
        <v>#VALUE!</v>
      </c>
      <c r="J106" s="6" t="e">
        <f>LEFT(Input!G106,LEN(Input!G106)-2)</f>
        <v>#VALUE!</v>
      </c>
      <c r="K106" s="6" t="e">
        <f t="shared" si="10"/>
        <v>#VALUE!</v>
      </c>
      <c r="L106" s="6" t="e">
        <f t="shared" si="11"/>
        <v>#VALUE!</v>
      </c>
      <c r="M106" s="6" t="e">
        <f t="shared" si="7"/>
        <v>#VALUE!</v>
      </c>
    </row>
    <row r="107" spans="1:13" x14ac:dyDescent="0.2">
      <c r="A107" t="str">
        <f>UPPER(SUBSTITUTE(Input!A107," ","_"))</f>
        <v/>
      </c>
      <c r="B107" s="2" t="str">
        <f>UPPER(Input!B107&amp;", "&amp;Input!C107&amp;" "&amp;Input!D107&amp;" "&amp;Input!E107)</f>
        <v xml:space="preserve">,   </v>
      </c>
      <c r="C107" t="e">
        <f>IF((MID(Input!F107,3,1))=".",Input!F107,G107+I107)</f>
        <v>#VALUE!</v>
      </c>
      <c r="D107" t="e">
        <f>IF((MID(Input!G107,4,1))=".",Input!G107,"-"&amp;K107+M107)</f>
        <v>#VALUE!</v>
      </c>
      <c r="F107" s="6" t="e">
        <f>LEFT(Input!F107,LEN(Input!F107)-2)</f>
        <v>#VALUE!</v>
      </c>
      <c r="G107" s="6" t="e">
        <f t="shared" si="8"/>
        <v>#VALUE!</v>
      </c>
      <c r="H107" s="6" t="e">
        <f t="shared" si="9"/>
        <v>#VALUE!</v>
      </c>
      <c r="I107" s="6" t="e">
        <f t="shared" si="6"/>
        <v>#VALUE!</v>
      </c>
      <c r="J107" s="6" t="e">
        <f>LEFT(Input!G107,LEN(Input!G107)-2)</f>
        <v>#VALUE!</v>
      </c>
      <c r="K107" s="6" t="e">
        <f t="shared" si="10"/>
        <v>#VALUE!</v>
      </c>
      <c r="L107" s="6" t="e">
        <f t="shared" si="11"/>
        <v>#VALUE!</v>
      </c>
      <c r="M107" s="6" t="e">
        <f t="shared" si="7"/>
        <v>#VALUE!</v>
      </c>
    </row>
    <row r="108" spans="1:13" x14ac:dyDescent="0.2">
      <c r="A108" t="str">
        <f>UPPER(SUBSTITUTE(Input!A108," ","_"))</f>
        <v/>
      </c>
      <c r="B108" s="2" t="str">
        <f>UPPER(Input!B108&amp;", "&amp;Input!C108&amp;" "&amp;Input!D108&amp;" "&amp;Input!E108)</f>
        <v xml:space="preserve">,   </v>
      </c>
      <c r="C108" t="e">
        <f>IF((MID(Input!F108,3,1))=".",Input!F108,G108+I108)</f>
        <v>#VALUE!</v>
      </c>
      <c r="D108" t="e">
        <f>IF((MID(Input!G108,4,1))=".",Input!G108,"-"&amp;K108+M108)</f>
        <v>#VALUE!</v>
      </c>
      <c r="F108" s="6" t="e">
        <f>LEFT(Input!F108,LEN(Input!F108)-2)</f>
        <v>#VALUE!</v>
      </c>
      <c r="G108" s="6" t="e">
        <f t="shared" si="8"/>
        <v>#VALUE!</v>
      </c>
      <c r="H108" s="6" t="e">
        <f t="shared" si="9"/>
        <v>#VALUE!</v>
      </c>
      <c r="I108" s="6" t="e">
        <f t="shared" si="6"/>
        <v>#VALUE!</v>
      </c>
      <c r="J108" s="6" t="e">
        <f>LEFT(Input!G108,LEN(Input!G108)-2)</f>
        <v>#VALUE!</v>
      </c>
      <c r="K108" s="6" t="e">
        <f t="shared" si="10"/>
        <v>#VALUE!</v>
      </c>
      <c r="L108" s="6" t="e">
        <f t="shared" si="11"/>
        <v>#VALUE!</v>
      </c>
      <c r="M108" s="6" t="e">
        <f t="shared" si="7"/>
        <v>#VALUE!</v>
      </c>
    </row>
    <row r="109" spans="1:13" x14ac:dyDescent="0.2">
      <c r="A109" t="str">
        <f>UPPER(SUBSTITUTE(Input!A109," ","_"))</f>
        <v/>
      </c>
      <c r="B109" s="2" t="str">
        <f>UPPER(Input!B109&amp;", "&amp;Input!C109&amp;" "&amp;Input!D109&amp;" "&amp;Input!E109)</f>
        <v xml:space="preserve">,   </v>
      </c>
      <c r="C109" t="e">
        <f>IF((MID(Input!F109,3,1))=".",Input!F109,G109+I109)</f>
        <v>#VALUE!</v>
      </c>
      <c r="D109" t="e">
        <f>IF((MID(Input!G109,4,1))=".",Input!G109,"-"&amp;K109+M109)</f>
        <v>#VALUE!</v>
      </c>
      <c r="F109" s="6" t="e">
        <f>LEFT(Input!F109,LEN(Input!F109)-2)</f>
        <v>#VALUE!</v>
      </c>
      <c r="G109" s="6" t="e">
        <f t="shared" si="8"/>
        <v>#VALUE!</v>
      </c>
      <c r="H109" s="6" t="e">
        <f t="shared" si="9"/>
        <v>#VALUE!</v>
      </c>
      <c r="I109" s="6" t="e">
        <f t="shared" si="6"/>
        <v>#VALUE!</v>
      </c>
      <c r="J109" s="6" t="e">
        <f>LEFT(Input!G109,LEN(Input!G109)-2)</f>
        <v>#VALUE!</v>
      </c>
      <c r="K109" s="6" t="e">
        <f t="shared" si="10"/>
        <v>#VALUE!</v>
      </c>
      <c r="L109" s="6" t="e">
        <f t="shared" si="11"/>
        <v>#VALUE!</v>
      </c>
      <c r="M109" s="6" t="e">
        <f t="shared" si="7"/>
        <v>#VALUE!</v>
      </c>
    </row>
    <row r="110" spans="1:13" x14ac:dyDescent="0.2">
      <c r="A110" t="str">
        <f>UPPER(SUBSTITUTE(Input!A110," ","_"))</f>
        <v/>
      </c>
      <c r="B110" s="2" t="str">
        <f>UPPER(Input!B110&amp;", "&amp;Input!C110&amp;" "&amp;Input!D110&amp;" "&amp;Input!E110)</f>
        <v xml:space="preserve">,   </v>
      </c>
      <c r="C110" t="e">
        <f>IF((MID(Input!F110,3,1))=".",Input!F110,G110+I110)</f>
        <v>#VALUE!</v>
      </c>
      <c r="D110" t="e">
        <f>IF((MID(Input!G110,4,1))=".",Input!G110,"-"&amp;K110+M110)</f>
        <v>#VALUE!</v>
      </c>
      <c r="F110" s="6" t="e">
        <f>LEFT(Input!F110,LEN(Input!F110)-2)</f>
        <v>#VALUE!</v>
      </c>
      <c r="G110" s="6" t="e">
        <f t="shared" si="8"/>
        <v>#VALUE!</v>
      </c>
      <c r="H110" s="6" t="e">
        <f t="shared" si="9"/>
        <v>#VALUE!</v>
      </c>
      <c r="I110" s="6" t="e">
        <f t="shared" si="6"/>
        <v>#VALUE!</v>
      </c>
      <c r="J110" s="6" t="e">
        <f>LEFT(Input!G110,LEN(Input!G110)-2)</f>
        <v>#VALUE!</v>
      </c>
      <c r="K110" s="6" t="e">
        <f t="shared" si="10"/>
        <v>#VALUE!</v>
      </c>
      <c r="L110" s="6" t="e">
        <f t="shared" si="11"/>
        <v>#VALUE!</v>
      </c>
      <c r="M110" s="6" t="e">
        <f t="shared" si="7"/>
        <v>#VALUE!</v>
      </c>
    </row>
    <row r="111" spans="1:13" x14ac:dyDescent="0.2">
      <c r="A111" t="str">
        <f>UPPER(SUBSTITUTE(Input!A111," ","_"))</f>
        <v/>
      </c>
      <c r="B111" s="2" t="str">
        <f>UPPER(Input!B111&amp;", "&amp;Input!C111&amp;" "&amp;Input!D111&amp;" "&amp;Input!E111)</f>
        <v xml:space="preserve">,   </v>
      </c>
      <c r="C111" t="e">
        <f>IF((MID(Input!F111,3,1))=".",Input!F111,G111+I111)</f>
        <v>#VALUE!</v>
      </c>
      <c r="D111" t="e">
        <f>IF((MID(Input!G111,4,1))=".",Input!G111,"-"&amp;K111+M111)</f>
        <v>#VALUE!</v>
      </c>
      <c r="F111" s="6" t="e">
        <f>LEFT(Input!F111,LEN(Input!F111)-2)</f>
        <v>#VALUE!</v>
      </c>
      <c r="G111" s="6" t="e">
        <f t="shared" si="8"/>
        <v>#VALUE!</v>
      </c>
      <c r="H111" s="6" t="e">
        <f t="shared" si="9"/>
        <v>#VALUE!</v>
      </c>
      <c r="I111" s="6" t="e">
        <f t="shared" si="6"/>
        <v>#VALUE!</v>
      </c>
      <c r="J111" s="6" t="e">
        <f>LEFT(Input!G111,LEN(Input!G111)-2)</f>
        <v>#VALUE!</v>
      </c>
      <c r="K111" s="6" t="e">
        <f t="shared" si="10"/>
        <v>#VALUE!</v>
      </c>
      <c r="L111" s="6" t="e">
        <f t="shared" si="11"/>
        <v>#VALUE!</v>
      </c>
      <c r="M111" s="6" t="e">
        <f t="shared" si="7"/>
        <v>#VALUE!</v>
      </c>
    </row>
    <row r="112" spans="1:13" x14ac:dyDescent="0.2">
      <c r="A112" t="str">
        <f>UPPER(SUBSTITUTE(Input!A112," ","_"))</f>
        <v/>
      </c>
      <c r="B112" s="2" t="str">
        <f>UPPER(Input!B112&amp;", "&amp;Input!C112&amp;" "&amp;Input!D112&amp;" "&amp;Input!E112)</f>
        <v xml:space="preserve">,   </v>
      </c>
      <c r="C112" t="e">
        <f>IF((MID(Input!F112,3,1))=".",Input!F112,G112+I112)</f>
        <v>#VALUE!</v>
      </c>
      <c r="D112" t="e">
        <f>IF((MID(Input!G112,4,1))=".",Input!G112,"-"&amp;K112+M112)</f>
        <v>#VALUE!</v>
      </c>
      <c r="F112" s="6" t="e">
        <f>LEFT(Input!F112,LEN(Input!F112)-2)</f>
        <v>#VALUE!</v>
      </c>
      <c r="G112" s="6" t="e">
        <f t="shared" si="8"/>
        <v>#VALUE!</v>
      </c>
      <c r="H112" s="6" t="e">
        <f t="shared" si="9"/>
        <v>#VALUE!</v>
      </c>
      <c r="I112" s="6" t="e">
        <f t="shared" si="6"/>
        <v>#VALUE!</v>
      </c>
      <c r="J112" s="6" t="e">
        <f>LEFT(Input!G112,LEN(Input!G112)-2)</f>
        <v>#VALUE!</v>
      </c>
      <c r="K112" s="6" t="e">
        <f t="shared" si="10"/>
        <v>#VALUE!</v>
      </c>
      <c r="L112" s="6" t="e">
        <f t="shared" si="11"/>
        <v>#VALUE!</v>
      </c>
      <c r="M112" s="6" t="e">
        <f t="shared" si="7"/>
        <v>#VALUE!</v>
      </c>
    </row>
    <row r="113" spans="1:13" x14ac:dyDescent="0.2">
      <c r="A113" t="str">
        <f>UPPER(SUBSTITUTE(Input!A113," ","_"))</f>
        <v/>
      </c>
      <c r="B113" s="2" t="str">
        <f>UPPER(Input!B113&amp;", "&amp;Input!C113&amp;" "&amp;Input!D113&amp;" "&amp;Input!E113)</f>
        <v xml:space="preserve">,   </v>
      </c>
      <c r="C113" t="e">
        <f>IF((MID(Input!F113,3,1))=".",Input!F113,G113+I113)</f>
        <v>#VALUE!</v>
      </c>
      <c r="D113" t="e">
        <f>IF((MID(Input!G113,4,1))=".",Input!G113,"-"&amp;K113+M113)</f>
        <v>#VALUE!</v>
      </c>
      <c r="F113" s="6" t="e">
        <f>LEFT(Input!F113,LEN(Input!F113)-2)</f>
        <v>#VALUE!</v>
      </c>
      <c r="G113" s="6" t="e">
        <f t="shared" si="8"/>
        <v>#VALUE!</v>
      </c>
      <c r="H113" s="6" t="e">
        <f t="shared" si="9"/>
        <v>#VALUE!</v>
      </c>
      <c r="I113" s="6" t="e">
        <f t="shared" si="6"/>
        <v>#VALUE!</v>
      </c>
      <c r="J113" s="6" t="e">
        <f>LEFT(Input!G113,LEN(Input!G113)-2)</f>
        <v>#VALUE!</v>
      </c>
      <c r="K113" s="6" t="e">
        <f t="shared" si="10"/>
        <v>#VALUE!</v>
      </c>
      <c r="L113" s="6" t="e">
        <f t="shared" si="11"/>
        <v>#VALUE!</v>
      </c>
      <c r="M113" s="6" t="e">
        <f t="shared" si="7"/>
        <v>#VALUE!</v>
      </c>
    </row>
    <row r="114" spans="1:13" x14ac:dyDescent="0.2">
      <c r="A114" t="str">
        <f>UPPER(SUBSTITUTE(Input!A114," ","_"))</f>
        <v/>
      </c>
      <c r="B114" s="2" t="str">
        <f>UPPER(Input!B114&amp;", "&amp;Input!C114&amp;" "&amp;Input!D114&amp;" "&amp;Input!E114)</f>
        <v xml:space="preserve">,   </v>
      </c>
      <c r="C114" t="e">
        <f>IF((MID(Input!F114,3,1))=".",Input!F114,G114+I114)</f>
        <v>#VALUE!</v>
      </c>
      <c r="D114" t="e">
        <f>IF((MID(Input!G114,4,1))=".",Input!G114,"-"&amp;K114+M114)</f>
        <v>#VALUE!</v>
      </c>
      <c r="F114" s="6" t="e">
        <f>LEFT(Input!F114,LEN(Input!F114)-2)</f>
        <v>#VALUE!</v>
      </c>
      <c r="G114" s="6" t="e">
        <f t="shared" si="8"/>
        <v>#VALUE!</v>
      </c>
      <c r="H114" s="6" t="e">
        <f t="shared" si="9"/>
        <v>#VALUE!</v>
      </c>
      <c r="I114" s="6" t="e">
        <f t="shared" si="6"/>
        <v>#VALUE!</v>
      </c>
      <c r="J114" s="6" t="e">
        <f>LEFT(Input!G114,LEN(Input!G114)-2)</f>
        <v>#VALUE!</v>
      </c>
      <c r="K114" s="6" t="e">
        <f t="shared" si="10"/>
        <v>#VALUE!</v>
      </c>
      <c r="L114" s="6" t="e">
        <f t="shared" si="11"/>
        <v>#VALUE!</v>
      </c>
      <c r="M114" s="6" t="e">
        <f t="shared" si="7"/>
        <v>#VALUE!</v>
      </c>
    </row>
    <row r="115" spans="1:13" x14ac:dyDescent="0.2">
      <c r="A115" t="str">
        <f>UPPER(SUBSTITUTE(Input!A115," ","_"))</f>
        <v/>
      </c>
      <c r="B115" s="2" t="str">
        <f>UPPER(Input!B115&amp;", "&amp;Input!C115&amp;" "&amp;Input!D115&amp;" "&amp;Input!E115)</f>
        <v xml:space="preserve">,   </v>
      </c>
      <c r="C115" t="e">
        <f>IF((MID(Input!F115,3,1))=".",Input!F115,G115+I115)</f>
        <v>#VALUE!</v>
      </c>
      <c r="D115" t="e">
        <f>IF((MID(Input!G115,4,1))=".",Input!G115,"-"&amp;K115+M115)</f>
        <v>#VALUE!</v>
      </c>
      <c r="F115" s="6" t="e">
        <f>LEFT(Input!F115,LEN(Input!F115)-2)</f>
        <v>#VALUE!</v>
      </c>
      <c r="G115" s="6" t="e">
        <f t="shared" si="8"/>
        <v>#VALUE!</v>
      </c>
      <c r="H115" s="6" t="e">
        <f t="shared" si="9"/>
        <v>#VALUE!</v>
      </c>
      <c r="I115" s="6" t="e">
        <f t="shared" si="6"/>
        <v>#VALUE!</v>
      </c>
      <c r="J115" s="6" t="e">
        <f>LEFT(Input!G115,LEN(Input!G115)-2)</f>
        <v>#VALUE!</v>
      </c>
      <c r="K115" s="6" t="e">
        <f t="shared" si="10"/>
        <v>#VALUE!</v>
      </c>
      <c r="L115" s="6" t="e">
        <f t="shared" si="11"/>
        <v>#VALUE!</v>
      </c>
      <c r="M115" s="6" t="e">
        <f t="shared" si="7"/>
        <v>#VALUE!</v>
      </c>
    </row>
    <row r="116" spans="1:13" x14ac:dyDescent="0.2">
      <c r="A116" t="str">
        <f>UPPER(SUBSTITUTE(Input!A116," ","_"))</f>
        <v/>
      </c>
      <c r="B116" s="2" t="str">
        <f>UPPER(Input!B116&amp;", "&amp;Input!C116&amp;" "&amp;Input!D116&amp;" "&amp;Input!E116)</f>
        <v xml:space="preserve">,   </v>
      </c>
      <c r="C116" t="e">
        <f>IF((MID(Input!F116,3,1))=".",Input!F116,G116+I116)</f>
        <v>#VALUE!</v>
      </c>
      <c r="D116" t="e">
        <f>IF((MID(Input!G116,4,1))=".",Input!G116,"-"&amp;K116+M116)</f>
        <v>#VALUE!</v>
      </c>
      <c r="F116" s="6" t="e">
        <f>LEFT(Input!F116,LEN(Input!F116)-2)</f>
        <v>#VALUE!</v>
      </c>
      <c r="G116" s="6" t="e">
        <f t="shared" si="8"/>
        <v>#VALUE!</v>
      </c>
      <c r="H116" s="6" t="e">
        <f t="shared" si="9"/>
        <v>#VALUE!</v>
      </c>
      <c r="I116" s="6" t="e">
        <f t="shared" si="6"/>
        <v>#VALUE!</v>
      </c>
      <c r="J116" s="6" t="e">
        <f>LEFT(Input!G116,LEN(Input!G116)-2)</f>
        <v>#VALUE!</v>
      </c>
      <c r="K116" s="6" t="e">
        <f t="shared" si="10"/>
        <v>#VALUE!</v>
      </c>
      <c r="L116" s="6" t="e">
        <f t="shared" si="11"/>
        <v>#VALUE!</v>
      </c>
      <c r="M116" s="6" t="e">
        <f t="shared" si="7"/>
        <v>#VALUE!</v>
      </c>
    </row>
    <row r="117" spans="1:13" x14ac:dyDescent="0.2">
      <c r="A117" t="str">
        <f>UPPER(SUBSTITUTE(Input!A117," ","_"))</f>
        <v/>
      </c>
      <c r="B117" s="2" t="str">
        <f>UPPER(Input!B117&amp;", "&amp;Input!C117&amp;" "&amp;Input!D117&amp;" "&amp;Input!E117)</f>
        <v xml:space="preserve">,   </v>
      </c>
      <c r="C117" t="e">
        <f>IF((MID(Input!F117,3,1))=".",Input!F117,G117+I117)</f>
        <v>#VALUE!</v>
      </c>
      <c r="D117" t="e">
        <f>IF((MID(Input!G117,4,1))=".",Input!G117,"-"&amp;K117+M117)</f>
        <v>#VALUE!</v>
      </c>
      <c r="F117" s="6" t="e">
        <f>LEFT(Input!F117,LEN(Input!F117)-2)</f>
        <v>#VALUE!</v>
      </c>
      <c r="G117" s="6" t="e">
        <f t="shared" si="8"/>
        <v>#VALUE!</v>
      </c>
      <c r="H117" s="6" t="e">
        <f t="shared" si="9"/>
        <v>#VALUE!</v>
      </c>
      <c r="I117" s="6" t="e">
        <f t="shared" si="6"/>
        <v>#VALUE!</v>
      </c>
      <c r="J117" s="6" t="e">
        <f>LEFT(Input!G117,LEN(Input!G117)-2)</f>
        <v>#VALUE!</v>
      </c>
      <c r="K117" s="6" t="e">
        <f t="shared" si="10"/>
        <v>#VALUE!</v>
      </c>
      <c r="L117" s="6" t="e">
        <f t="shared" si="11"/>
        <v>#VALUE!</v>
      </c>
      <c r="M117" s="6" t="e">
        <f t="shared" si="7"/>
        <v>#VALUE!</v>
      </c>
    </row>
    <row r="118" spans="1:13" x14ac:dyDescent="0.2">
      <c r="A118" t="str">
        <f>UPPER(SUBSTITUTE(Input!A118," ","_"))</f>
        <v/>
      </c>
      <c r="B118" s="2" t="str">
        <f>UPPER(Input!B118&amp;", "&amp;Input!C118&amp;" "&amp;Input!D118&amp;" "&amp;Input!E118)</f>
        <v xml:space="preserve">,   </v>
      </c>
      <c r="C118" t="e">
        <f>IF((MID(Input!F118,3,1))=".",Input!F118,G118+I118)</f>
        <v>#VALUE!</v>
      </c>
      <c r="D118" t="e">
        <f>IF((MID(Input!G118,4,1))=".",Input!G118,"-"&amp;K118+M118)</f>
        <v>#VALUE!</v>
      </c>
      <c r="F118" s="6" t="e">
        <f>LEFT(Input!F118,LEN(Input!F118)-2)</f>
        <v>#VALUE!</v>
      </c>
      <c r="G118" s="6" t="e">
        <f t="shared" si="8"/>
        <v>#VALUE!</v>
      </c>
      <c r="H118" s="6" t="e">
        <f t="shared" si="9"/>
        <v>#VALUE!</v>
      </c>
      <c r="I118" s="6" t="e">
        <f t="shared" si="6"/>
        <v>#VALUE!</v>
      </c>
      <c r="J118" s="6" t="e">
        <f>LEFT(Input!G118,LEN(Input!G118)-2)</f>
        <v>#VALUE!</v>
      </c>
      <c r="K118" s="6" t="e">
        <f t="shared" si="10"/>
        <v>#VALUE!</v>
      </c>
      <c r="L118" s="6" t="e">
        <f t="shared" si="11"/>
        <v>#VALUE!</v>
      </c>
      <c r="M118" s="6" t="e">
        <f t="shared" si="7"/>
        <v>#VALUE!</v>
      </c>
    </row>
    <row r="119" spans="1:13" x14ac:dyDescent="0.2">
      <c r="A119" t="str">
        <f>UPPER(SUBSTITUTE(Input!A119," ","_"))</f>
        <v/>
      </c>
      <c r="B119" s="2" t="str">
        <f>UPPER(Input!B119&amp;", "&amp;Input!C119&amp;" "&amp;Input!D119&amp;" "&amp;Input!E119)</f>
        <v xml:space="preserve">,   </v>
      </c>
      <c r="C119" t="e">
        <f>IF((MID(Input!F119,3,1))=".",Input!F119,G119+I119)</f>
        <v>#VALUE!</v>
      </c>
      <c r="D119" t="e">
        <f>IF((MID(Input!G119,4,1))=".",Input!G119,"-"&amp;K119+M119)</f>
        <v>#VALUE!</v>
      </c>
      <c r="F119" s="6" t="e">
        <f>LEFT(Input!F119,LEN(Input!F119)-2)</f>
        <v>#VALUE!</v>
      </c>
      <c r="G119" s="6" t="e">
        <f t="shared" si="8"/>
        <v>#VALUE!</v>
      </c>
      <c r="H119" s="6" t="e">
        <f t="shared" si="9"/>
        <v>#VALUE!</v>
      </c>
      <c r="I119" s="6" t="e">
        <f t="shared" si="6"/>
        <v>#VALUE!</v>
      </c>
      <c r="J119" s="6" t="e">
        <f>LEFT(Input!G119,LEN(Input!G119)-2)</f>
        <v>#VALUE!</v>
      </c>
      <c r="K119" s="6" t="e">
        <f t="shared" si="10"/>
        <v>#VALUE!</v>
      </c>
      <c r="L119" s="6" t="e">
        <f t="shared" si="11"/>
        <v>#VALUE!</v>
      </c>
      <c r="M119" s="6" t="e">
        <f t="shared" si="7"/>
        <v>#VALUE!</v>
      </c>
    </row>
    <row r="120" spans="1:13" x14ac:dyDescent="0.2">
      <c r="A120" t="str">
        <f>UPPER(SUBSTITUTE(Input!A120," ","_"))</f>
        <v/>
      </c>
      <c r="B120" s="2" t="str">
        <f>UPPER(Input!B120&amp;", "&amp;Input!C120&amp;" "&amp;Input!D120&amp;" "&amp;Input!E120)</f>
        <v xml:space="preserve">,   </v>
      </c>
      <c r="C120" t="e">
        <f>IF((MID(Input!F120,3,1))=".",Input!F120,G120+I120)</f>
        <v>#VALUE!</v>
      </c>
      <c r="D120" t="e">
        <f>IF((MID(Input!G120,4,1))=".",Input!G120,"-"&amp;K120+M120)</f>
        <v>#VALUE!</v>
      </c>
      <c r="F120" s="6" t="e">
        <f>LEFT(Input!F120,LEN(Input!F120)-2)</f>
        <v>#VALUE!</v>
      </c>
      <c r="G120" s="6" t="e">
        <f t="shared" si="8"/>
        <v>#VALUE!</v>
      </c>
      <c r="H120" s="6" t="e">
        <f t="shared" si="9"/>
        <v>#VALUE!</v>
      </c>
      <c r="I120" s="6" t="e">
        <f t="shared" si="6"/>
        <v>#VALUE!</v>
      </c>
      <c r="J120" s="6" t="e">
        <f>LEFT(Input!G120,LEN(Input!G120)-2)</f>
        <v>#VALUE!</v>
      </c>
      <c r="K120" s="6" t="e">
        <f t="shared" si="10"/>
        <v>#VALUE!</v>
      </c>
      <c r="L120" s="6" t="e">
        <f t="shared" si="11"/>
        <v>#VALUE!</v>
      </c>
      <c r="M120" s="6" t="e">
        <f t="shared" si="7"/>
        <v>#VALUE!</v>
      </c>
    </row>
    <row r="121" spans="1:13" x14ac:dyDescent="0.2">
      <c r="A121" t="str">
        <f>UPPER(SUBSTITUTE(Input!A121," ","_"))</f>
        <v/>
      </c>
      <c r="B121" s="2" t="str">
        <f>UPPER(Input!B121&amp;", "&amp;Input!C121&amp;" "&amp;Input!D121&amp;" "&amp;Input!E121)</f>
        <v xml:space="preserve">,   </v>
      </c>
      <c r="C121" t="e">
        <f>IF((MID(Input!F121,3,1))=".",Input!F121,G121+I121)</f>
        <v>#VALUE!</v>
      </c>
      <c r="D121" t="e">
        <f>IF((MID(Input!G121,4,1))=".",Input!G121,"-"&amp;K121+M121)</f>
        <v>#VALUE!</v>
      </c>
      <c r="F121" s="6" t="e">
        <f>LEFT(Input!F121,LEN(Input!F121)-2)</f>
        <v>#VALUE!</v>
      </c>
      <c r="G121" s="6" t="e">
        <f t="shared" si="8"/>
        <v>#VALUE!</v>
      </c>
      <c r="H121" s="6" t="e">
        <f t="shared" si="9"/>
        <v>#VALUE!</v>
      </c>
      <c r="I121" s="6" t="e">
        <f t="shared" si="6"/>
        <v>#VALUE!</v>
      </c>
      <c r="J121" s="6" t="e">
        <f>LEFT(Input!G121,LEN(Input!G121)-2)</f>
        <v>#VALUE!</v>
      </c>
      <c r="K121" s="6" t="e">
        <f t="shared" si="10"/>
        <v>#VALUE!</v>
      </c>
      <c r="L121" s="6" t="e">
        <f t="shared" si="11"/>
        <v>#VALUE!</v>
      </c>
      <c r="M121" s="6" t="e">
        <f t="shared" si="7"/>
        <v>#VALUE!</v>
      </c>
    </row>
    <row r="122" spans="1:13" x14ac:dyDescent="0.2">
      <c r="A122" t="str">
        <f>UPPER(SUBSTITUTE(Input!A122," ","_"))</f>
        <v/>
      </c>
      <c r="B122" s="2" t="str">
        <f>UPPER(Input!B122&amp;", "&amp;Input!C122&amp;" "&amp;Input!D122&amp;" "&amp;Input!E122)</f>
        <v xml:space="preserve">,   </v>
      </c>
      <c r="C122" t="e">
        <f>IF((MID(Input!F122,3,1))=".",Input!F122,G122+I122)</f>
        <v>#VALUE!</v>
      </c>
      <c r="D122" t="e">
        <f>IF((MID(Input!G122,4,1))=".",Input!G122,"-"&amp;K122+M122)</f>
        <v>#VALUE!</v>
      </c>
      <c r="F122" s="6" t="e">
        <f>LEFT(Input!F122,LEN(Input!F122)-2)</f>
        <v>#VALUE!</v>
      </c>
      <c r="G122" s="6" t="e">
        <f t="shared" si="8"/>
        <v>#VALUE!</v>
      </c>
      <c r="H122" s="6" t="e">
        <f t="shared" si="9"/>
        <v>#VALUE!</v>
      </c>
      <c r="I122" s="6" t="e">
        <f t="shared" si="6"/>
        <v>#VALUE!</v>
      </c>
      <c r="J122" s="6" t="e">
        <f>LEFT(Input!G122,LEN(Input!G122)-2)</f>
        <v>#VALUE!</v>
      </c>
      <c r="K122" s="6" t="e">
        <f t="shared" si="10"/>
        <v>#VALUE!</v>
      </c>
      <c r="L122" s="6" t="e">
        <f t="shared" si="11"/>
        <v>#VALUE!</v>
      </c>
      <c r="M122" s="6" t="e">
        <f t="shared" si="7"/>
        <v>#VALUE!</v>
      </c>
    </row>
    <row r="123" spans="1:13" x14ac:dyDescent="0.2">
      <c r="A123" t="str">
        <f>UPPER(SUBSTITUTE(Input!A123," ","_"))</f>
        <v/>
      </c>
      <c r="B123" s="2" t="str">
        <f>UPPER(Input!B123&amp;", "&amp;Input!C123&amp;" "&amp;Input!D123&amp;" "&amp;Input!E123)</f>
        <v xml:space="preserve">,   </v>
      </c>
      <c r="C123" t="e">
        <f>IF((MID(Input!F123,3,1))=".",Input!F123,G123+I123)</f>
        <v>#VALUE!</v>
      </c>
      <c r="D123" t="e">
        <f>IF((MID(Input!G123,4,1))=".",Input!G123,"-"&amp;K123+M123)</f>
        <v>#VALUE!</v>
      </c>
      <c r="F123" s="6" t="e">
        <f>LEFT(Input!F123,LEN(Input!F123)-2)</f>
        <v>#VALUE!</v>
      </c>
      <c r="G123" s="6" t="e">
        <f t="shared" si="8"/>
        <v>#VALUE!</v>
      </c>
      <c r="H123" s="6" t="e">
        <f t="shared" si="9"/>
        <v>#VALUE!</v>
      </c>
      <c r="I123" s="6" t="e">
        <f t="shared" si="6"/>
        <v>#VALUE!</v>
      </c>
      <c r="J123" s="6" t="e">
        <f>LEFT(Input!G123,LEN(Input!G123)-2)</f>
        <v>#VALUE!</v>
      </c>
      <c r="K123" s="6" t="e">
        <f t="shared" si="10"/>
        <v>#VALUE!</v>
      </c>
      <c r="L123" s="6" t="e">
        <f t="shared" si="11"/>
        <v>#VALUE!</v>
      </c>
      <c r="M123" s="6" t="e">
        <f t="shared" si="7"/>
        <v>#VALUE!</v>
      </c>
    </row>
    <row r="124" spans="1:13" x14ac:dyDescent="0.2">
      <c r="A124" t="str">
        <f>UPPER(SUBSTITUTE(Input!A124," ","_"))</f>
        <v/>
      </c>
      <c r="B124" s="2" t="str">
        <f>UPPER(Input!B124&amp;", "&amp;Input!C124&amp;" "&amp;Input!D124&amp;" "&amp;Input!E124)</f>
        <v xml:space="preserve">,   </v>
      </c>
      <c r="C124" t="e">
        <f>IF((MID(Input!F124,3,1))=".",Input!F124,G124+I124)</f>
        <v>#VALUE!</v>
      </c>
      <c r="D124" t="e">
        <f>IF((MID(Input!G124,4,1))=".",Input!G124,"-"&amp;K124+M124)</f>
        <v>#VALUE!</v>
      </c>
      <c r="F124" s="6" t="e">
        <f>LEFT(Input!F124,LEN(Input!F124)-2)</f>
        <v>#VALUE!</v>
      </c>
      <c r="G124" s="6" t="e">
        <f t="shared" si="8"/>
        <v>#VALUE!</v>
      </c>
      <c r="H124" s="6" t="e">
        <f t="shared" si="9"/>
        <v>#VALUE!</v>
      </c>
      <c r="I124" s="6" t="e">
        <f t="shared" si="6"/>
        <v>#VALUE!</v>
      </c>
      <c r="J124" s="6" t="e">
        <f>LEFT(Input!G124,LEN(Input!G124)-2)</f>
        <v>#VALUE!</v>
      </c>
      <c r="K124" s="6" t="e">
        <f t="shared" si="10"/>
        <v>#VALUE!</v>
      </c>
      <c r="L124" s="6" t="e">
        <f t="shared" si="11"/>
        <v>#VALUE!</v>
      </c>
      <c r="M124" s="6" t="e">
        <f t="shared" si="7"/>
        <v>#VALUE!</v>
      </c>
    </row>
    <row r="125" spans="1:13" x14ac:dyDescent="0.2">
      <c r="A125" t="str">
        <f>UPPER(SUBSTITUTE(Input!A125," ","_"))</f>
        <v/>
      </c>
      <c r="B125" s="2" t="str">
        <f>UPPER(Input!B125&amp;", "&amp;Input!C125&amp;" "&amp;Input!D125&amp;" "&amp;Input!E125)</f>
        <v xml:space="preserve">,   </v>
      </c>
      <c r="C125" t="e">
        <f>IF((MID(Input!F125,3,1))=".",Input!F125,G125+I125)</f>
        <v>#VALUE!</v>
      </c>
      <c r="D125" t="e">
        <f>IF((MID(Input!G125,4,1))=".",Input!G125,"-"&amp;K125+M125)</f>
        <v>#VALUE!</v>
      </c>
      <c r="F125" s="6" t="e">
        <f>LEFT(Input!F125,LEN(Input!F125)-2)</f>
        <v>#VALUE!</v>
      </c>
      <c r="G125" s="6" t="e">
        <f t="shared" si="8"/>
        <v>#VALUE!</v>
      </c>
      <c r="H125" s="6" t="e">
        <f t="shared" si="9"/>
        <v>#VALUE!</v>
      </c>
      <c r="I125" s="6" t="e">
        <f t="shared" si="6"/>
        <v>#VALUE!</v>
      </c>
      <c r="J125" s="6" t="e">
        <f>LEFT(Input!G125,LEN(Input!G125)-2)</f>
        <v>#VALUE!</v>
      </c>
      <c r="K125" s="6" t="e">
        <f t="shared" si="10"/>
        <v>#VALUE!</v>
      </c>
      <c r="L125" s="6" t="e">
        <f t="shared" si="11"/>
        <v>#VALUE!</v>
      </c>
      <c r="M125" s="6" t="e">
        <f t="shared" si="7"/>
        <v>#VALUE!</v>
      </c>
    </row>
    <row r="126" spans="1:13" x14ac:dyDescent="0.2">
      <c r="A126" t="str">
        <f>UPPER(SUBSTITUTE(Input!A126," ","_"))</f>
        <v/>
      </c>
      <c r="B126" s="2" t="str">
        <f>UPPER(Input!B126&amp;", "&amp;Input!C126&amp;" "&amp;Input!D126&amp;" "&amp;Input!E126)</f>
        <v xml:space="preserve">,   </v>
      </c>
      <c r="C126" t="e">
        <f>IF((MID(Input!F126,3,1))=".",Input!F126,G126+I126)</f>
        <v>#VALUE!</v>
      </c>
      <c r="D126" t="e">
        <f>IF((MID(Input!G126,4,1))=".",Input!G126,"-"&amp;K126+M126)</f>
        <v>#VALUE!</v>
      </c>
      <c r="F126" s="6" t="e">
        <f>LEFT(Input!F126,LEN(Input!F126)-2)</f>
        <v>#VALUE!</v>
      </c>
      <c r="G126" s="6" t="e">
        <f t="shared" si="8"/>
        <v>#VALUE!</v>
      </c>
      <c r="H126" s="6" t="e">
        <f t="shared" si="9"/>
        <v>#VALUE!</v>
      </c>
      <c r="I126" s="6" t="e">
        <f t="shared" si="6"/>
        <v>#VALUE!</v>
      </c>
      <c r="J126" s="6" t="e">
        <f>LEFT(Input!G126,LEN(Input!G126)-2)</f>
        <v>#VALUE!</v>
      </c>
      <c r="K126" s="6" t="e">
        <f t="shared" si="10"/>
        <v>#VALUE!</v>
      </c>
      <c r="L126" s="6" t="e">
        <f t="shared" si="11"/>
        <v>#VALUE!</v>
      </c>
      <c r="M126" s="6" t="e">
        <f t="shared" si="7"/>
        <v>#VALUE!</v>
      </c>
    </row>
    <row r="127" spans="1:13" x14ac:dyDescent="0.2">
      <c r="A127" t="str">
        <f>UPPER(SUBSTITUTE(Input!A127," ","_"))</f>
        <v/>
      </c>
      <c r="B127" s="2" t="str">
        <f>UPPER(Input!B127&amp;", "&amp;Input!C127&amp;" "&amp;Input!D127&amp;" "&amp;Input!E127)</f>
        <v xml:space="preserve">,   </v>
      </c>
      <c r="C127" t="e">
        <f>IF((MID(Input!F127,3,1))=".",Input!F127,G127+I127)</f>
        <v>#VALUE!</v>
      </c>
      <c r="D127" t="e">
        <f>IF((MID(Input!G127,4,1))=".",Input!G127,"-"&amp;K127+M127)</f>
        <v>#VALUE!</v>
      </c>
      <c r="F127" s="6" t="e">
        <f>LEFT(Input!F127,LEN(Input!F127)-2)</f>
        <v>#VALUE!</v>
      </c>
      <c r="G127" s="6" t="e">
        <f t="shared" si="8"/>
        <v>#VALUE!</v>
      </c>
      <c r="H127" s="6" t="e">
        <f t="shared" si="9"/>
        <v>#VALUE!</v>
      </c>
      <c r="I127" s="6" t="e">
        <f t="shared" si="6"/>
        <v>#VALUE!</v>
      </c>
      <c r="J127" s="6" t="e">
        <f>LEFT(Input!G127,LEN(Input!G127)-2)</f>
        <v>#VALUE!</v>
      </c>
      <c r="K127" s="6" t="e">
        <f t="shared" si="10"/>
        <v>#VALUE!</v>
      </c>
      <c r="L127" s="6" t="e">
        <f t="shared" si="11"/>
        <v>#VALUE!</v>
      </c>
      <c r="M127" s="6" t="e">
        <f t="shared" si="7"/>
        <v>#VALUE!</v>
      </c>
    </row>
    <row r="128" spans="1:13" x14ac:dyDescent="0.2">
      <c r="A128" t="str">
        <f>UPPER(SUBSTITUTE(Input!A128," ","_"))</f>
        <v/>
      </c>
      <c r="B128" s="2" t="str">
        <f>UPPER(Input!B128&amp;", "&amp;Input!C128&amp;" "&amp;Input!D128&amp;" "&amp;Input!E128)</f>
        <v xml:space="preserve">,   </v>
      </c>
      <c r="C128" t="e">
        <f>IF((MID(Input!F128,3,1))=".",Input!F128,G128+I128)</f>
        <v>#VALUE!</v>
      </c>
      <c r="D128" t="e">
        <f>IF((MID(Input!G128,4,1))=".",Input!G128,"-"&amp;K128+M128)</f>
        <v>#VALUE!</v>
      </c>
      <c r="F128" s="6" t="e">
        <f>LEFT(Input!F128,LEN(Input!F128)-2)</f>
        <v>#VALUE!</v>
      </c>
      <c r="G128" s="6" t="e">
        <f t="shared" si="8"/>
        <v>#VALUE!</v>
      </c>
      <c r="H128" s="6" t="e">
        <f t="shared" si="9"/>
        <v>#VALUE!</v>
      </c>
      <c r="I128" s="6" t="e">
        <f t="shared" si="6"/>
        <v>#VALUE!</v>
      </c>
      <c r="J128" s="6" t="e">
        <f>LEFT(Input!G128,LEN(Input!G128)-2)</f>
        <v>#VALUE!</v>
      </c>
      <c r="K128" s="6" t="e">
        <f t="shared" si="10"/>
        <v>#VALUE!</v>
      </c>
      <c r="L128" s="6" t="e">
        <f t="shared" si="11"/>
        <v>#VALUE!</v>
      </c>
      <c r="M128" s="6" t="e">
        <f t="shared" si="7"/>
        <v>#VALUE!</v>
      </c>
    </row>
    <row r="129" spans="1:13" x14ac:dyDescent="0.2">
      <c r="A129" t="str">
        <f>UPPER(SUBSTITUTE(Input!A129," ","_"))</f>
        <v/>
      </c>
      <c r="B129" s="2" t="str">
        <f>UPPER(Input!B129&amp;", "&amp;Input!C129&amp;" "&amp;Input!D129&amp;" "&amp;Input!E129)</f>
        <v xml:space="preserve">,   </v>
      </c>
      <c r="C129" t="e">
        <f>IF((MID(Input!F129,3,1))=".",Input!F129,G129+I129)</f>
        <v>#VALUE!</v>
      </c>
      <c r="D129" t="e">
        <f>IF((MID(Input!G129,4,1))=".",Input!G129,"-"&amp;K129+M129)</f>
        <v>#VALUE!</v>
      </c>
      <c r="F129" s="6" t="e">
        <f>LEFT(Input!F129,LEN(Input!F129)-2)</f>
        <v>#VALUE!</v>
      </c>
      <c r="G129" s="6" t="e">
        <f t="shared" si="8"/>
        <v>#VALUE!</v>
      </c>
      <c r="H129" s="6" t="e">
        <f t="shared" si="9"/>
        <v>#VALUE!</v>
      </c>
      <c r="I129" s="6" t="e">
        <f t="shared" si="6"/>
        <v>#VALUE!</v>
      </c>
      <c r="J129" s="6" t="e">
        <f>LEFT(Input!G129,LEN(Input!G129)-2)</f>
        <v>#VALUE!</v>
      </c>
      <c r="K129" s="6" t="e">
        <f t="shared" si="10"/>
        <v>#VALUE!</v>
      </c>
      <c r="L129" s="6" t="e">
        <f t="shared" si="11"/>
        <v>#VALUE!</v>
      </c>
      <c r="M129" s="6" t="e">
        <f t="shared" si="7"/>
        <v>#VALUE!</v>
      </c>
    </row>
    <row r="130" spans="1:13" x14ac:dyDescent="0.2">
      <c r="A130" t="str">
        <f>UPPER(SUBSTITUTE(Input!A130," ","_"))</f>
        <v/>
      </c>
      <c r="B130" s="2" t="str">
        <f>UPPER(Input!B130&amp;", "&amp;Input!C130&amp;" "&amp;Input!D130&amp;" "&amp;Input!E130)</f>
        <v xml:space="preserve">,   </v>
      </c>
      <c r="C130" t="e">
        <f>IF((MID(Input!F130,3,1))=".",Input!F130,G130+I130)</f>
        <v>#VALUE!</v>
      </c>
      <c r="D130" t="e">
        <f>IF((MID(Input!G130,4,1))=".",Input!G130,"-"&amp;K130+M130)</f>
        <v>#VALUE!</v>
      </c>
      <c r="F130" s="6" t="e">
        <f>LEFT(Input!F130,LEN(Input!F130)-2)</f>
        <v>#VALUE!</v>
      </c>
      <c r="G130" s="6" t="e">
        <f t="shared" si="8"/>
        <v>#VALUE!</v>
      </c>
      <c r="H130" s="6" t="e">
        <f t="shared" si="9"/>
        <v>#VALUE!</v>
      </c>
      <c r="I130" s="6" t="e">
        <f t="shared" si="6"/>
        <v>#VALUE!</v>
      </c>
      <c r="J130" s="6" t="e">
        <f>LEFT(Input!G130,LEN(Input!G130)-2)</f>
        <v>#VALUE!</v>
      </c>
      <c r="K130" s="6" t="e">
        <f t="shared" si="10"/>
        <v>#VALUE!</v>
      </c>
      <c r="L130" s="6" t="e">
        <f t="shared" si="11"/>
        <v>#VALUE!</v>
      </c>
      <c r="M130" s="6" t="e">
        <f t="shared" si="7"/>
        <v>#VALUE!</v>
      </c>
    </row>
    <row r="131" spans="1:13" x14ac:dyDescent="0.2">
      <c r="A131" t="str">
        <f>UPPER(SUBSTITUTE(Input!A131," ","_"))</f>
        <v/>
      </c>
      <c r="B131" s="2" t="str">
        <f>UPPER(Input!B131&amp;", "&amp;Input!C131&amp;" "&amp;Input!D131&amp;" "&amp;Input!E131)</f>
        <v xml:space="preserve">,   </v>
      </c>
      <c r="C131" t="e">
        <f>IF((MID(Input!F131,3,1))=".",Input!F131,G131+I131)</f>
        <v>#VALUE!</v>
      </c>
      <c r="D131" t="e">
        <f>IF((MID(Input!G131,4,1))=".",Input!G131,"-"&amp;K131+M131)</f>
        <v>#VALUE!</v>
      </c>
      <c r="F131" s="6" t="e">
        <f>LEFT(Input!F131,LEN(Input!F131)-2)</f>
        <v>#VALUE!</v>
      </c>
      <c r="G131" s="6" t="e">
        <f t="shared" si="8"/>
        <v>#VALUE!</v>
      </c>
      <c r="H131" s="6" t="e">
        <f t="shared" si="9"/>
        <v>#VALUE!</v>
      </c>
      <c r="I131" s="6" t="e">
        <f t="shared" si="6"/>
        <v>#VALUE!</v>
      </c>
      <c r="J131" s="6" t="e">
        <f>LEFT(Input!G131,LEN(Input!G131)-2)</f>
        <v>#VALUE!</v>
      </c>
      <c r="K131" s="6" t="e">
        <f t="shared" si="10"/>
        <v>#VALUE!</v>
      </c>
      <c r="L131" s="6" t="e">
        <f t="shared" si="11"/>
        <v>#VALUE!</v>
      </c>
      <c r="M131" s="6" t="e">
        <f t="shared" si="7"/>
        <v>#VALUE!</v>
      </c>
    </row>
    <row r="132" spans="1:13" x14ac:dyDescent="0.2">
      <c r="A132" t="str">
        <f>UPPER(SUBSTITUTE(Input!A132," ","_"))</f>
        <v/>
      </c>
      <c r="B132" s="2" t="str">
        <f>UPPER(Input!B132&amp;", "&amp;Input!C132&amp;" "&amp;Input!D132&amp;" "&amp;Input!E132)</f>
        <v xml:space="preserve">,   </v>
      </c>
      <c r="C132" t="e">
        <f>IF((MID(Input!F132,3,1))=".",Input!F132,G132+I132)</f>
        <v>#VALUE!</v>
      </c>
      <c r="D132" t="e">
        <f>IF((MID(Input!G132,4,1))=".",Input!G132,"-"&amp;K132+M132)</f>
        <v>#VALUE!</v>
      </c>
      <c r="F132" s="6" t="e">
        <f>LEFT(Input!F132,LEN(Input!F132)-2)</f>
        <v>#VALUE!</v>
      </c>
      <c r="G132" s="6" t="e">
        <f t="shared" si="8"/>
        <v>#VALUE!</v>
      </c>
      <c r="H132" s="6" t="e">
        <f t="shared" si="9"/>
        <v>#VALUE!</v>
      </c>
      <c r="I132" s="6" t="e">
        <f t="shared" ref="I132:I195" si="12">H132/60</f>
        <v>#VALUE!</v>
      </c>
      <c r="J132" s="6" t="e">
        <f>LEFT(Input!G132,LEN(Input!G132)-2)</f>
        <v>#VALUE!</v>
      </c>
      <c r="K132" s="6" t="e">
        <f t="shared" si="10"/>
        <v>#VALUE!</v>
      </c>
      <c r="L132" s="6" t="e">
        <f t="shared" si="11"/>
        <v>#VALUE!</v>
      </c>
      <c r="M132" s="6" t="e">
        <f t="shared" ref="M132:M195" si="13">L132/60</f>
        <v>#VALUE!</v>
      </c>
    </row>
    <row r="133" spans="1:13" x14ac:dyDescent="0.2">
      <c r="A133" t="str">
        <f>UPPER(SUBSTITUTE(Input!A133," ","_"))</f>
        <v/>
      </c>
      <c r="B133" s="2" t="str">
        <f>UPPER(Input!B133&amp;", "&amp;Input!C133&amp;" "&amp;Input!D133&amp;" "&amp;Input!E133)</f>
        <v xml:space="preserve">,   </v>
      </c>
      <c r="C133" t="e">
        <f>IF((MID(Input!F133,3,1))=".",Input!F133,G133+I133)</f>
        <v>#VALUE!</v>
      </c>
      <c r="D133" t="e">
        <f>IF((MID(Input!G133,4,1))=".",Input!G133,"-"&amp;K133+M133)</f>
        <v>#VALUE!</v>
      </c>
      <c r="F133" s="6" t="e">
        <f>LEFT(Input!F133,LEN(Input!F133)-2)</f>
        <v>#VALUE!</v>
      </c>
      <c r="G133" s="6" t="e">
        <f t="shared" ref="G133:G196" si="14">LEFT(F133,2)</f>
        <v>#VALUE!</v>
      </c>
      <c r="H133" s="6" t="e">
        <f t="shared" ref="H133:H196" si="15">RIGHT(F133,FIND(" ",F133)+2)</f>
        <v>#VALUE!</v>
      </c>
      <c r="I133" s="6" t="e">
        <f t="shared" si="12"/>
        <v>#VALUE!</v>
      </c>
      <c r="J133" s="6" t="e">
        <f>LEFT(Input!G133,LEN(Input!G133)-2)</f>
        <v>#VALUE!</v>
      </c>
      <c r="K133" s="6" t="e">
        <f t="shared" ref="K133:K196" si="16">LEFT(J133,2)</f>
        <v>#VALUE!</v>
      </c>
      <c r="L133" s="6" t="e">
        <f t="shared" ref="L133:L196" si="17">RIGHT(J133,FIND(" ",J133)+2)</f>
        <v>#VALUE!</v>
      </c>
      <c r="M133" s="6" t="e">
        <f t="shared" si="13"/>
        <v>#VALUE!</v>
      </c>
    </row>
    <row r="134" spans="1:13" x14ac:dyDescent="0.2">
      <c r="A134" t="str">
        <f>UPPER(SUBSTITUTE(Input!A134," ","_"))</f>
        <v/>
      </c>
      <c r="B134" s="2" t="str">
        <f>UPPER(Input!B134&amp;", "&amp;Input!C134&amp;" "&amp;Input!D134&amp;" "&amp;Input!E134)</f>
        <v xml:space="preserve">,   </v>
      </c>
      <c r="C134" t="e">
        <f>IF((MID(Input!F134,3,1))=".",Input!F134,G134+I134)</f>
        <v>#VALUE!</v>
      </c>
      <c r="D134" t="e">
        <f>IF((MID(Input!G134,4,1))=".",Input!G134,"-"&amp;K134+M134)</f>
        <v>#VALUE!</v>
      </c>
      <c r="F134" s="6" t="e">
        <f>LEFT(Input!F134,LEN(Input!F134)-2)</f>
        <v>#VALUE!</v>
      </c>
      <c r="G134" s="6" t="e">
        <f t="shared" si="14"/>
        <v>#VALUE!</v>
      </c>
      <c r="H134" s="6" t="e">
        <f t="shared" si="15"/>
        <v>#VALUE!</v>
      </c>
      <c r="I134" s="6" t="e">
        <f t="shared" si="12"/>
        <v>#VALUE!</v>
      </c>
      <c r="J134" s="6" t="e">
        <f>LEFT(Input!G134,LEN(Input!G134)-2)</f>
        <v>#VALUE!</v>
      </c>
      <c r="K134" s="6" t="e">
        <f t="shared" si="16"/>
        <v>#VALUE!</v>
      </c>
      <c r="L134" s="6" t="e">
        <f t="shared" si="17"/>
        <v>#VALUE!</v>
      </c>
      <c r="M134" s="6" t="e">
        <f t="shared" si="13"/>
        <v>#VALUE!</v>
      </c>
    </row>
    <row r="135" spans="1:13" x14ac:dyDescent="0.2">
      <c r="A135" t="str">
        <f>UPPER(SUBSTITUTE(Input!A135," ","_"))</f>
        <v/>
      </c>
      <c r="B135" s="2" t="str">
        <f>UPPER(Input!B135&amp;", "&amp;Input!C135&amp;" "&amp;Input!D135&amp;" "&amp;Input!E135)</f>
        <v xml:space="preserve">,   </v>
      </c>
      <c r="C135" t="e">
        <f>IF((MID(Input!F135,3,1))=".",Input!F135,G135+I135)</f>
        <v>#VALUE!</v>
      </c>
      <c r="D135" t="e">
        <f>IF((MID(Input!G135,4,1))=".",Input!G135,"-"&amp;K135+M135)</f>
        <v>#VALUE!</v>
      </c>
      <c r="F135" s="6" t="e">
        <f>LEFT(Input!F135,LEN(Input!F135)-2)</f>
        <v>#VALUE!</v>
      </c>
      <c r="G135" s="6" t="e">
        <f t="shared" si="14"/>
        <v>#VALUE!</v>
      </c>
      <c r="H135" s="6" t="e">
        <f t="shared" si="15"/>
        <v>#VALUE!</v>
      </c>
      <c r="I135" s="6" t="e">
        <f t="shared" si="12"/>
        <v>#VALUE!</v>
      </c>
      <c r="J135" s="6" t="e">
        <f>LEFT(Input!G135,LEN(Input!G135)-2)</f>
        <v>#VALUE!</v>
      </c>
      <c r="K135" s="6" t="e">
        <f t="shared" si="16"/>
        <v>#VALUE!</v>
      </c>
      <c r="L135" s="6" t="e">
        <f t="shared" si="17"/>
        <v>#VALUE!</v>
      </c>
      <c r="M135" s="6" t="e">
        <f t="shared" si="13"/>
        <v>#VALUE!</v>
      </c>
    </row>
    <row r="136" spans="1:13" x14ac:dyDescent="0.2">
      <c r="A136" t="str">
        <f>UPPER(SUBSTITUTE(Input!A136," ","_"))</f>
        <v/>
      </c>
      <c r="B136" s="2" t="str">
        <f>UPPER(Input!B136&amp;", "&amp;Input!C136&amp;" "&amp;Input!D136&amp;" "&amp;Input!E136)</f>
        <v xml:space="preserve">,   </v>
      </c>
      <c r="C136" t="e">
        <f>IF((MID(Input!F136,3,1))=".",Input!F136,G136+I136)</f>
        <v>#VALUE!</v>
      </c>
      <c r="D136" t="e">
        <f>IF((MID(Input!G136,4,1))=".",Input!G136,"-"&amp;K136+M136)</f>
        <v>#VALUE!</v>
      </c>
      <c r="F136" s="6" t="e">
        <f>LEFT(Input!F136,LEN(Input!F136)-2)</f>
        <v>#VALUE!</v>
      </c>
      <c r="G136" s="6" t="e">
        <f t="shared" si="14"/>
        <v>#VALUE!</v>
      </c>
      <c r="H136" s="6" t="e">
        <f t="shared" si="15"/>
        <v>#VALUE!</v>
      </c>
      <c r="I136" s="6" t="e">
        <f t="shared" si="12"/>
        <v>#VALUE!</v>
      </c>
      <c r="J136" s="6" t="e">
        <f>LEFT(Input!G136,LEN(Input!G136)-2)</f>
        <v>#VALUE!</v>
      </c>
      <c r="K136" s="6" t="e">
        <f t="shared" si="16"/>
        <v>#VALUE!</v>
      </c>
      <c r="L136" s="6" t="e">
        <f t="shared" si="17"/>
        <v>#VALUE!</v>
      </c>
      <c r="M136" s="6" t="e">
        <f t="shared" si="13"/>
        <v>#VALUE!</v>
      </c>
    </row>
    <row r="137" spans="1:13" x14ac:dyDescent="0.2">
      <c r="A137" t="str">
        <f>UPPER(SUBSTITUTE(Input!A137," ","_"))</f>
        <v/>
      </c>
      <c r="B137" s="2" t="str">
        <f>UPPER(Input!B137&amp;", "&amp;Input!C137&amp;" "&amp;Input!D137&amp;" "&amp;Input!E137)</f>
        <v xml:space="preserve">,   </v>
      </c>
      <c r="C137" t="e">
        <f>IF((MID(Input!F137,3,1))=".",Input!F137,G137+I137)</f>
        <v>#VALUE!</v>
      </c>
      <c r="D137" t="e">
        <f>IF((MID(Input!G137,4,1))=".",Input!G137,"-"&amp;K137+M137)</f>
        <v>#VALUE!</v>
      </c>
      <c r="F137" s="6" t="e">
        <f>LEFT(Input!F137,LEN(Input!F137)-2)</f>
        <v>#VALUE!</v>
      </c>
      <c r="G137" s="6" t="e">
        <f t="shared" si="14"/>
        <v>#VALUE!</v>
      </c>
      <c r="H137" s="6" t="e">
        <f t="shared" si="15"/>
        <v>#VALUE!</v>
      </c>
      <c r="I137" s="6" t="e">
        <f t="shared" si="12"/>
        <v>#VALUE!</v>
      </c>
      <c r="J137" s="6" t="e">
        <f>LEFT(Input!G137,LEN(Input!G137)-2)</f>
        <v>#VALUE!</v>
      </c>
      <c r="K137" s="6" t="e">
        <f t="shared" si="16"/>
        <v>#VALUE!</v>
      </c>
      <c r="L137" s="6" t="e">
        <f t="shared" si="17"/>
        <v>#VALUE!</v>
      </c>
      <c r="M137" s="6" t="e">
        <f t="shared" si="13"/>
        <v>#VALUE!</v>
      </c>
    </row>
    <row r="138" spans="1:13" x14ac:dyDescent="0.2">
      <c r="A138" t="str">
        <f>UPPER(SUBSTITUTE(Input!A138," ","_"))</f>
        <v/>
      </c>
      <c r="B138" s="2" t="str">
        <f>UPPER(Input!B138&amp;", "&amp;Input!C138&amp;" "&amp;Input!D138&amp;" "&amp;Input!E138)</f>
        <v xml:space="preserve">,   </v>
      </c>
      <c r="C138" t="e">
        <f>IF((MID(Input!F138,3,1))=".",Input!F138,G138+I138)</f>
        <v>#VALUE!</v>
      </c>
      <c r="D138" t="e">
        <f>IF((MID(Input!G138,4,1))=".",Input!G138,"-"&amp;K138+M138)</f>
        <v>#VALUE!</v>
      </c>
      <c r="F138" s="6" t="e">
        <f>LEFT(Input!F138,LEN(Input!F138)-2)</f>
        <v>#VALUE!</v>
      </c>
      <c r="G138" s="6" t="e">
        <f t="shared" si="14"/>
        <v>#VALUE!</v>
      </c>
      <c r="H138" s="6" t="e">
        <f t="shared" si="15"/>
        <v>#VALUE!</v>
      </c>
      <c r="I138" s="6" t="e">
        <f t="shared" si="12"/>
        <v>#VALUE!</v>
      </c>
      <c r="J138" s="6" t="e">
        <f>LEFT(Input!G138,LEN(Input!G138)-2)</f>
        <v>#VALUE!</v>
      </c>
      <c r="K138" s="6" t="e">
        <f t="shared" si="16"/>
        <v>#VALUE!</v>
      </c>
      <c r="L138" s="6" t="e">
        <f t="shared" si="17"/>
        <v>#VALUE!</v>
      </c>
      <c r="M138" s="6" t="e">
        <f t="shared" si="13"/>
        <v>#VALUE!</v>
      </c>
    </row>
    <row r="139" spans="1:13" x14ac:dyDescent="0.2">
      <c r="A139" t="str">
        <f>UPPER(SUBSTITUTE(Input!A139," ","_"))</f>
        <v/>
      </c>
      <c r="B139" s="2" t="str">
        <f>UPPER(Input!B139&amp;", "&amp;Input!C139&amp;" "&amp;Input!D139&amp;" "&amp;Input!E139)</f>
        <v xml:space="preserve">,   </v>
      </c>
      <c r="C139" t="e">
        <f>IF((MID(Input!F139,3,1))=".",Input!F139,G139+I139)</f>
        <v>#VALUE!</v>
      </c>
      <c r="D139" t="e">
        <f>IF((MID(Input!G139,4,1))=".",Input!G139,"-"&amp;K139+M139)</f>
        <v>#VALUE!</v>
      </c>
      <c r="F139" s="6" t="e">
        <f>LEFT(Input!F139,LEN(Input!F139)-2)</f>
        <v>#VALUE!</v>
      </c>
      <c r="G139" s="6" t="e">
        <f t="shared" si="14"/>
        <v>#VALUE!</v>
      </c>
      <c r="H139" s="6" t="e">
        <f t="shared" si="15"/>
        <v>#VALUE!</v>
      </c>
      <c r="I139" s="6" t="e">
        <f t="shared" si="12"/>
        <v>#VALUE!</v>
      </c>
      <c r="J139" s="6" t="e">
        <f>LEFT(Input!G139,LEN(Input!G139)-2)</f>
        <v>#VALUE!</v>
      </c>
      <c r="K139" s="6" t="e">
        <f t="shared" si="16"/>
        <v>#VALUE!</v>
      </c>
      <c r="L139" s="6" t="e">
        <f t="shared" si="17"/>
        <v>#VALUE!</v>
      </c>
      <c r="M139" s="6" t="e">
        <f t="shared" si="13"/>
        <v>#VALUE!</v>
      </c>
    </row>
    <row r="140" spans="1:13" x14ac:dyDescent="0.2">
      <c r="A140" t="str">
        <f>UPPER(SUBSTITUTE(Input!A140," ","_"))</f>
        <v/>
      </c>
      <c r="B140" s="2" t="str">
        <f>UPPER(Input!B140&amp;", "&amp;Input!C140&amp;" "&amp;Input!D140&amp;" "&amp;Input!E140)</f>
        <v xml:space="preserve">,   </v>
      </c>
      <c r="C140" t="e">
        <f>IF((MID(Input!F140,3,1))=".",Input!F140,G140+I140)</f>
        <v>#VALUE!</v>
      </c>
      <c r="D140" t="e">
        <f>IF((MID(Input!G140,4,1))=".",Input!G140,"-"&amp;K140+M140)</f>
        <v>#VALUE!</v>
      </c>
      <c r="F140" s="6" t="e">
        <f>LEFT(Input!F140,LEN(Input!F140)-2)</f>
        <v>#VALUE!</v>
      </c>
      <c r="G140" s="6" t="e">
        <f t="shared" si="14"/>
        <v>#VALUE!</v>
      </c>
      <c r="H140" s="6" t="e">
        <f t="shared" si="15"/>
        <v>#VALUE!</v>
      </c>
      <c r="I140" s="6" t="e">
        <f t="shared" si="12"/>
        <v>#VALUE!</v>
      </c>
      <c r="J140" s="6" t="e">
        <f>LEFT(Input!G140,LEN(Input!G140)-2)</f>
        <v>#VALUE!</v>
      </c>
      <c r="K140" s="6" t="e">
        <f t="shared" si="16"/>
        <v>#VALUE!</v>
      </c>
      <c r="L140" s="6" t="e">
        <f t="shared" si="17"/>
        <v>#VALUE!</v>
      </c>
      <c r="M140" s="6" t="e">
        <f t="shared" si="13"/>
        <v>#VALUE!</v>
      </c>
    </row>
    <row r="141" spans="1:13" x14ac:dyDescent="0.2">
      <c r="A141" t="str">
        <f>UPPER(SUBSTITUTE(Input!A141," ","_"))</f>
        <v/>
      </c>
      <c r="B141" s="2" t="str">
        <f>UPPER(Input!B141&amp;", "&amp;Input!C141&amp;" "&amp;Input!D141&amp;" "&amp;Input!E141)</f>
        <v xml:space="preserve">,   </v>
      </c>
      <c r="C141" t="e">
        <f>IF((MID(Input!F141,3,1))=".",Input!F141,G141+I141)</f>
        <v>#VALUE!</v>
      </c>
      <c r="D141" t="e">
        <f>IF((MID(Input!G141,4,1))=".",Input!G141,"-"&amp;K141+M141)</f>
        <v>#VALUE!</v>
      </c>
      <c r="F141" s="6" t="e">
        <f>LEFT(Input!F141,LEN(Input!F141)-2)</f>
        <v>#VALUE!</v>
      </c>
      <c r="G141" s="6" t="e">
        <f t="shared" si="14"/>
        <v>#VALUE!</v>
      </c>
      <c r="H141" s="6" t="e">
        <f t="shared" si="15"/>
        <v>#VALUE!</v>
      </c>
      <c r="I141" s="6" t="e">
        <f t="shared" si="12"/>
        <v>#VALUE!</v>
      </c>
      <c r="J141" s="6" t="e">
        <f>LEFT(Input!G141,LEN(Input!G141)-2)</f>
        <v>#VALUE!</v>
      </c>
      <c r="K141" s="6" t="e">
        <f t="shared" si="16"/>
        <v>#VALUE!</v>
      </c>
      <c r="L141" s="6" t="e">
        <f t="shared" si="17"/>
        <v>#VALUE!</v>
      </c>
      <c r="M141" s="6" t="e">
        <f t="shared" si="13"/>
        <v>#VALUE!</v>
      </c>
    </row>
    <row r="142" spans="1:13" x14ac:dyDescent="0.2">
      <c r="A142" t="str">
        <f>UPPER(SUBSTITUTE(Input!A142," ","_"))</f>
        <v/>
      </c>
      <c r="B142" s="2" t="str">
        <f>UPPER(Input!B142&amp;", "&amp;Input!C142&amp;" "&amp;Input!D142&amp;" "&amp;Input!E142)</f>
        <v xml:space="preserve">,   </v>
      </c>
      <c r="C142" t="e">
        <f>IF((MID(Input!F142,3,1))=".",Input!F142,G142+I142)</f>
        <v>#VALUE!</v>
      </c>
      <c r="D142" t="e">
        <f>IF((MID(Input!G142,4,1))=".",Input!G142,"-"&amp;K142+M142)</f>
        <v>#VALUE!</v>
      </c>
      <c r="F142" s="6" t="e">
        <f>LEFT(Input!F142,LEN(Input!F142)-2)</f>
        <v>#VALUE!</v>
      </c>
      <c r="G142" s="6" t="e">
        <f t="shared" si="14"/>
        <v>#VALUE!</v>
      </c>
      <c r="H142" s="6" t="e">
        <f t="shared" si="15"/>
        <v>#VALUE!</v>
      </c>
      <c r="I142" s="6" t="e">
        <f t="shared" si="12"/>
        <v>#VALUE!</v>
      </c>
      <c r="J142" s="6" t="e">
        <f>LEFT(Input!G142,LEN(Input!G142)-2)</f>
        <v>#VALUE!</v>
      </c>
      <c r="K142" s="6" t="e">
        <f t="shared" si="16"/>
        <v>#VALUE!</v>
      </c>
      <c r="L142" s="6" t="e">
        <f t="shared" si="17"/>
        <v>#VALUE!</v>
      </c>
      <c r="M142" s="6" t="e">
        <f t="shared" si="13"/>
        <v>#VALUE!</v>
      </c>
    </row>
    <row r="143" spans="1:13" x14ac:dyDescent="0.2">
      <c r="A143" t="str">
        <f>UPPER(SUBSTITUTE(Input!A143," ","_"))</f>
        <v/>
      </c>
      <c r="B143" s="2" t="str">
        <f>UPPER(Input!B143&amp;", "&amp;Input!C143&amp;" "&amp;Input!D143&amp;" "&amp;Input!E143)</f>
        <v xml:space="preserve">,   </v>
      </c>
      <c r="C143" t="e">
        <f>IF((MID(Input!F143,3,1))=".",Input!F143,G143+I143)</f>
        <v>#VALUE!</v>
      </c>
      <c r="D143" t="e">
        <f>IF((MID(Input!G143,4,1))=".",Input!G143,"-"&amp;K143+M143)</f>
        <v>#VALUE!</v>
      </c>
      <c r="F143" s="6" t="e">
        <f>LEFT(Input!F143,LEN(Input!F143)-2)</f>
        <v>#VALUE!</v>
      </c>
      <c r="G143" s="6" t="e">
        <f t="shared" si="14"/>
        <v>#VALUE!</v>
      </c>
      <c r="H143" s="6" t="e">
        <f t="shared" si="15"/>
        <v>#VALUE!</v>
      </c>
      <c r="I143" s="6" t="e">
        <f t="shared" si="12"/>
        <v>#VALUE!</v>
      </c>
      <c r="J143" s="6" t="e">
        <f>LEFT(Input!G143,LEN(Input!G143)-2)</f>
        <v>#VALUE!</v>
      </c>
      <c r="K143" s="6" t="e">
        <f t="shared" si="16"/>
        <v>#VALUE!</v>
      </c>
      <c r="L143" s="6" t="e">
        <f t="shared" si="17"/>
        <v>#VALUE!</v>
      </c>
      <c r="M143" s="6" t="e">
        <f t="shared" si="13"/>
        <v>#VALUE!</v>
      </c>
    </row>
    <row r="144" spans="1:13" x14ac:dyDescent="0.2">
      <c r="A144" t="str">
        <f>UPPER(SUBSTITUTE(Input!A144," ","_"))</f>
        <v/>
      </c>
      <c r="B144" s="2" t="str">
        <f>UPPER(Input!B144&amp;", "&amp;Input!C144&amp;" "&amp;Input!D144&amp;" "&amp;Input!E144)</f>
        <v xml:space="preserve">,   </v>
      </c>
      <c r="C144" t="e">
        <f>IF((MID(Input!F144,3,1))=".",Input!F144,G144+I144)</f>
        <v>#VALUE!</v>
      </c>
      <c r="D144" t="e">
        <f>IF((MID(Input!G144,4,1))=".",Input!G144,"-"&amp;K144+M144)</f>
        <v>#VALUE!</v>
      </c>
      <c r="F144" s="6" t="e">
        <f>LEFT(Input!F144,LEN(Input!F144)-2)</f>
        <v>#VALUE!</v>
      </c>
      <c r="G144" s="6" t="e">
        <f t="shared" si="14"/>
        <v>#VALUE!</v>
      </c>
      <c r="H144" s="6" t="e">
        <f t="shared" si="15"/>
        <v>#VALUE!</v>
      </c>
      <c r="I144" s="6" t="e">
        <f t="shared" si="12"/>
        <v>#VALUE!</v>
      </c>
      <c r="J144" s="6" t="e">
        <f>LEFT(Input!G144,LEN(Input!G144)-2)</f>
        <v>#VALUE!</v>
      </c>
      <c r="K144" s="6" t="e">
        <f t="shared" si="16"/>
        <v>#VALUE!</v>
      </c>
      <c r="L144" s="6" t="e">
        <f t="shared" si="17"/>
        <v>#VALUE!</v>
      </c>
      <c r="M144" s="6" t="e">
        <f t="shared" si="13"/>
        <v>#VALUE!</v>
      </c>
    </row>
    <row r="145" spans="1:13" x14ac:dyDescent="0.2">
      <c r="A145" t="str">
        <f>UPPER(SUBSTITUTE(Input!A145," ","_"))</f>
        <v/>
      </c>
      <c r="B145" s="2" t="str">
        <f>UPPER(Input!B145&amp;", "&amp;Input!C145&amp;" "&amp;Input!D145&amp;" "&amp;Input!E145)</f>
        <v xml:space="preserve">,   </v>
      </c>
      <c r="C145" t="e">
        <f>IF((MID(Input!F145,3,1))=".",Input!F145,G145+I145)</f>
        <v>#VALUE!</v>
      </c>
      <c r="D145" t="e">
        <f>IF((MID(Input!G145,4,1))=".",Input!G145,"-"&amp;K145+M145)</f>
        <v>#VALUE!</v>
      </c>
      <c r="F145" s="6" t="e">
        <f>LEFT(Input!F145,LEN(Input!F145)-2)</f>
        <v>#VALUE!</v>
      </c>
      <c r="G145" s="6" t="e">
        <f t="shared" si="14"/>
        <v>#VALUE!</v>
      </c>
      <c r="H145" s="6" t="e">
        <f t="shared" si="15"/>
        <v>#VALUE!</v>
      </c>
      <c r="I145" s="6" t="e">
        <f t="shared" si="12"/>
        <v>#VALUE!</v>
      </c>
      <c r="J145" s="6" t="e">
        <f>LEFT(Input!G145,LEN(Input!G145)-2)</f>
        <v>#VALUE!</v>
      </c>
      <c r="K145" s="6" t="e">
        <f t="shared" si="16"/>
        <v>#VALUE!</v>
      </c>
      <c r="L145" s="6" t="e">
        <f t="shared" si="17"/>
        <v>#VALUE!</v>
      </c>
      <c r="M145" s="6" t="e">
        <f t="shared" si="13"/>
        <v>#VALUE!</v>
      </c>
    </row>
    <row r="146" spans="1:13" x14ac:dyDescent="0.2">
      <c r="A146" t="str">
        <f>UPPER(SUBSTITUTE(Input!A146," ","_"))</f>
        <v/>
      </c>
      <c r="B146" s="2" t="str">
        <f>UPPER(Input!B146&amp;", "&amp;Input!C146&amp;" "&amp;Input!D146&amp;" "&amp;Input!E146)</f>
        <v xml:space="preserve">,   </v>
      </c>
      <c r="C146" t="e">
        <f>IF((MID(Input!F146,3,1))=".",Input!F146,G146+I146)</f>
        <v>#VALUE!</v>
      </c>
      <c r="D146" t="e">
        <f>IF((MID(Input!G146,4,1))=".",Input!G146,"-"&amp;K146+M146)</f>
        <v>#VALUE!</v>
      </c>
      <c r="F146" s="6" t="e">
        <f>LEFT(Input!F146,LEN(Input!F146)-2)</f>
        <v>#VALUE!</v>
      </c>
      <c r="G146" s="6" t="e">
        <f t="shared" si="14"/>
        <v>#VALUE!</v>
      </c>
      <c r="H146" s="6" t="e">
        <f t="shared" si="15"/>
        <v>#VALUE!</v>
      </c>
      <c r="I146" s="6" t="e">
        <f t="shared" si="12"/>
        <v>#VALUE!</v>
      </c>
      <c r="J146" s="6" t="e">
        <f>LEFT(Input!G146,LEN(Input!G146)-2)</f>
        <v>#VALUE!</v>
      </c>
      <c r="K146" s="6" t="e">
        <f t="shared" si="16"/>
        <v>#VALUE!</v>
      </c>
      <c r="L146" s="6" t="e">
        <f t="shared" si="17"/>
        <v>#VALUE!</v>
      </c>
      <c r="M146" s="6" t="e">
        <f t="shared" si="13"/>
        <v>#VALUE!</v>
      </c>
    </row>
    <row r="147" spans="1:13" x14ac:dyDescent="0.2">
      <c r="A147" t="str">
        <f>UPPER(SUBSTITUTE(Input!A147," ","_"))</f>
        <v/>
      </c>
      <c r="B147" s="2" t="str">
        <f>UPPER(Input!B147&amp;", "&amp;Input!C147&amp;" "&amp;Input!D147&amp;" "&amp;Input!E147)</f>
        <v xml:space="preserve">,   </v>
      </c>
      <c r="C147" t="e">
        <f>IF((MID(Input!F147,3,1))=".",Input!F147,G147+I147)</f>
        <v>#VALUE!</v>
      </c>
      <c r="D147" t="e">
        <f>IF((MID(Input!G147,4,1))=".",Input!G147,"-"&amp;K147+M147)</f>
        <v>#VALUE!</v>
      </c>
      <c r="F147" s="6" t="e">
        <f>LEFT(Input!F147,LEN(Input!F147)-2)</f>
        <v>#VALUE!</v>
      </c>
      <c r="G147" s="6" t="e">
        <f t="shared" si="14"/>
        <v>#VALUE!</v>
      </c>
      <c r="H147" s="6" t="e">
        <f t="shared" si="15"/>
        <v>#VALUE!</v>
      </c>
      <c r="I147" s="6" t="e">
        <f t="shared" si="12"/>
        <v>#VALUE!</v>
      </c>
      <c r="J147" s="6" t="e">
        <f>LEFT(Input!G147,LEN(Input!G147)-2)</f>
        <v>#VALUE!</v>
      </c>
      <c r="K147" s="6" t="e">
        <f t="shared" si="16"/>
        <v>#VALUE!</v>
      </c>
      <c r="L147" s="6" t="e">
        <f t="shared" si="17"/>
        <v>#VALUE!</v>
      </c>
      <c r="M147" s="6" t="e">
        <f t="shared" si="13"/>
        <v>#VALUE!</v>
      </c>
    </row>
    <row r="148" spans="1:13" x14ac:dyDescent="0.2">
      <c r="A148" t="str">
        <f>UPPER(SUBSTITUTE(Input!A148," ","_"))</f>
        <v/>
      </c>
      <c r="B148" s="2" t="str">
        <f>UPPER(Input!B148&amp;", "&amp;Input!C148&amp;" "&amp;Input!D148&amp;" "&amp;Input!E148)</f>
        <v xml:space="preserve">,   </v>
      </c>
      <c r="C148" t="e">
        <f>IF((MID(Input!F148,3,1))=".",Input!F148,G148+I148)</f>
        <v>#VALUE!</v>
      </c>
      <c r="D148" t="e">
        <f>IF((MID(Input!G148,4,1))=".",Input!G148,"-"&amp;K148+M148)</f>
        <v>#VALUE!</v>
      </c>
      <c r="F148" s="6" t="e">
        <f>LEFT(Input!F148,LEN(Input!F148)-2)</f>
        <v>#VALUE!</v>
      </c>
      <c r="G148" s="6" t="e">
        <f t="shared" si="14"/>
        <v>#VALUE!</v>
      </c>
      <c r="H148" s="6" t="e">
        <f t="shared" si="15"/>
        <v>#VALUE!</v>
      </c>
      <c r="I148" s="6" t="e">
        <f t="shared" si="12"/>
        <v>#VALUE!</v>
      </c>
      <c r="J148" s="6" t="e">
        <f>LEFT(Input!G148,LEN(Input!G148)-2)</f>
        <v>#VALUE!</v>
      </c>
      <c r="K148" s="6" t="e">
        <f t="shared" si="16"/>
        <v>#VALUE!</v>
      </c>
      <c r="L148" s="6" t="e">
        <f t="shared" si="17"/>
        <v>#VALUE!</v>
      </c>
      <c r="M148" s="6" t="e">
        <f t="shared" si="13"/>
        <v>#VALUE!</v>
      </c>
    </row>
    <row r="149" spans="1:13" x14ac:dyDescent="0.2">
      <c r="A149" t="str">
        <f>UPPER(SUBSTITUTE(Input!A149," ","_"))</f>
        <v/>
      </c>
      <c r="B149" s="2" t="str">
        <f>UPPER(Input!B149&amp;", "&amp;Input!C149&amp;" "&amp;Input!D149&amp;" "&amp;Input!E149)</f>
        <v xml:space="preserve">,   </v>
      </c>
      <c r="C149" t="e">
        <f>IF((MID(Input!F149,3,1))=".",Input!F149,G149+I149)</f>
        <v>#VALUE!</v>
      </c>
      <c r="D149" t="e">
        <f>IF((MID(Input!G149,4,1))=".",Input!G149,"-"&amp;K149+M149)</f>
        <v>#VALUE!</v>
      </c>
      <c r="F149" s="6" t="e">
        <f>LEFT(Input!F149,LEN(Input!F149)-2)</f>
        <v>#VALUE!</v>
      </c>
      <c r="G149" s="6" t="e">
        <f t="shared" si="14"/>
        <v>#VALUE!</v>
      </c>
      <c r="H149" s="6" t="e">
        <f t="shared" si="15"/>
        <v>#VALUE!</v>
      </c>
      <c r="I149" s="6" t="e">
        <f t="shared" si="12"/>
        <v>#VALUE!</v>
      </c>
      <c r="J149" s="6" t="e">
        <f>LEFT(Input!G149,LEN(Input!G149)-2)</f>
        <v>#VALUE!</v>
      </c>
      <c r="K149" s="6" t="e">
        <f t="shared" si="16"/>
        <v>#VALUE!</v>
      </c>
      <c r="L149" s="6" t="e">
        <f t="shared" si="17"/>
        <v>#VALUE!</v>
      </c>
      <c r="M149" s="6" t="e">
        <f t="shared" si="13"/>
        <v>#VALUE!</v>
      </c>
    </row>
    <row r="150" spans="1:13" x14ac:dyDescent="0.2">
      <c r="A150" t="str">
        <f>UPPER(SUBSTITUTE(Input!A150," ","_"))</f>
        <v/>
      </c>
      <c r="B150" s="2" t="str">
        <f>UPPER(Input!B150&amp;", "&amp;Input!C150&amp;" "&amp;Input!D150&amp;" "&amp;Input!E150)</f>
        <v xml:space="preserve">,   </v>
      </c>
      <c r="C150" t="e">
        <f>IF((MID(Input!F150,3,1))=".",Input!F150,G150+I150)</f>
        <v>#VALUE!</v>
      </c>
      <c r="D150" t="e">
        <f>IF((MID(Input!G150,4,1))=".",Input!G150,"-"&amp;K150+M150)</f>
        <v>#VALUE!</v>
      </c>
      <c r="F150" s="6" t="e">
        <f>LEFT(Input!F150,LEN(Input!F150)-2)</f>
        <v>#VALUE!</v>
      </c>
      <c r="G150" s="6" t="e">
        <f t="shared" si="14"/>
        <v>#VALUE!</v>
      </c>
      <c r="H150" s="6" t="e">
        <f t="shared" si="15"/>
        <v>#VALUE!</v>
      </c>
      <c r="I150" s="6" t="e">
        <f t="shared" si="12"/>
        <v>#VALUE!</v>
      </c>
      <c r="J150" s="6" t="e">
        <f>LEFT(Input!G150,LEN(Input!G150)-2)</f>
        <v>#VALUE!</v>
      </c>
      <c r="K150" s="6" t="e">
        <f t="shared" si="16"/>
        <v>#VALUE!</v>
      </c>
      <c r="L150" s="6" t="e">
        <f t="shared" si="17"/>
        <v>#VALUE!</v>
      </c>
      <c r="M150" s="6" t="e">
        <f t="shared" si="13"/>
        <v>#VALUE!</v>
      </c>
    </row>
    <row r="151" spans="1:13" x14ac:dyDescent="0.2">
      <c r="A151" t="str">
        <f>UPPER(SUBSTITUTE(Input!A151," ","_"))</f>
        <v/>
      </c>
      <c r="B151" s="2" t="str">
        <f>UPPER(Input!B151&amp;", "&amp;Input!C151&amp;" "&amp;Input!D151&amp;" "&amp;Input!E151)</f>
        <v xml:space="preserve">,   </v>
      </c>
      <c r="C151" t="e">
        <f>IF((MID(Input!F151,3,1))=".",Input!F151,G151+I151)</f>
        <v>#VALUE!</v>
      </c>
      <c r="D151" t="e">
        <f>IF((MID(Input!G151,4,1))=".",Input!G151,"-"&amp;K151+M151)</f>
        <v>#VALUE!</v>
      </c>
      <c r="F151" s="6" t="e">
        <f>LEFT(Input!F151,LEN(Input!F151)-2)</f>
        <v>#VALUE!</v>
      </c>
      <c r="G151" s="6" t="e">
        <f t="shared" si="14"/>
        <v>#VALUE!</v>
      </c>
      <c r="H151" s="6" t="e">
        <f t="shared" si="15"/>
        <v>#VALUE!</v>
      </c>
      <c r="I151" s="6" t="e">
        <f t="shared" si="12"/>
        <v>#VALUE!</v>
      </c>
      <c r="J151" s="6" t="e">
        <f>LEFT(Input!G151,LEN(Input!G151)-2)</f>
        <v>#VALUE!</v>
      </c>
      <c r="K151" s="6" t="e">
        <f t="shared" si="16"/>
        <v>#VALUE!</v>
      </c>
      <c r="L151" s="6" t="e">
        <f t="shared" si="17"/>
        <v>#VALUE!</v>
      </c>
      <c r="M151" s="6" t="e">
        <f t="shared" si="13"/>
        <v>#VALUE!</v>
      </c>
    </row>
    <row r="152" spans="1:13" x14ac:dyDescent="0.2">
      <c r="A152" t="str">
        <f>UPPER(SUBSTITUTE(Input!A152," ","_"))</f>
        <v/>
      </c>
      <c r="B152" s="2" t="str">
        <f>UPPER(Input!B152&amp;", "&amp;Input!C152&amp;" "&amp;Input!D152&amp;" "&amp;Input!E152)</f>
        <v xml:space="preserve">,   </v>
      </c>
      <c r="C152" t="e">
        <f>IF((MID(Input!F152,3,1))=".",Input!F152,G152+I152)</f>
        <v>#VALUE!</v>
      </c>
      <c r="D152" t="e">
        <f>IF((MID(Input!G152,4,1))=".",Input!G152,"-"&amp;K152+M152)</f>
        <v>#VALUE!</v>
      </c>
      <c r="F152" s="6" t="e">
        <f>LEFT(Input!F152,LEN(Input!F152)-2)</f>
        <v>#VALUE!</v>
      </c>
      <c r="G152" s="6" t="e">
        <f t="shared" si="14"/>
        <v>#VALUE!</v>
      </c>
      <c r="H152" s="6" t="e">
        <f t="shared" si="15"/>
        <v>#VALUE!</v>
      </c>
      <c r="I152" s="6" t="e">
        <f t="shared" si="12"/>
        <v>#VALUE!</v>
      </c>
      <c r="J152" s="6" t="e">
        <f>LEFT(Input!G152,LEN(Input!G152)-2)</f>
        <v>#VALUE!</v>
      </c>
      <c r="K152" s="6" t="e">
        <f t="shared" si="16"/>
        <v>#VALUE!</v>
      </c>
      <c r="L152" s="6" t="e">
        <f t="shared" si="17"/>
        <v>#VALUE!</v>
      </c>
      <c r="M152" s="6" t="e">
        <f t="shared" si="13"/>
        <v>#VALUE!</v>
      </c>
    </row>
    <row r="153" spans="1:13" x14ac:dyDescent="0.2">
      <c r="A153" t="str">
        <f>UPPER(SUBSTITUTE(Input!A153," ","_"))</f>
        <v/>
      </c>
      <c r="B153" s="2" t="str">
        <f>UPPER(Input!B153&amp;", "&amp;Input!C153&amp;" "&amp;Input!D153&amp;" "&amp;Input!E153)</f>
        <v xml:space="preserve">,   </v>
      </c>
      <c r="C153" t="e">
        <f>IF((MID(Input!F153,3,1))=".",Input!F153,G153+I153)</f>
        <v>#VALUE!</v>
      </c>
      <c r="D153" t="e">
        <f>IF((MID(Input!G153,4,1))=".",Input!G153,"-"&amp;K153+M153)</f>
        <v>#VALUE!</v>
      </c>
      <c r="F153" s="6" t="e">
        <f>LEFT(Input!F153,LEN(Input!F153)-2)</f>
        <v>#VALUE!</v>
      </c>
      <c r="G153" s="6" t="e">
        <f t="shared" si="14"/>
        <v>#VALUE!</v>
      </c>
      <c r="H153" s="6" t="e">
        <f t="shared" si="15"/>
        <v>#VALUE!</v>
      </c>
      <c r="I153" s="6" t="e">
        <f t="shared" si="12"/>
        <v>#VALUE!</v>
      </c>
      <c r="J153" s="6" t="e">
        <f>LEFT(Input!G153,LEN(Input!G153)-2)</f>
        <v>#VALUE!</v>
      </c>
      <c r="K153" s="6" t="e">
        <f t="shared" si="16"/>
        <v>#VALUE!</v>
      </c>
      <c r="L153" s="6" t="e">
        <f t="shared" si="17"/>
        <v>#VALUE!</v>
      </c>
      <c r="M153" s="6" t="e">
        <f t="shared" si="13"/>
        <v>#VALUE!</v>
      </c>
    </row>
    <row r="154" spans="1:13" x14ac:dyDescent="0.2">
      <c r="A154" t="str">
        <f>UPPER(SUBSTITUTE(Input!A154," ","_"))</f>
        <v/>
      </c>
      <c r="B154" s="2" t="str">
        <f>UPPER(Input!B154&amp;", "&amp;Input!C154&amp;" "&amp;Input!D154&amp;" "&amp;Input!E154)</f>
        <v xml:space="preserve">,   </v>
      </c>
      <c r="C154" t="e">
        <f>IF((MID(Input!F154,3,1))=".",Input!F154,G154+I154)</f>
        <v>#VALUE!</v>
      </c>
      <c r="D154" t="e">
        <f>IF((MID(Input!G154,4,1))=".",Input!G154,"-"&amp;K154+M154)</f>
        <v>#VALUE!</v>
      </c>
      <c r="F154" s="6" t="e">
        <f>LEFT(Input!F154,LEN(Input!F154)-2)</f>
        <v>#VALUE!</v>
      </c>
      <c r="G154" s="6" t="e">
        <f t="shared" si="14"/>
        <v>#VALUE!</v>
      </c>
      <c r="H154" s="6" t="e">
        <f t="shared" si="15"/>
        <v>#VALUE!</v>
      </c>
      <c r="I154" s="6" t="e">
        <f t="shared" si="12"/>
        <v>#VALUE!</v>
      </c>
      <c r="J154" s="6" t="e">
        <f>LEFT(Input!G154,LEN(Input!G154)-2)</f>
        <v>#VALUE!</v>
      </c>
      <c r="K154" s="6" t="e">
        <f t="shared" si="16"/>
        <v>#VALUE!</v>
      </c>
      <c r="L154" s="6" t="e">
        <f t="shared" si="17"/>
        <v>#VALUE!</v>
      </c>
      <c r="M154" s="6" t="e">
        <f t="shared" si="13"/>
        <v>#VALUE!</v>
      </c>
    </row>
    <row r="155" spans="1:13" x14ac:dyDescent="0.2">
      <c r="A155" t="str">
        <f>UPPER(SUBSTITUTE(Input!A155," ","_"))</f>
        <v/>
      </c>
      <c r="B155" s="2" t="str">
        <f>UPPER(Input!B155&amp;", "&amp;Input!C155&amp;" "&amp;Input!D155&amp;" "&amp;Input!E155)</f>
        <v xml:space="preserve">,   </v>
      </c>
      <c r="C155" t="e">
        <f>IF((MID(Input!F155,3,1))=".",Input!F155,G155+I155)</f>
        <v>#VALUE!</v>
      </c>
      <c r="D155" t="e">
        <f>IF((MID(Input!G155,4,1))=".",Input!G155,"-"&amp;K155+M155)</f>
        <v>#VALUE!</v>
      </c>
      <c r="F155" s="6" t="e">
        <f>LEFT(Input!F155,LEN(Input!F155)-2)</f>
        <v>#VALUE!</v>
      </c>
      <c r="G155" s="6" t="e">
        <f t="shared" si="14"/>
        <v>#VALUE!</v>
      </c>
      <c r="H155" s="6" t="e">
        <f t="shared" si="15"/>
        <v>#VALUE!</v>
      </c>
      <c r="I155" s="6" t="e">
        <f t="shared" si="12"/>
        <v>#VALUE!</v>
      </c>
      <c r="J155" s="6" t="e">
        <f>LEFT(Input!G155,LEN(Input!G155)-2)</f>
        <v>#VALUE!</v>
      </c>
      <c r="K155" s="6" t="e">
        <f t="shared" si="16"/>
        <v>#VALUE!</v>
      </c>
      <c r="L155" s="6" t="e">
        <f t="shared" si="17"/>
        <v>#VALUE!</v>
      </c>
      <c r="M155" s="6" t="e">
        <f t="shared" si="13"/>
        <v>#VALUE!</v>
      </c>
    </row>
    <row r="156" spans="1:13" x14ac:dyDescent="0.2">
      <c r="A156" t="str">
        <f>UPPER(SUBSTITUTE(Input!A156," ","_"))</f>
        <v/>
      </c>
      <c r="B156" s="2" t="str">
        <f>UPPER(Input!B156&amp;", "&amp;Input!C156&amp;" "&amp;Input!D156&amp;" "&amp;Input!E156)</f>
        <v xml:space="preserve">,   </v>
      </c>
      <c r="C156" t="e">
        <f>IF((MID(Input!F156,3,1))=".",Input!F156,G156+I156)</f>
        <v>#VALUE!</v>
      </c>
      <c r="D156" t="e">
        <f>IF((MID(Input!G156,4,1))=".",Input!G156,"-"&amp;K156+M156)</f>
        <v>#VALUE!</v>
      </c>
      <c r="F156" s="6" t="e">
        <f>LEFT(Input!F156,LEN(Input!F156)-2)</f>
        <v>#VALUE!</v>
      </c>
      <c r="G156" s="6" t="e">
        <f t="shared" si="14"/>
        <v>#VALUE!</v>
      </c>
      <c r="H156" s="6" t="e">
        <f t="shared" si="15"/>
        <v>#VALUE!</v>
      </c>
      <c r="I156" s="6" t="e">
        <f t="shared" si="12"/>
        <v>#VALUE!</v>
      </c>
      <c r="J156" s="6" t="e">
        <f>LEFT(Input!G156,LEN(Input!G156)-2)</f>
        <v>#VALUE!</v>
      </c>
      <c r="K156" s="6" t="e">
        <f t="shared" si="16"/>
        <v>#VALUE!</v>
      </c>
      <c r="L156" s="6" t="e">
        <f t="shared" si="17"/>
        <v>#VALUE!</v>
      </c>
      <c r="M156" s="6" t="e">
        <f t="shared" si="13"/>
        <v>#VALUE!</v>
      </c>
    </row>
    <row r="157" spans="1:13" x14ac:dyDescent="0.2">
      <c r="A157" t="str">
        <f>UPPER(SUBSTITUTE(Input!A157," ","_"))</f>
        <v/>
      </c>
      <c r="B157" s="2" t="str">
        <f>UPPER(Input!B157&amp;", "&amp;Input!C157&amp;" "&amp;Input!D157&amp;" "&amp;Input!E157)</f>
        <v xml:space="preserve">,   </v>
      </c>
      <c r="C157" t="e">
        <f>IF((MID(Input!F157,3,1))=".",Input!F157,G157+I157)</f>
        <v>#VALUE!</v>
      </c>
      <c r="D157" t="e">
        <f>IF((MID(Input!G157,4,1))=".",Input!G157,"-"&amp;K157+M157)</f>
        <v>#VALUE!</v>
      </c>
      <c r="F157" s="6" t="e">
        <f>LEFT(Input!F157,LEN(Input!F157)-2)</f>
        <v>#VALUE!</v>
      </c>
      <c r="G157" s="6" t="e">
        <f t="shared" si="14"/>
        <v>#VALUE!</v>
      </c>
      <c r="H157" s="6" t="e">
        <f t="shared" si="15"/>
        <v>#VALUE!</v>
      </c>
      <c r="I157" s="6" t="e">
        <f t="shared" si="12"/>
        <v>#VALUE!</v>
      </c>
      <c r="J157" s="6" t="e">
        <f>LEFT(Input!G157,LEN(Input!G157)-2)</f>
        <v>#VALUE!</v>
      </c>
      <c r="K157" s="6" t="e">
        <f t="shared" si="16"/>
        <v>#VALUE!</v>
      </c>
      <c r="L157" s="6" t="e">
        <f t="shared" si="17"/>
        <v>#VALUE!</v>
      </c>
      <c r="M157" s="6" t="e">
        <f t="shared" si="13"/>
        <v>#VALUE!</v>
      </c>
    </row>
    <row r="158" spans="1:13" x14ac:dyDescent="0.2">
      <c r="A158" t="str">
        <f>UPPER(SUBSTITUTE(Input!A158," ","_"))</f>
        <v/>
      </c>
      <c r="B158" s="2" t="str">
        <f>UPPER(Input!B158&amp;", "&amp;Input!C158&amp;" "&amp;Input!D158&amp;" "&amp;Input!E158)</f>
        <v xml:space="preserve">,   </v>
      </c>
      <c r="C158" t="e">
        <f>IF((MID(Input!F158,3,1))=".",Input!F158,G158+I158)</f>
        <v>#VALUE!</v>
      </c>
      <c r="D158" t="e">
        <f>IF((MID(Input!G158,4,1))=".",Input!G158,"-"&amp;K158+M158)</f>
        <v>#VALUE!</v>
      </c>
      <c r="F158" s="6" t="e">
        <f>LEFT(Input!F158,LEN(Input!F158)-2)</f>
        <v>#VALUE!</v>
      </c>
      <c r="G158" s="6" t="e">
        <f t="shared" si="14"/>
        <v>#VALUE!</v>
      </c>
      <c r="H158" s="6" t="e">
        <f t="shared" si="15"/>
        <v>#VALUE!</v>
      </c>
      <c r="I158" s="6" t="e">
        <f t="shared" si="12"/>
        <v>#VALUE!</v>
      </c>
      <c r="J158" s="6" t="e">
        <f>LEFT(Input!G158,LEN(Input!G158)-2)</f>
        <v>#VALUE!</v>
      </c>
      <c r="K158" s="6" t="e">
        <f t="shared" si="16"/>
        <v>#VALUE!</v>
      </c>
      <c r="L158" s="6" t="e">
        <f t="shared" si="17"/>
        <v>#VALUE!</v>
      </c>
      <c r="M158" s="6" t="e">
        <f t="shared" si="13"/>
        <v>#VALUE!</v>
      </c>
    </row>
    <row r="159" spans="1:13" x14ac:dyDescent="0.2">
      <c r="A159" t="str">
        <f>UPPER(SUBSTITUTE(Input!A159," ","_"))</f>
        <v/>
      </c>
      <c r="B159" s="2" t="str">
        <f>UPPER(Input!B159&amp;", "&amp;Input!C159&amp;" "&amp;Input!D159&amp;" "&amp;Input!E159)</f>
        <v xml:space="preserve">,   </v>
      </c>
      <c r="C159" t="e">
        <f>IF((MID(Input!F159,3,1))=".",Input!F159,G159+I159)</f>
        <v>#VALUE!</v>
      </c>
      <c r="D159" t="e">
        <f>IF((MID(Input!G159,4,1))=".",Input!G159,"-"&amp;K159+M159)</f>
        <v>#VALUE!</v>
      </c>
      <c r="F159" s="6" t="e">
        <f>LEFT(Input!F159,LEN(Input!F159)-2)</f>
        <v>#VALUE!</v>
      </c>
      <c r="G159" s="6" t="e">
        <f t="shared" si="14"/>
        <v>#VALUE!</v>
      </c>
      <c r="H159" s="6" t="e">
        <f t="shared" si="15"/>
        <v>#VALUE!</v>
      </c>
      <c r="I159" s="6" t="e">
        <f t="shared" si="12"/>
        <v>#VALUE!</v>
      </c>
      <c r="J159" s="6" t="e">
        <f>LEFT(Input!G159,LEN(Input!G159)-2)</f>
        <v>#VALUE!</v>
      </c>
      <c r="K159" s="6" t="e">
        <f t="shared" si="16"/>
        <v>#VALUE!</v>
      </c>
      <c r="L159" s="6" t="e">
        <f t="shared" si="17"/>
        <v>#VALUE!</v>
      </c>
      <c r="M159" s="6" t="e">
        <f t="shared" si="13"/>
        <v>#VALUE!</v>
      </c>
    </row>
    <row r="160" spans="1:13" x14ac:dyDescent="0.2">
      <c r="A160" t="str">
        <f>UPPER(SUBSTITUTE(Input!A160," ","_"))</f>
        <v/>
      </c>
      <c r="B160" s="2" t="str">
        <f>UPPER(Input!B160&amp;", "&amp;Input!C160&amp;" "&amp;Input!D160&amp;" "&amp;Input!E160)</f>
        <v xml:space="preserve">,   </v>
      </c>
      <c r="C160" t="e">
        <f>IF((MID(Input!F160,3,1))=".",Input!F160,G160+I160)</f>
        <v>#VALUE!</v>
      </c>
      <c r="D160" t="e">
        <f>IF((MID(Input!G160,4,1))=".",Input!G160,"-"&amp;K160+M160)</f>
        <v>#VALUE!</v>
      </c>
      <c r="F160" s="6" t="e">
        <f>LEFT(Input!F160,LEN(Input!F160)-2)</f>
        <v>#VALUE!</v>
      </c>
      <c r="G160" s="6" t="e">
        <f t="shared" si="14"/>
        <v>#VALUE!</v>
      </c>
      <c r="H160" s="6" t="e">
        <f t="shared" si="15"/>
        <v>#VALUE!</v>
      </c>
      <c r="I160" s="6" t="e">
        <f t="shared" si="12"/>
        <v>#VALUE!</v>
      </c>
      <c r="J160" s="6" t="e">
        <f>LEFT(Input!G160,LEN(Input!G160)-2)</f>
        <v>#VALUE!</v>
      </c>
      <c r="K160" s="6" t="e">
        <f t="shared" si="16"/>
        <v>#VALUE!</v>
      </c>
      <c r="L160" s="6" t="e">
        <f t="shared" si="17"/>
        <v>#VALUE!</v>
      </c>
      <c r="M160" s="6" t="e">
        <f t="shared" si="13"/>
        <v>#VALUE!</v>
      </c>
    </row>
    <row r="161" spans="1:13" x14ac:dyDescent="0.2">
      <c r="A161" t="str">
        <f>UPPER(SUBSTITUTE(Input!A161," ","_"))</f>
        <v/>
      </c>
      <c r="B161" s="2" t="str">
        <f>UPPER(Input!B161&amp;", "&amp;Input!C161&amp;" "&amp;Input!D161&amp;" "&amp;Input!E161)</f>
        <v xml:space="preserve">,   </v>
      </c>
      <c r="C161" t="e">
        <f>IF((MID(Input!F161,3,1))=".",Input!F161,G161+I161)</f>
        <v>#VALUE!</v>
      </c>
      <c r="D161" t="e">
        <f>IF((MID(Input!G161,4,1))=".",Input!G161,"-"&amp;K161+M161)</f>
        <v>#VALUE!</v>
      </c>
      <c r="F161" s="6" t="e">
        <f>LEFT(Input!F161,LEN(Input!F161)-2)</f>
        <v>#VALUE!</v>
      </c>
      <c r="G161" s="6" t="e">
        <f t="shared" si="14"/>
        <v>#VALUE!</v>
      </c>
      <c r="H161" s="6" t="e">
        <f t="shared" si="15"/>
        <v>#VALUE!</v>
      </c>
      <c r="I161" s="6" t="e">
        <f t="shared" si="12"/>
        <v>#VALUE!</v>
      </c>
      <c r="J161" s="6" t="e">
        <f>LEFT(Input!G161,LEN(Input!G161)-2)</f>
        <v>#VALUE!</v>
      </c>
      <c r="K161" s="6" t="e">
        <f t="shared" si="16"/>
        <v>#VALUE!</v>
      </c>
      <c r="L161" s="6" t="e">
        <f t="shared" si="17"/>
        <v>#VALUE!</v>
      </c>
      <c r="M161" s="6" t="e">
        <f t="shared" si="13"/>
        <v>#VALUE!</v>
      </c>
    </row>
    <row r="162" spans="1:13" x14ac:dyDescent="0.2">
      <c r="A162" t="str">
        <f>UPPER(SUBSTITUTE(Input!A162," ","_"))</f>
        <v/>
      </c>
      <c r="B162" s="2" t="str">
        <f>UPPER(Input!B162&amp;", "&amp;Input!C162&amp;" "&amp;Input!D162&amp;" "&amp;Input!E162)</f>
        <v xml:space="preserve">,   </v>
      </c>
      <c r="C162" t="e">
        <f>IF((MID(Input!F162,3,1))=".",Input!F162,G162+I162)</f>
        <v>#VALUE!</v>
      </c>
      <c r="D162" t="e">
        <f>IF((MID(Input!G162,4,1))=".",Input!G162,"-"&amp;K162+M162)</f>
        <v>#VALUE!</v>
      </c>
      <c r="F162" s="6" t="e">
        <f>LEFT(Input!F162,LEN(Input!F162)-2)</f>
        <v>#VALUE!</v>
      </c>
      <c r="G162" s="6" t="e">
        <f t="shared" si="14"/>
        <v>#VALUE!</v>
      </c>
      <c r="H162" s="6" t="e">
        <f t="shared" si="15"/>
        <v>#VALUE!</v>
      </c>
      <c r="I162" s="6" t="e">
        <f t="shared" si="12"/>
        <v>#VALUE!</v>
      </c>
      <c r="J162" s="6" t="e">
        <f>LEFT(Input!G162,LEN(Input!G162)-2)</f>
        <v>#VALUE!</v>
      </c>
      <c r="K162" s="6" t="e">
        <f t="shared" si="16"/>
        <v>#VALUE!</v>
      </c>
      <c r="L162" s="6" t="e">
        <f t="shared" si="17"/>
        <v>#VALUE!</v>
      </c>
      <c r="M162" s="6" t="e">
        <f t="shared" si="13"/>
        <v>#VALUE!</v>
      </c>
    </row>
    <row r="163" spans="1:13" x14ac:dyDescent="0.2">
      <c r="A163" t="str">
        <f>UPPER(SUBSTITUTE(Input!A163," ","_"))</f>
        <v/>
      </c>
      <c r="B163" s="2" t="str">
        <f>UPPER(Input!B163&amp;", "&amp;Input!C163&amp;" "&amp;Input!D163&amp;" "&amp;Input!E163)</f>
        <v xml:space="preserve">,   </v>
      </c>
      <c r="C163" t="e">
        <f>IF((MID(Input!F163,3,1))=".",Input!F163,G163+I163)</f>
        <v>#VALUE!</v>
      </c>
      <c r="D163" t="e">
        <f>IF((MID(Input!G163,4,1))=".",Input!G163,"-"&amp;K163+M163)</f>
        <v>#VALUE!</v>
      </c>
      <c r="F163" s="6" t="e">
        <f>LEFT(Input!F163,LEN(Input!F163)-2)</f>
        <v>#VALUE!</v>
      </c>
      <c r="G163" s="6" t="e">
        <f t="shared" si="14"/>
        <v>#VALUE!</v>
      </c>
      <c r="H163" s="6" t="e">
        <f t="shared" si="15"/>
        <v>#VALUE!</v>
      </c>
      <c r="I163" s="6" t="e">
        <f t="shared" si="12"/>
        <v>#VALUE!</v>
      </c>
      <c r="J163" s="6" t="e">
        <f>LEFT(Input!G163,LEN(Input!G163)-2)</f>
        <v>#VALUE!</v>
      </c>
      <c r="K163" s="6" t="e">
        <f t="shared" si="16"/>
        <v>#VALUE!</v>
      </c>
      <c r="L163" s="6" t="e">
        <f t="shared" si="17"/>
        <v>#VALUE!</v>
      </c>
      <c r="M163" s="6" t="e">
        <f t="shared" si="13"/>
        <v>#VALUE!</v>
      </c>
    </row>
    <row r="164" spans="1:13" x14ac:dyDescent="0.2">
      <c r="A164" t="str">
        <f>UPPER(SUBSTITUTE(Input!A164," ","_"))</f>
        <v/>
      </c>
      <c r="B164" s="2" t="str">
        <f>UPPER(Input!B164&amp;", "&amp;Input!C164&amp;" "&amp;Input!D164&amp;" "&amp;Input!E164)</f>
        <v xml:space="preserve">,   </v>
      </c>
      <c r="C164" t="e">
        <f>IF((MID(Input!F164,3,1))=".",Input!F164,G164+I164)</f>
        <v>#VALUE!</v>
      </c>
      <c r="D164" t="e">
        <f>IF((MID(Input!G164,4,1))=".",Input!G164,"-"&amp;K164+M164)</f>
        <v>#VALUE!</v>
      </c>
      <c r="F164" s="6" t="e">
        <f>LEFT(Input!F164,LEN(Input!F164)-2)</f>
        <v>#VALUE!</v>
      </c>
      <c r="G164" s="6" t="e">
        <f t="shared" si="14"/>
        <v>#VALUE!</v>
      </c>
      <c r="H164" s="6" t="e">
        <f t="shared" si="15"/>
        <v>#VALUE!</v>
      </c>
      <c r="I164" s="6" t="e">
        <f t="shared" si="12"/>
        <v>#VALUE!</v>
      </c>
      <c r="J164" s="6" t="e">
        <f>LEFT(Input!G164,LEN(Input!G164)-2)</f>
        <v>#VALUE!</v>
      </c>
      <c r="K164" s="6" t="e">
        <f t="shared" si="16"/>
        <v>#VALUE!</v>
      </c>
      <c r="L164" s="6" t="e">
        <f t="shared" si="17"/>
        <v>#VALUE!</v>
      </c>
      <c r="M164" s="6" t="e">
        <f t="shared" si="13"/>
        <v>#VALUE!</v>
      </c>
    </row>
    <row r="165" spans="1:13" x14ac:dyDescent="0.2">
      <c r="A165" t="str">
        <f>UPPER(SUBSTITUTE(Input!A165," ","_"))</f>
        <v/>
      </c>
      <c r="B165" s="2" t="str">
        <f>UPPER(Input!B165&amp;", "&amp;Input!C165&amp;" "&amp;Input!D165&amp;" "&amp;Input!E165)</f>
        <v xml:space="preserve">,   </v>
      </c>
      <c r="C165" t="e">
        <f>IF((MID(Input!F165,3,1))=".",Input!F165,G165+I165)</f>
        <v>#VALUE!</v>
      </c>
      <c r="D165" t="e">
        <f>IF((MID(Input!G165,4,1))=".",Input!G165,"-"&amp;K165+M165)</f>
        <v>#VALUE!</v>
      </c>
      <c r="F165" s="6" t="e">
        <f>LEFT(Input!F165,LEN(Input!F165)-2)</f>
        <v>#VALUE!</v>
      </c>
      <c r="G165" s="6" t="e">
        <f t="shared" si="14"/>
        <v>#VALUE!</v>
      </c>
      <c r="H165" s="6" t="e">
        <f t="shared" si="15"/>
        <v>#VALUE!</v>
      </c>
      <c r="I165" s="6" t="e">
        <f t="shared" si="12"/>
        <v>#VALUE!</v>
      </c>
      <c r="J165" s="6" t="e">
        <f>LEFT(Input!G165,LEN(Input!G165)-2)</f>
        <v>#VALUE!</v>
      </c>
      <c r="K165" s="6" t="e">
        <f t="shared" si="16"/>
        <v>#VALUE!</v>
      </c>
      <c r="L165" s="6" t="e">
        <f t="shared" si="17"/>
        <v>#VALUE!</v>
      </c>
      <c r="M165" s="6" t="e">
        <f t="shared" si="13"/>
        <v>#VALUE!</v>
      </c>
    </row>
    <row r="166" spans="1:13" x14ac:dyDescent="0.2">
      <c r="A166" t="str">
        <f>UPPER(SUBSTITUTE(Input!A166," ","_"))</f>
        <v/>
      </c>
      <c r="B166" s="2" t="str">
        <f>UPPER(Input!B166&amp;", "&amp;Input!C166&amp;" "&amp;Input!D166&amp;" "&amp;Input!E166)</f>
        <v xml:space="preserve">,   </v>
      </c>
      <c r="C166" t="e">
        <f>IF((MID(Input!F166,3,1))=".",Input!F166,G166+I166)</f>
        <v>#VALUE!</v>
      </c>
      <c r="D166" t="e">
        <f>IF((MID(Input!G166,4,1))=".",Input!G166,"-"&amp;K166+M166)</f>
        <v>#VALUE!</v>
      </c>
      <c r="F166" s="6" t="e">
        <f>LEFT(Input!F166,LEN(Input!F166)-2)</f>
        <v>#VALUE!</v>
      </c>
      <c r="G166" s="6" t="e">
        <f t="shared" si="14"/>
        <v>#VALUE!</v>
      </c>
      <c r="H166" s="6" t="e">
        <f t="shared" si="15"/>
        <v>#VALUE!</v>
      </c>
      <c r="I166" s="6" t="e">
        <f t="shared" si="12"/>
        <v>#VALUE!</v>
      </c>
      <c r="J166" s="6" t="e">
        <f>LEFT(Input!G166,LEN(Input!G166)-2)</f>
        <v>#VALUE!</v>
      </c>
      <c r="K166" s="6" t="e">
        <f t="shared" si="16"/>
        <v>#VALUE!</v>
      </c>
      <c r="L166" s="6" t="e">
        <f t="shared" si="17"/>
        <v>#VALUE!</v>
      </c>
      <c r="M166" s="6" t="e">
        <f t="shared" si="13"/>
        <v>#VALUE!</v>
      </c>
    </row>
    <row r="167" spans="1:13" x14ac:dyDescent="0.2">
      <c r="A167" t="str">
        <f>UPPER(SUBSTITUTE(Input!A167," ","_"))</f>
        <v/>
      </c>
      <c r="B167" s="2" t="str">
        <f>UPPER(Input!B167&amp;", "&amp;Input!C167&amp;" "&amp;Input!D167&amp;" "&amp;Input!E167)</f>
        <v xml:space="preserve">,   </v>
      </c>
      <c r="C167" t="e">
        <f>IF((MID(Input!F167,3,1))=".",Input!F167,G167+I167)</f>
        <v>#VALUE!</v>
      </c>
      <c r="D167" t="e">
        <f>IF((MID(Input!G167,4,1))=".",Input!G167,"-"&amp;K167+M167)</f>
        <v>#VALUE!</v>
      </c>
      <c r="F167" s="6" t="e">
        <f>LEFT(Input!F167,LEN(Input!F167)-2)</f>
        <v>#VALUE!</v>
      </c>
      <c r="G167" s="6" t="e">
        <f t="shared" si="14"/>
        <v>#VALUE!</v>
      </c>
      <c r="H167" s="6" t="e">
        <f t="shared" si="15"/>
        <v>#VALUE!</v>
      </c>
      <c r="I167" s="6" t="e">
        <f t="shared" si="12"/>
        <v>#VALUE!</v>
      </c>
      <c r="J167" s="6" t="e">
        <f>LEFT(Input!G167,LEN(Input!G167)-2)</f>
        <v>#VALUE!</v>
      </c>
      <c r="K167" s="6" t="e">
        <f t="shared" si="16"/>
        <v>#VALUE!</v>
      </c>
      <c r="L167" s="6" t="e">
        <f t="shared" si="17"/>
        <v>#VALUE!</v>
      </c>
      <c r="M167" s="6" t="e">
        <f t="shared" si="13"/>
        <v>#VALUE!</v>
      </c>
    </row>
    <row r="168" spans="1:13" x14ac:dyDescent="0.2">
      <c r="A168" t="str">
        <f>UPPER(SUBSTITUTE(Input!A168," ","_"))</f>
        <v/>
      </c>
      <c r="B168" s="2" t="str">
        <f>UPPER(Input!B168&amp;", "&amp;Input!C168&amp;" "&amp;Input!D168&amp;" "&amp;Input!E168)</f>
        <v xml:space="preserve">,   </v>
      </c>
      <c r="C168" t="e">
        <f>IF((MID(Input!F168,3,1))=".",Input!F168,G168+I168)</f>
        <v>#VALUE!</v>
      </c>
      <c r="D168" t="e">
        <f>IF((MID(Input!G168,4,1))=".",Input!G168,"-"&amp;K168+M168)</f>
        <v>#VALUE!</v>
      </c>
      <c r="F168" s="6" t="e">
        <f>LEFT(Input!F168,LEN(Input!F168)-2)</f>
        <v>#VALUE!</v>
      </c>
      <c r="G168" s="6" t="e">
        <f t="shared" si="14"/>
        <v>#VALUE!</v>
      </c>
      <c r="H168" s="6" t="e">
        <f t="shared" si="15"/>
        <v>#VALUE!</v>
      </c>
      <c r="I168" s="6" t="e">
        <f t="shared" si="12"/>
        <v>#VALUE!</v>
      </c>
      <c r="J168" s="6" t="e">
        <f>LEFT(Input!G168,LEN(Input!G168)-2)</f>
        <v>#VALUE!</v>
      </c>
      <c r="K168" s="6" t="e">
        <f t="shared" si="16"/>
        <v>#VALUE!</v>
      </c>
      <c r="L168" s="6" t="e">
        <f t="shared" si="17"/>
        <v>#VALUE!</v>
      </c>
      <c r="M168" s="6" t="e">
        <f t="shared" si="13"/>
        <v>#VALUE!</v>
      </c>
    </row>
    <row r="169" spans="1:13" x14ac:dyDescent="0.2">
      <c r="A169" t="str">
        <f>UPPER(SUBSTITUTE(Input!A169," ","_"))</f>
        <v/>
      </c>
      <c r="B169" s="2" t="str">
        <f>UPPER(Input!B169&amp;", "&amp;Input!C169&amp;" "&amp;Input!D169&amp;" "&amp;Input!E169)</f>
        <v xml:space="preserve">,   </v>
      </c>
      <c r="C169" t="e">
        <f>IF((MID(Input!F169,3,1))=".",Input!F169,G169+I169)</f>
        <v>#VALUE!</v>
      </c>
      <c r="D169" t="e">
        <f>IF((MID(Input!G169,4,1))=".",Input!G169,"-"&amp;K169+M169)</f>
        <v>#VALUE!</v>
      </c>
      <c r="F169" s="6" t="e">
        <f>LEFT(Input!F169,LEN(Input!F169)-2)</f>
        <v>#VALUE!</v>
      </c>
      <c r="G169" s="6" t="e">
        <f t="shared" si="14"/>
        <v>#VALUE!</v>
      </c>
      <c r="H169" s="6" t="e">
        <f t="shared" si="15"/>
        <v>#VALUE!</v>
      </c>
      <c r="I169" s="6" t="e">
        <f t="shared" si="12"/>
        <v>#VALUE!</v>
      </c>
      <c r="J169" s="6" t="e">
        <f>LEFT(Input!G169,LEN(Input!G169)-2)</f>
        <v>#VALUE!</v>
      </c>
      <c r="K169" s="6" t="e">
        <f t="shared" si="16"/>
        <v>#VALUE!</v>
      </c>
      <c r="L169" s="6" t="e">
        <f t="shared" si="17"/>
        <v>#VALUE!</v>
      </c>
      <c r="M169" s="6" t="e">
        <f t="shared" si="13"/>
        <v>#VALUE!</v>
      </c>
    </row>
    <row r="170" spans="1:13" x14ac:dyDescent="0.2">
      <c r="A170" t="str">
        <f>UPPER(SUBSTITUTE(Input!A170," ","_"))</f>
        <v/>
      </c>
      <c r="B170" s="2" t="str">
        <f>UPPER(Input!B170&amp;", "&amp;Input!C170&amp;" "&amp;Input!D170&amp;" "&amp;Input!E170)</f>
        <v xml:space="preserve">,   </v>
      </c>
      <c r="C170" t="e">
        <f>IF((MID(Input!F170,3,1))=".",Input!F170,G170+I170)</f>
        <v>#VALUE!</v>
      </c>
      <c r="D170" t="e">
        <f>IF((MID(Input!G170,4,1))=".",Input!G170,"-"&amp;K170+M170)</f>
        <v>#VALUE!</v>
      </c>
      <c r="F170" s="6" t="e">
        <f>LEFT(Input!F170,LEN(Input!F170)-2)</f>
        <v>#VALUE!</v>
      </c>
      <c r="G170" s="6" t="e">
        <f t="shared" si="14"/>
        <v>#VALUE!</v>
      </c>
      <c r="H170" s="6" t="e">
        <f t="shared" si="15"/>
        <v>#VALUE!</v>
      </c>
      <c r="I170" s="6" t="e">
        <f t="shared" si="12"/>
        <v>#VALUE!</v>
      </c>
      <c r="J170" s="6" t="e">
        <f>LEFT(Input!G170,LEN(Input!G170)-2)</f>
        <v>#VALUE!</v>
      </c>
      <c r="K170" s="6" t="e">
        <f t="shared" si="16"/>
        <v>#VALUE!</v>
      </c>
      <c r="L170" s="6" t="e">
        <f t="shared" si="17"/>
        <v>#VALUE!</v>
      </c>
      <c r="M170" s="6" t="e">
        <f t="shared" si="13"/>
        <v>#VALUE!</v>
      </c>
    </row>
    <row r="171" spans="1:13" x14ac:dyDescent="0.2">
      <c r="A171" t="str">
        <f>UPPER(SUBSTITUTE(Input!A171," ","_"))</f>
        <v/>
      </c>
      <c r="B171" s="2" t="str">
        <f>UPPER(Input!B171&amp;", "&amp;Input!C171&amp;" "&amp;Input!D171&amp;" "&amp;Input!E171)</f>
        <v xml:space="preserve">,   </v>
      </c>
      <c r="C171" t="e">
        <f>IF((MID(Input!F171,3,1))=".",Input!F171,G171+I171)</f>
        <v>#VALUE!</v>
      </c>
      <c r="D171" t="e">
        <f>IF((MID(Input!G171,4,1))=".",Input!G171,"-"&amp;K171+M171)</f>
        <v>#VALUE!</v>
      </c>
      <c r="F171" s="6" t="e">
        <f>LEFT(Input!F171,LEN(Input!F171)-2)</f>
        <v>#VALUE!</v>
      </c>
      <c r="G171" s="6" t="e">
        <f t="shared" si="14"/>
        <v>#VALUE!</v>
      </c>
      <c r="H171" s="6" t="e">
        <f t="shared" si="15"/>
        <v>#VALUE!</v>
      </c>
      <c r="I171" s="6" t="e">
        <f t="shared" si="12"/>
        <v>#VALUE!</v>
      </c>
      <c r="J171" s="6" t="e">
        <f>LEFT(Input!G171,LEN(Input!G171)-2)</f>
        <v>#VALUE!</v>
      </c>
      <c r="K171" s="6" t="e">
        <f t="shared" si="16"/>
        <v>#VALUE!</v>
      </c>
      <c r="L171" s="6" t="e">
        <f t="shared" si="17"/>
        <v>#VALUE!</v>
      </c>
      <c r="M171" s="6" t="e">
        <f t="shared" si="13"/>
        <v>#VALUE!</v>
      </c>
    </row>
    <row r="172" spans="1:13" x14ac:dyDescent="0.2">
      <c r="A172" t="str">
        <f>UPPER(SUBSTITUTE(Input!A172," ","_"))</f>
        <v/>
      </c>
      <c r="B172" s="2" t="str">
        <f>UPPER(Input!B172&amp;", "&amp;Input!C172&amp;" "&amp;Input!D172&amp;" "&amp;Input!E172)</f>
        <v xml:space="preserve">,   </v>
      </c>
      <c r="C172" t="e">
        <f>IF((MID(Input!F172,3,1))=".",Input!F172,G172+I172)</f>
        <v>#VALUE!</v>
      </c>
      <c r="D172" t="e">
        <f>IF((MID(Input!G172,4,1))=".",Input!G172,"-"&amp;K172+M172)</f>
        <v>#VALUE!</v>
      </c>
      <c r="F172" s="6" t="e">
        <f>LEFT(Input!F172,LEN(Input!F172)-2)</f>
        <v>#VALUE!</v>
      </c>
      <c r="G172" s="6" t="e">
        <f t="shared" si="14"/>
        <v>#VALUE!</v>
      </c>
      <c r="H172" s="6" t="e">
        <f t="shared" si="15"/>
        <v>#VALUE!</v>
      </c>
      <c r="I172" s="6" t="e">
        <f t="shared" si="12"/>
        <v>#VALUE!</v>
      </c>
      <c r="J172" s="6" t="e">
        <f>LEFT(Input!G172,LEN(Input!G172)-2)</f>
        <v>#VALUE!</v>
      </c>
      <c r="K172" s="6" t="e">
        <f t="shared" si="16"/>
        <v>#VALUE!</v>
      </c>
      <c r="L172" s="6" t="e">
        <f t="shared" si="17"/>
        <v>#VALUE!</v>
      </c>
      <c r="M172" s="6" t="e">
        <f t="shared" si="13"/>
        <v>#VALUE!</v>
      </c>
    </row>
    <row r="173" spans="1:13" x14ac:dyDescent="0.2">
      <c r="A173" t="str">
        <f>UPPER(SUBSTITUTE(Input!A173," ","_"))</f>
        <v/>
      </c>
      <c r="B173" s="2" t="str">
        <f>UPPER(Input!B173&amp;", "&amp;Input!C173&amp;" "&amp;Input!D173&amp;" "&amp;Input!E173)</f>
        <v xml:space="preserve">,   </v>
      </c>
      <c r="C173" t="e">
        <f>IF((MID(Input!F173,3,1))=".",Input!F173,G173+I173)</f>
        <v>#VALUE!</v>
      </c>
      <c r="D173" t="e">
        <f>IF((MID(Input!G173,4,1))=".",Input!G173,"-"&amp;K173+M173)</f>
        <v>#VALUE!</v>
      </c>
      <c r="F173" s="6" t="e">
        <f>LEFT(Input!F173,LEN(Input!F173)-2)</f>
        <v>#VALUE!</v>
      </c>
      <c r="G173" s="6" t="e">
        <f t="shared" si="14"/>
        <v>#VALUE!</v>
      </c>
      <c r="H173" s="6" t="e">
        <f t="shared" si="15"/>
        <v>#VALUE!</v>
      </c>
      <c r="I173" s="6" t="e">
        <f t="shared" si="12"/>
        <v>#VALUE!</v>
      </c>
      <c r="J173" s="6" t="e">
        <f>LEFT(Input!G173,LEN(Input!G173)-2)</f>
        <v>#VALUE!</v>
      </c>
      <c r="K173" s="6" t="e">
        <f t="shared" si="16"/>
        <v>#VALUE!</v>
      </c>
      <c r="L173" s="6" t="e">
        <f t="shared" si="17"/>
        <v>#VALUE!</v>
      </c>
      <c r="M173" s="6" t="e">
        <f t="shared" si="13"/>
        <v>#VALUE!</v>
      </c>
    </row>
    <row r="174" spans="1:13" x14ac:dyDescent="0.2">
      <c r="A174" t="str">
        <f>UPPER(SUBSTITUTE(Input!A174," ","_"))</f>
        <v/>
      </c>
      <c r="B174" s="2" t="str">
        <f>UPPER(Input!B174&amp;", "&amp;Input!C174&amp;" "&amp;Input!D174&amp;" "&amp;Input!E174)</f>
        <v xml:space="preserve">,   </v>
      </c>
      <c r="C174" t="e">
        <f>IF((MID(Input!F174,3,1))=".",Input!F174,G174+I174)</f>
        <v>#VALUE!</v>
      </c>
      <c r="D174" t="e">
        <f>IF((MID(Input!G174,4,1))=".",Input!G174,"-"&amp;K174+M174)</f>
        <v>#VALUE!</v>
      </c>
      <c r="F174" s="6" t="e">
        <f>LEFT(Input!F174,LEN(Input!F174)-2)</f>
        <v>#VALUE!</v>
      </c>
      <c r="G174" s="6" t="e">
        <f t="shared" si="14"/>
        <v>#VALUE!</v>
      </c>
      <c r="H174" s="6" t="e">
        <f t="shared" si="15"/>
        <v>#VALUE!</v>
      </c>
      <c r="I174" s="6" t="e">
        <f t="shared" si="12"/>
        <v>#VALUE!</v>
      </c>
      <c r="J174" s="6" t="e">
        <f>LEFT(Input!G174,LEN(Input!G174)-2)</f>
        <v>#VALUE!</v>
      </c>
      <c r="K174" s="6" t="e">
        <f t="shared" si="16"/>
        <v>#VALUE!</v>
      </c>
      <c r="L174" s="6" t="e">
        <f t="shared" si="17"/>
        <v>#VALUE!</v>
      </c>
      <c r="M174" s="6" t="e">
        <f t="shared" si="13"/>
        <v>#VALUE!</v>
      </c>
    </row>
    <row r="175" spans="1:13" x14ac:dyDescent="0.2">
      <c r="A175" t="str">
        <f>UPPER(SUBSTITUTE(Input!A175," ","_"))</f>
        <v/>
      </c>
      <c r="B175" s="2" t="str">
        <f>UPPER(Input!B175&amp;", "&amp;Input!C175&amp;" "&amp;Input!D175&amp;" "&amp;Input!E175)</f>
        <v xml:space="preserve">,   </v>
      </c>
      <c r="C175" t="e">
        <f>IF((MID(Input!F175,3,1))=".",Input!F175,G175+I175)</f>
        <v>#VALUE!</v>
      </c>
      <c r="D175" t="e">
        <f>IF((MID(Input!G175,4,1))=".",Input!G175,"-"&amp;K175+M175)</f>
        <v>#VALUE!</v>
      </c>
      <c r="F175" s="6" t="e">
        <f>LEFT(Input!F175,LEN(Input!F175)-2)</f>
        <v>#VALUE!</v>
      </c>
      <c r="G175" s="6" t="e">
        <f t="shared" si="14"/>
        <v>#VALUE!</v>
      </c>
      <c r="H175" s="6" t="e">
        <f t="shared" si="15"/>
        <v>#VALUE!</v>
      </c>
      <c r="I175" s="6" t="e">
        <f t="shared" si="12"/>
        <v>#VALUE!</v>
      </c>
      <c r="J175" s="6" t="e">
        <f>LEFT(Input!G175,LEN(Input!G175)-2)</f>
        <v>#VALUE!</v>
      </c>
      <c r="K175" s="6" t="e">
        <f t="shared" si="16"/>
        <v>#VALUE!</v>
      </c>
      <c r="L175" s="6" t="e">
        <f t="shared" si="17"/>
        <v>#VALUE!</v>
      </c>
      <c r="M175" s="6" t="e">
        <f t="shared" si="13"/>
        <v>#VALUE!</v>
      </c>
    </row>
    <row r="176" spans="1:13" x14ac:dyDescent="0.2">
      <c r="A176" t="str">
        <f>UPPER(SUBSTITUTE(Input!A176," ","_"))</f>
        <v/>
      </c>
      <c r="B176" s="2" t="str">
        <f>UPPER(Input!B176&amp;", "&amp;Input!C176&amp;" "&amp;Input!D176&amp;" "&amp;Input!E176)</f>
        <v xml:space="preserve">,   </v>
      </c>
      <c r="C176" t="e">
        <f>IF((MID(Input!F176,3,1))=".",Input!F176,G176+I176)</f>
        <v>#VALUE!</v>
      </c>
      <c r="D176" t="e">
        <f>IF((MID(Input!G176,4,1))=".",Input!G176,"-"&amp;K176+M176)</f>
        <v>#VALUE!</v>
      </c>
      <c r="F176" s="6" t="e">
        <f>LEFT(Input!F176,LEN(Input!F176)-2)</f>
        <v>#VALUE!</v>
      </c>
      <c r="G176" s="6" t="e">
        <f t="shared" si="14"/>
        <v>#VALUE!</v>
      </c>
      <c r="H176" s="6" t="e">
        <f t="shared" si="15"/>
        <v>#VALUE!</v>
      </c>
      <c r="I176" s="6" t="e">
        <f t="shared" si="12"/>
        <v>#VALUE!</v>
      </c>
      <c r="J176" s="6" t="e">
        <f>LEFT(Input!G176,LEN(Input!G176)-2)</f>
        <v>#VALUE!</v>
      </c>
      <c r="K176" s="6" t="e">
        <f t="shared" si="16"/>
        <v>#VALUE!</v>
      </c>
      <c r="L176" s="6" t="e">
        <f t="shared" si="17"/>
        <v>#VALUE!</v>
      </c>
      <c r="M176" s="6" t="e">
        <f t="shared" si="13"/>
        <v>#VALUE!</v>
      </c>
    </row>
    <row r="177" spans="1:13" x14ac:dyDescent="0.2">
      <c r="A177" t="str">
        <f>UPPER(SUBSTITUTE(Input!A177," ","_"))</f>
        <v/>
      </c>
      <c r="B177" s="2" t="str">
        <f>UPPER(Input!B177&amp;", "&amp;Input!C177&amp;" "&amp;Input!D177&amp;" "&amp;Input!E177)</f>
        <v xml:space="preserve">,   </v>
      </c>
      <c r="C177" t="e">
        <f>IF((MID(Input!F177,3,1))=".",Input!F177,G177+I177)</f>
        <v>#VALUE!</v>
      </c>
      <c r="D177" t="e">
        <f>IF((MID(Input!G177,4,1))=".",Input!G177,"-"&amp;K177+M177)</f>
        <v>#VALUE!</v>
      </c>
      <c r="F177" s="6" t="e">
        <f>LEFT(Input!F177,LEN(Input!F177)-2)</f>
        <v>#VALUE!</v>
      </c>
      <c r="G177" s="6" t="e">
        <f t="shared" si="14"/>
        <v>#VALUE!</v>
      </c>
      <c r="H177" s="6" t="e">
        <f t="shared" si="15"/>
        <v>#VALUE!</v>
      </c>
      <c r="I177" s="6" t="e">
        <f t="shared" si="12"/>
        <v>#VALUE!</v>
      </c>
      <c r="J177" s="6" t="e">
        <f>LEFT(Input!G177,LEN(Input!G177)-2)</f>
        <v>#VALUE!</v>
      </c>
      <c r="K177" s="6" t="e">
        <f t="shared" si="16"/>
        <v>#VALUE!</v>
      </c>
      <c r="L177" s="6" t="e">
        <f t="shared" si="17"/>
        <v>#VALUE!</v>
      </c>
      <c r="M177" s="6" t="e">
        <f t="shared" si="13"/>
        <v>#VALUE!</v>
      </c>
    </row>
    <row r="178" spans="1:13" x14ac:dyDescent="0.2">
      <c r="A178" t="str">
        <f>UPPER(SUBSTITUTE(Input!A178," ","_"))</f>
        <v/>
      </c>
      <c r="B178" s="2" t="str">
        <f>UPPER(Input!B178&amp;", "&amp;Input!C178&amp;" "&amp;Input!D178&amp;" "&amp;Input!E178)</f>
        <v xml:space="preserve">,   </v>
      </c>
      <c r="C178" t="e">
        <f>IF((MID(Input!F178,3,1))=".",Input!F178,G178+I178)</f>
        <v>#VALUE!</v>
      </c>
      <c r="D178" t="e">
        <f>IF((MID(Input!G178,4,1))=".",Input!G178,"-"&amp;K178+M178)</f>
        <v>#VALUE!</v>
      </c>
      <c r="F178" s="6" t="e">
        <f>LEFT(Input!F178,LEN(Input!F178)-2)</f>
        <v>#VALUE!</v>
      </c>
      <c r="G178" s="6" t="e">
        <f t="shared" si="14"/>
        <v>#VALUE!</v>
      </c>
      <c r="H178" s="6" t="e">
        <f t="shared" si="15"/>
        <v>#VALUE!</v>
      </c>
      <c r="I178" s="6" t="e">
        <f t="shared" si="12"/>
        <v>#VALUE!</v>
      </c>
      <c r="J178" s="6" t="e">
        <f>LEFT(Input!G178,LEN(Input!G178)-2)</f>
        <v>#VALUE!</v>
      </c>
      <c r="K178" s="6" t="e">
        <f t="shared" si="16"/>
        <v>#VALUE!</v>
      </c>
      <c r="L178" s="6" t="e">
        <f t="shared" si="17"/>
        <v>#VALUE!</v>
      </c>
      <c r="M178" s="6" t="e">
        <f t="shared" si="13"/>
        <v>#VALUE!</v>
      </c>
    </row>
    <row r="179" spans="1:13" x14ac:dyDescent="0.2">
      <c r="A179" t="str">
        <f>UPPER(SUBSTITUTE(Input!A179," ","_"))</f>
        <v/>
      </c>
      <c r="B179" s="2" t="str">
        <f>UPPER(Input!B179&amp;", "&amp;Input!C179&amp;" "&amp;Input!D179&amp;" "&amp;Input!E179)</f>
        <v xml:space="preserve">,   </v>
      </c>
      <c r="C179" t="e">
        <f>IF((MID(Input!F179,3,1))=".",Input!F179,G179+I179)</f>
        <v>#VALUE!</v>
      </c>
      <c r="D179" t="e">
        <f>IF((MID(Input!G179,4,1))=".",Input!G179,"-"&amp;K179+M179)</f>
        <v>#VALUE!</v>
      </c>
      <c r="F179" s="6" t="e">
        <f>LEFT(Input!F179,LEN(Input!F179)-2)</f>
        <v>#VALUE!</v>
      </c>
      <c r="G179" s="6" t="e">
        <f t="shared" si="14"/>
        <v>#VALUE!</v>
      </c>
      <c r="H179" s="6" t="e">
        <f t="shared" si="15"/>
        <v>#VALUE!</v>
      </c>
      <c r="I179" s="6" t="e">
        <f t="shared" si="12"/>
        <v>#VALUE!</v>
      </c>
      <c r="J179" s="6" t="e">
        <f>LEFT(Input!G179,LEN(Input!G179)-2)</f>
        <v>#VALUE!</v>
      </c>
      <c r="K179" s="6" t="e">
        <f t="shared" si="16"/>
        <v>#VALUE!</v>
      </c>
      <c r="L179" s="6" t="e">
        <f t="shared" si="17"/>
        <v>#VALUE!</v>
      </c>
      <c r="M179" s="6" t="e">
        <f t="shared" si="13"/>
        <v>#VALUE!</v>
      </c>
    </row>
    <row r="180" spans="1:13" x14ac:dyDescent="0.2">
      <c r="A180" t="str">
        <f>UPPER(SUBSTITUTE(Input!A180," ","_"))</f>
        <v/>
      </c>
      <c r="B180" s="2" t="str">
        <f>UPPER(Input!B180&amp;", "&amp;Input!C180&amp;" "&amp;Input!D180&amp;" "&amp;Input!E180)</f>
        <v xml:space="preserve">,   </v>
      </c>
      <c r="C180" t="e">
        <f>IF((MID(Input!F180,3,1))=".",Input!F180,G180+I180)</f>
        <v>#VALUE!</v>
      </c>
      <c r="D180" t="e">
        <f>IF((MID(Input!G180,4,1))=".",Input!G180,"-"&amp;K180+M180)</f>
        <v>#VALUE!</v>
      </c>
      <c r="F180" s="6" t="e">
        <f>LEFT(Input!F180,LEN(Input!F180)-2)</f>
        <v>#VALUE!</v>
      </c>
      <c r="G180" s="6" t="e">
        <f t="shared" si="14"/>
        <v>#VALUE!</v>
      </c>
      <c r="H180" s="6" t="e">
        <f t="shared" si="15"/>
        <v>#VALUE!</v>
      </c>
      <c r="I180" s="6" t="e">
        <f t="shared" si="12"/>
        <v>#VALUE!</v>
      </c>
      <c r="J180" s="6" t="e">
        <f>LEFT(Input!G180,LEN(Input!G180)-2)</f>
        <v>#VALUE!</v>
      </c>
      <c r="K180" s="6" t="e">
        <f t="shared" si="16"/>
        <v>#VALUE!</v>
      </c>
      <c r="L180" s="6" t="e">
        <f t="shared" si="17"/>
        <v>#VALUE!</v>
      </c>
      <c r="M180" s="6" t="e">
        <f t="shared" si="13"/>
        <v>#VALUE!</v>
      </c>
    </row>
    <row r="181" spans="1:13" x14ac:dyDescent="0.2">
      <c r="A181" t="str">
        <f>UPPER(SUBSTITUTE(Input!A181," ","_"))</f>
        <v/>
      </c>
      <c r="B181" s="2" t="str">
        <f>UPPER(Input!B181&amp;", "&amp;Input!C181&amp;" "&amp;Input!D181&amp;" "&amp;Input!E181)</f>
        <v xml:space="preserve">,   </v>
      </c>
      <c r="C181" t="e">
        <f>IF((MID(Input!F181,3,1))=".",Input!F181,G181+I181)</f>
        <v>#VALUE!</v>
      </c>
      <c r="D181" t="e">
        <f>IF((MID(Input!G181,4,1))=".",Input!G181,"-"&amp;K181+M181)</f>
        <v>#VALUE!</v>
      </c>
      <c r="F181" s="6" t="e">
        <f>LEFT(Input!F181,LEN(Input!F181)-2)</f>
        <v>#VALUE!</v>
      </c>
      <c r="G181" s="6" t="e">
        <f t="shared" si="14"/>
        <v>#VALUE!</v>
      </c>
      <c r="H181" s="6" t="e">
        <f t="shared" si="15"/>
        <v>#VALUE!</v>
      </c>
      <c r="I181" s="6" t="e">
        <f t="shared" si="12"/>
        <v>#VALUE!</v>
      </c>
      <c r="J181" s="6" t="e">
        <f>LEFT(Input!G181,LEN(Input!G181)-2)</f>
        <v>#VALUE!</v>
      </c>
      <c r="K181" s="6" t="e">
        <f t="shared" si="16"/>
        <v>#VALUE!</v>
      </c>
      <c r="L181" s="6" t="e">
        <f t="shared" si="17"/>
        <v>#VALUE!</v>
      </c>
      <c r="M181" s="6" t="e">
        <f t="shared" si="13"/>
        <v>#VALUE!</v>
      </c>
    </row>
    <row r="182" spans="1:13" x14ac:dyDescent="0.2">
      <c r="A182" t="str">
        <f>UPPER(SUBSTITUTE(Input!A182," ","_"))</f>
        <v/>
      </c>
      <c r="B182" s="2" t="str">
        <f>UPPER(Input!B182&amp;", "&amp;Input!C182&amp;" "&amp;Input!D182&amp;" "&amp;Input!E182)</f>
        <v xml:space="preserve">,   </v>
      </c>
      <c r="C182" t="e">
        <f>IF((MID(Input!F182,3,1))=".",Input!F182,G182+I182)</f>
        <v>#VALUE!</v>
      </c>
      <c r="D182" t="e">
        <f>IF((MID(Input!G182,4,1))=".",Input!G182,"-"&amp;K182+M182)</f>
        <v>#VALUE!</v>
      </c>
      <c r="F182" s="6" t="e">
        <f>LEFT(Input!F182,LEN(Input!F182)-2)</f>
        <v>#VALUE!</v>
      </c>
      <c r="G182" s="6" t="e">
        <f t="shared" si="14"/>
        <v>#VALUE!</v>
      </c>
      <c r="H182" s="6" t="e">
        <f t="shared" si="15"/>
        <v>#VALUE!</v>
      </c>
      <c r="I182" s="6" t="e">
        <f t="shared" si="12"/>
        <v>#VALUE!</v>
      </c>
      <c r="J182" s="6" t="e">
        <f>LEFT(Input!G182,LEN(Input!G182)-2)</f>
        <v>#VALUE!</v>
      </c>
      <c r="K182" s="6" t="e">
        <f t="shared" si="16"/>
        <v>#VALUE!</v>
      </c>
      <c r="L182" s="6" t="e">
        <f t="shared" si="17"/>
        <v>#VALUE!</v>
      </c>
      <c r="M182" s="6" t="e">
        <f t="shared" si="13"/>
        <v>#VALUE!</v>
      </c>
    </row>
    <row r="183" spans="1:13" x14ac:dyDescent="0.2">
      <c r="A183" t="str">
        <f>UPPER(SUBSTITUTE(Input!A183," ","_"))</f>
        <v/>
      </c>
      <c r="B183" s="2" t="str">
        <f>UPPER(Input!B183&amp;", "&amp;Input!C183&amp;" "&amp;Input!D183&amp;" "&amp;Input!E183)</f>
        <v xml:space="preserve">,   </v>
      </c>
      <c r="C183" t="e">
        <f>IF((MID(Input!F183,3,1))=".",Input!F183,G183+I183)</f>
        <v>#VALUE!</v>
      </c>
      <c r="D183" t="e">
        <f>IF((MID(Input!G183,4,1))=".",Input!G183,"-"&amp;K183+M183)</f>
        <v>#VALUE!</v>
      </c>
      <c r="F183" s="6" t="e">
        <f>LEFT(Input!F183,LEN(Input!F183)-2)</f>
        <v>#VALUE!</v>
      </c>
      <c r="G183" s="6" t="e">
        <f t="shared" si="14"/>
        <v>#VALUE!</v>
      </c>
      <c r="H183" s="6" t="e">
        <f t="shared" si="15"/>
        <v>#VALUE!</v>
      </c>
      <c r="I183" s="6" t="e">
        <f t="shared" si="12"/>
        <v>#VALUE!</v>
      </c>
      <c r="J183" s="6" t="e">
        <f>LEFT(Input!G183,LEN(Input!G183)-2)</f>
        <v>#VALUE!</v>
      </c>
      <c r="K183" s="6" t="e">
        <f t="shared" si="16"/>
        <v>#VALUE!</v>
      </c>
      <c r="L183" s="6" t="e">
        <f t="shared" si="17"/>
        <v>#VALUE!</v>
      </c>
      <c r="M183" s="6" t="e">
        <f t="shared" si="13"/>
        <v>#VALUE!</v>
      </c>
    </row>
    <row r="184" spans="1:13" x14ac:dyDescent="0.2">
      <c r="A184" t="str">
        <f>UPPER(SUBSTITUTE(Input!A184," ","_"))</f>
        <v/>
      </c>
      <c r="B184" s="2" t="str">
        <f>UPPER(Input!B184&amp;", "&amp;Input!C184&amp;" "&amp;Input!D184&amp;" "&amp;Input!E184)</f>
        <v xml:space="preserve">,   </v>
      </c>
      <c r="C184" t="e">
        <f>IF((MID(Input!F184,3,1))=".",Input!F184,G184+I184)</f>
        <v>#VALUE!</v>
      </c>
      <c r="D184" t="e">
        <f>IF((MID(Input!G184,4,1))=".",Input!G184,"-"&amp;K184+M184)</f>
        <v>#VALUE!</v>
      </c>
      <c r="F184" s="6" t="e">
        <f>LEFT(Input!F184,LEN(Input!F184)-2)</f>
        <v>#VALUE!</v>
      </c>
      <c r="G184" s="6" t="e">
        <f t="shared" si="14"/>
        <v>#VALUE!</v>
      </c>
      <c r="H184" s="6" t="e">
        <f t="shared" si="15"/>
        <v>#VALUE!</v>
      </c>
      <c r="I184" s="6" t="e">
        <f t="shared" si="12"/>
        <v>#VALUE!</v>
      </c>
      <c r="J184" s="6" t="e">
        <f>LEFT(Input!G184,LEN(Input!G184)-2)</f>
        <v>#VALUE!</v>
      </c>
      <c r="K184" s="6" t="e">
        <f t="shared" si="16"/>
        <v>#VALUE!</v>
      </c>
      <c r="L184" s="6" t="e">
        <f t="shared" si="17"/>
        <v>#VALUE!</v>
      </c>
      <c r="M184" s="6" t="e">
        <f t="shared" si="13"/>
        <v>#VALUE!</v>
      </c>
    </row>
    <row r="185" spans="1:13" x14ac:dyDescent="0.2">
      <c r="A185" t="str">
        <f>UPPER(SUBSTITUTE(Input!A185," ","_"))</f>
        <v/>
      </c>
      <c r="B185" s="2" t="str">
        <f>UPPER(Input!B185&amp;", "&amp;Input!C185&amp;" "&amp;Input!D185&amp;" "&amp;Input!E185)</f>
        <v xml:space="preserve">,   </v>
      </c>
      <c r="C185" t="e">
        <f>IF((MID(Input!F185,3,1))=".",Input!F185,G185+I185)</f>
        <v>#VALUE!</v>
      </c>
      <c r="D185" t="e">
        <f>IF((MID(Input!G185,4,1))=".",Input!G185,"-"&amp;K185+M185)</f>
        <v>#VALUE!</v>
      </c>
      <c r="F185" s="6" t="e">
        <f>LEFT(Input!F185,LEN(Input!F185)-2)</f>
        <v>#VALUE!</v>
      </c>
      <c r="G185" s="6" t="e">
        <f t="shared" si="14"/>
        <v>#VALUE!</v>
      </c>
      <c r="H185" s="6" t="e">
        <f t="shared" si="15"/>
        <v>#VALUE!</v>
      </c>
      <c r="I185" s="6" t="e">
        <f t="shared" si="12"/>
        <v>#VALUE!</v>
      </c>
      <c r="J185" s="6" t="e">
        <f>LEFT(Input!G185,LEN(Input!G185)-2)</f>
        <v>#VALUE!</v>
      </c>
      <c r="K185" s="6" t="e">
        <f t="shared" si="16"/>
        <v>#VALUE!</v>
      </c>
      <c r="L185" s="6" t="e">
        <f t="shared" si="17"/>
        <v>#VALUE!</v>
      </c>
      <c r="M185" s="6" t="e">
        <f t="shared" si="13"/>
        <v>#VALUE!</v>
      </c>
    </row>
    <row r="186" spans="1:13" x14ac:dyDescent="0.2">
      <c r="A186" t="str">
        <f>UPPER(SUBSTITUTE(Input!A186," ","_"))</f>
        <v/>
      </c>
      <c r="B186" s="2" t="str">
        <f>UPPER(Input!B186&amp;", "&amp;Input!C186&amp;" "&amp;Input!D186&amp;" "&amp;Input!E186)</f>
        <v xml:space="preserve">,   </v>
      </c>
      <c r="C186" t="e">
        <f>IF((MID(Input!F186,3,1))=".",Input!F186,G186+I186)</f>
        <v>#VALUE!</v>
      </c>
      <c r="D186" t="e">
        <f>IF((MID(Input!G186,4,1))=".",Input!G186,"-"&amp;K186+M186)</f>
        <v>#VALUE!</v>
      </c>
      <c r="F186" s="6" t="e">
        <f>LEFT(Input!F186,LEN(Input!F186)-2)</f>
        <v>#VALUE!</v>
      </c>
      <c r="G186" s="6" t="e">
        <f t="shared" si="14"/>
        <v>#VALUE!</v>
      </c>
      <c r="H186" s="6" t="e">
        <f t="shared" si="15"/>
        <v>#VALUE!</v>
      </c>
      <c r="I186" s="6" t="e">
        <f t="shared" si="12"/>
        <v>#VALUE!</v>
      </c>
      <c r="J186" s="6" t="e">
        <f>LEFT(Input!G186,LEN(Input!G186)-2)</f>
        <v>#VALUE!</v>
      </c>
      <c r="K186" s="6" t="e">
        <f t="shared" si="16"/>
        <v>#VALUE!</v>
      </c>
      <c r="L186" s="6" t="e">
        <f t="shared" si="17"/>
        <v>#VALUE!</v>
      </c>
      <c r="M186" s="6" t="e">
        <f t="shared" si="13"/>
        <v>#VALUE!</v>
      </c>
    </row>
    <row r="187" spans="1:13" x14ac:dyDescent="0.2">
      <c r="A187" t="str">
        <f>UPPER(SUBSTITUTE(Input!A187," ","_"))</f>
        <v/>
      </c>
      <c r="B187" s="2" t="str">
        <f>UPPER(Input!B187&amp;", "&amp;Input!C187&amp;" "&amp;Input!D187&amp;" "&amp;Input!E187)</f>
        <v xml:space="preserve">,   </v>
      </c>
      <c r="C187" t="e">
        <f>IF((MID(Input!F187,3,1))=".",Input!F187,G187+I187)</f>
        <v>#VALUE!</v>
      </c>
      <c r="D187" t="e">
        <f>IF((MID(Input!G187,4,1))=".",Input!G187,"-"&amp;K187+M187)</f>
        <v>#VALUE!</v>
      </c>
      <c r="F187" s="6" t="e">
        <f>LEFT(Input!F187,LEN(Input!F187)-2)</f>
        <v>#VALUE!</v>
      </c>
      <c r="G187" s="6" t="e">
        <f t="shared" si="14"/>
        <v>#VALUE!</v>
      </c>
      <c r="H187" s="6" t="e">
        <f t="shared" si="15"/>
        <v>#VALUE!</v>
      </c>
      <c r="I187" s="6" t="e">
        <f t="shared" si="12"/>
        <v>#VALUE!</v>
      </c>
      <c r="J187" s="6" t="e">
        <f>LEFT(Input!G187,LEN(Input!G187)-2)</f>
        <v>#VALUE!</v>
      </c>
      <c r="K187" s="6" t="e">
        <f t="shared" si="16"/>
        <v>#VALUE!</v>
      </c>
      <c r="L187" s="6" t="e">
        <f t="shared" si="17"/>
        <v>#VALUE!</v>
      </c>
      <c r="M187" s="6" t="e">
        <f t="shared" si="13"/>
        <v>#VALUE!</v>
      </c>
    </row>
    <row r="188" spans="1:13" x14ac:dyDescent="0.2">
      <c r="A188" t="str">
        <f>UPPER(SUBSTITUTE(Input!A188," ","_"))</f>
        <v/>
      </c>
      <c r="B188" s="2" t="str">
        <f>UPPER(Input!B188&amp;", "&amp;Input!C188&amp;" "&amp;Input!D188&amp;" "&amp;Input!E188)</f>
        <v xml:space="preserve">,   </v>
      </c>
      <c r="C188" t="e">
        <f>IF((MID(Input!F188,3,1))=".",Input!F188,G188+I188)</f>
        <v>#VALUE!</v>
      </c>
      <c r="D188" t="e">
        <f>IF((MID(Input!G188,4,1))=".",Input!G188,"-"&amp;K188+M188)</f>
        <v>#VALUE!</v>
      </c>
      <c r="F188" s="6" t="e">
        <f>LEFT(Input!F188,LEN(Input!F188)-2)</f>
        <v>#VALUE!</v>
      </c>
      <c r="G188" s="6" t="e">
        <f t="shared" si="14"/>
        <v>#VALUE!</v>
      </c>
      <c r="H188" s="6" t="e">
        <f t="shared" si="15"/>
        <v>#VALUE!</v>
      </c>
      <c r="I188" s="6" t="e">
        <f t="shared" si="12"/>
        <v>#VALUE!</v>
      </c>
      <c r="J188" s="6" t="e">
        <f>LEFT(Input!G188,LEN(Input!G188)-2)</f>
        <v>#VALUE!</v>
      </c>
      <c r="K188" s="6" t="e">
        <f t="shared" si="16"/>
        <v>#VALUE!</v>
      </c>
      <c r="L188" s="6" t="e">
        <f t="shared" si="17"/>
        <v>#VALUE!</v>
      </c>
      <c r="M188" s="6" t="e">
        <f t="shared" si="13"/>
        <v>#VALUE!</v>
      </c>
    </row>
    <row r="189" spans="1:13" x14ac:dyDescent="0.2">
      <c r="A189" t="str">
        <f>UPPER(SUBSTITUTE(Input!A189," ","_"))</f>
        <v/>
      </c>
      <c r="B189" s="2" t="str">
        <f>UPPER(Input!B189&amp;", "&amp;Input!C189&amp;" "&amp;Input!D189&amp;" "&amp;Input!E189)</f>
        <v xml:space="preserve">,   </v>
      </c>
      <c r="C189" t="e">
        <f>IF((MID(Input!F189,3,1))=".",Input!F189,G189+I189)</f>
        <v>#VALUE!</v>
      </c>
      <c r="D189" t="e">
        <f>IF((MID(Input!G189,4,1))=".",Input!G189,"-"&amp;K189+M189)</f>
        <v>#VALUE!</v>
      </c>
      <c r="F189" s="6" t="e">
        <f>LEFT(Input!F189,LEN(Input!F189)-2)</f>
        <v>#VALUE!</v>
      </c>
      <c r="G189" s="6" t="e">
        <f t="shared" si="14"/>
        <v>#VALUE!</v>
      </c>
      <c r="H189" s="6" t="e">
        <f t="shared" si="15"/>
        <v>#VALUE!</v>
      </c>
      <c r="I189" s="6" t="e">
        <f t="shared" si="12"/>
        <v>#VALUE!</v>
      </c>
      <c r="J189" s="6" t="e">
        <f>LEFT(Input!G189,LEN(Input!G189)-2)</f>
        <v>#VALUE!</v>
      </c>
      <c r="K189" s="6" t="e">
        <f t="shared" si="16"/>
        <v>#VALUE!</v>
      </c>
      <c r="L189" s="6" t="e">
        <f t="shared" si="17"/>
        <v>#VALUE!</v>
      </c>
      <c r="M189" s="6" t="e">
        <f t="shared" si="13"/>
        <v>#VALUE!</v>
      </c>
    </row>
    <row r="190" spans="1:13" x14ac:dyDescent="0.2">
      <c r="A190" t="str">
        <f>UPPER(SUBSTITUTE(Input!A190," ","_"))</f>
        <v/>
      </c>
      <c r="B190" s="2" t="str">
        <f>UPPER(Input!B190&amp;", "&amp;Input!C190&amp;" "&amp;Input!D190&amp;" "&amp;Input!E190)</f>
        <v xml:space="preserve">,   </v>
      </c>
      <c r="C190" t="e">
        <f>IF((MID(Input!F190,3,1))=".",Input!F190,G190+I190)</f>
        <v>#VALUE!</v>
      </c>
      <c r="D190" t="e">
        <f>IF((MID(Input!G190,4,1))=".",Input!G190,"-"&amp;K190+M190)</f>
        <v>#VALUE!</v>
      </c>
      <c r="F190" s="6" t="e">
        <f>LEFT(Input!F190,LEN(Input!F190)-2)</f>
        <v>#VALUE!</v>
      </c>
      <c r="G190" s="6" t="e">
        <f t="shared" si="14"/>
        <v>#VALUE!</v>
      </c>
      <c r="H190" s="6" t="e">
        <f t="shared" si="15"/>
        <v>#VALUE!</v>
      </c>
      <c r="I190" s="6" t="e">
        <f t="shared" si="12"/>
        <v>#VALUE!</v>
      </c>
      <c r="J190" s="6" t="e">
        <f>LEFT(Input!G190,LEN(Input!G190)-2)</f>
        <v>#VALUE!</v>
      </c>
      <c r="K190" s="6" t="e">
        <f t="shared" si="16"/>
        <v>#VALUE!</v>
      </c>
      <c r="L190" s="6" t="e">
        <f t="shared" si="17"/>
        <v>#VALUE!</v>
      </c>
      <c r="M190" s="6" t="e">
        <f t="shared" si="13"/>
        <v>#VALUE!</v>
      </c>
    </row>
    <row r="191" spans="1:13" x14ac:dyDescent="0.2">
      <c r="A191" t="str">
        <f>UPPER(SUBSTITUTE(Input!A191," ","_"))</f>
        <v/>
      </c>
      <c r="B191" s="2" t="str">
        <f>UPPER(Input!B191&amp;", "&amp;Input!C191&amp;" "&amp;Input!D191&amp;" "&amp;Input!E191)</f>
        <v xml:space="preserve">,   </v>
      </c>
      <c r="C191" t="e">
        <f>IF((MID(Input!F191,3,1))=".",Input!F191,G191+I191)</f>
        <v>#VALUE!</v>
      </c>
      <c r="D191" t="e">
        <f>IF((MID(Input!G191,4,1))=".",Input!G191,"-"&amp;K191+M191)</f>
        <v>#VALUE!</v>
      </c>
      <c r="F191" s="6" t="e">
        <f>LEFT(Input!F191,LEN(Input!F191)-2)</f>
        <v>#VALUE!</v>
      </c>
      <c r="G191" s="6" t="e">
        <f t="shared" si="14"/>
        <v>#VALUE!</v>
      </c>
      <c r="H191" s="6" t="e">
        <f t="shared" si="15"/>
        <v>#VALUE!</v>
      </c>
      <c r="I191" s="6" t="e">
        <f t="shared" si="12"/>
        <v>#VALUE!</v>
      </c>
      <c r="J191" s="6" t="e">
        <f>LEFT(Input!G191,LEN(Input!G191)-2)</f>
        <v>#VALUE!</v>
      </c>
      <c r="K191" s="6" t="e">
        <f t="shared" si="16"/>
        <v>#VALUE!</v>
      </c>
      <c r="L191" s="6" t="e">
        <f t="shared" si="17"/>
        <v>#VALUE!</v>
      </c>
      <c r="M191" s="6" t="e">
        <f t="shared" si="13"/>
        <v>#VALUE!</v>
      </c>
    </row>
    <row r="192" spans="1:13" x14ac:dyDescent="0.2">
      <c r="A192" t="str">
        <f>UPPER(SUBSTITUTE(Input!A192," ","_"))</f>
        <v/>
      </c>
      <c r="B192" s="2" t="str">
        <f>UPPER(Input!B192&amp;", "&amp;Input!C192&amp;" "&amp;Input!D192&amp;" "&amp;Input!E192)</f>
        <v xml:space="preserve">,   </v>
      </c>
      <c r="C192" t="e">
        <f>IF((MID(Input!F192,3,1))=".",Input!F192,G192+I192)</f>
        <v>#VALUE!</v>
      </c>
      <c r="D192" t="e">
        <f>IF((MID(Input!G192,4,1))=".",Input!G192,"-"&amp;K192+M192)</f>
        <v>#VALUE!</v>
      </c>
      <c r="F192" s="6" t="e">
        <f>LEFT(Input!F192,LEN(Input!F192)-2)</f>
        <v>#VALUE!</v>
      </c>
      <c r="G192" s="6" t="e">
        <f t="shared" si="14"/>
        <v>#VALUE!</v>
      </c>
      <c r="H192" s="6" t="e">
        <f t="shared" si="15"/>
        <v>#VALUE!</v>
      </c>
      <c r="I192" s="6" t="e">
        <f t="shared" si="12"/>
        <v>#VALUE!</v>
      </c>
      <c r="J192" s="6" t="e">
        <f>LEFT(Input!G192,LEN(Input!G192)-2)</f>
        <v>#VALUE!</v>
      </c>
      <c r="K192" s="6" t="e">
        <f t="shared" si="16"/>
        <v>#VALUE!</v>
      </c>
      <c r="L192" s="6" t="e">
        <f t="shared" si="17"/>
        <v>#VALUE!</v>
      </c>
      <c r="M192" s="6" t="e">
        <f t="shared" si="13"/>
        <v>#VALUE!</v>
      </c>
    </row>
    <row r="193" spans="1:13" x14ac:dyDescent="0.2">
      <c r="A193" t="str">
        <f>UPPER(SUBSTITUTE(Input!A193," ","_"))</f>
        <v/>
      </c>
      <c r="B193" s="2" t="str">
        <f>UPPER(Input!B193&amp;", "&amp;Input!C193&amp;" "&amp;Input!D193&amp;" "&amp;Input!E193)</f>
        <v xml:space="preserve">,   </v>
      </c>
      <c r="C193" t="e">
        <f>IF((MID(Input!F193,3,1))=".",Input!F193,G193+I193)</f>
        <v>#VALUE!</v>
      </c>
      <c r="D193" t="e">
        <f>IF((MID(Input!G193,4,1))=".",Input!G193,"-"&amp;K193+M193)</f>
        <v>#VALUE!</v>
      </c>
      <c r="F193" s="6" t="e">
        <f>LEFT(Input!F193,LEN(Input!F193)-2)</f>
        <v>#VALUE!</v>
      </c>
      <c r="G193" s="6" t="e">
        <f t="shared" si="14"/>
        <v>#VALUE!</v>
      </c>
      <c r="H193" s="6" t="e">
        <f t="shared" si="15"/>
        <v>#VALUE!</v>
      </c>
      <c r="I193" s="6" t="e">
        <f t="shared" si="12"/>
        <v>#VALUE!</v>
      </c>
      <c r="J193" s="6" t="e">
        <f>LEFT(Input!G193,LEN(Input!G193)-2)</f>
        <v>#VALUE!</v>
      </c>
      <c r="K193" s="6" t="e">
        <f t="shared" si="16"/>
        <v>#VALUE!</v>
      </c>
      <c r="L193" s="6" t="e">
        <f t="shared" si="17"/>
        <v>#VALUE!</v>
      </c>
      <c r="M193" s="6" t="e">
        <f t="shared" si="13"/>
        <v>#VALUE!</v>
      </c>
    </row>
    <row r="194" spans="1:13" x14ac:dyDescent="0.2">
      <c r="A194" t="str">
        <f>UPPER(SUBSTITUTE(Input!A194," ","_"))</f>
        <v/>
      </c>
      <c r="B194" s="2" t="str">
        <f>UPPER(Input!B194&amp;", "&amp;Input!C194&amp;" "&amp;Input!D194&amp;" "&amp;Input!E194)</f>
        <v xml:space="preserve">,   </v>
      </c>
      <c r="C194" t="e">
        <f>IF((MID(Input!F194,3,1))=".",Input!F194,G194+I194)</f>
        <v>#VALUE!</v>
      </c>
      <c r="D194" t="e">
        <f>IF((MID(Input!G194,4,1))=".",Input!G194,"-"&amp;K194+M194)</f>
        <v>#VALUE!</v>
      </c>
      <c r="F194" s="6" t="e">
        <f>LEFT(Input!F194,LEN(Input!F194)-2)</f>
        <v>#VALUE!</v>
      </c>
      <c r="G194" s="6" t="e">
        <f t="shared" si="14"/>
        <v>#VALUE!</v>
      </c>
      <c r="H194" s="6" t="e">
        <f t="shared" si="15"/>
        <v>#VALUE!</v>
      </c>
      <c r="I194" s="6" t="e">
        <f t="shared" si="12"/>
        <v>#VALUE!</v>
      </c>
      <c r="J194" s="6" t="e">
        <f>LEFT(Input!G194,LEN(Input!G194)-2)</f>
        <v>#VALUE!</v>
      </c>
      <c r="K194" s="6" t="e">
        <f t="shared" si="16"/>
        <v>#VALUE!</v>
      </c>
      <c r="L194" s="6" t="e">
        <f t="shared" si="17"/>
        <v>#VALUE!</v>
      </c>
      <c r="M194" s="6" t="e">
        <f t="shared" si="13"/>
        <v>#VALUE!</v>
      </c>
    </row>
    <row r="195" spans="1:13" x14ac:dyDescent="0.2">
      <c r="A195" t="str">
        <f>UPPER(SUBSTITUTE(Input!A195," ","_"))</f>
        <v/>
      </c>
      <c r="B195" s="2" t="str">
        <f>UPPER(Input!B195&amp;", "&amp;Input!C195&amp;" "&amp;Input!D195&amp;" "&amp;Input!E195)</f>
        <v xml:space="preserve">,   </v>
      </c>
      <c r="C195" t="e">
        <f>IF((MID(Input!F195,3,1))=".",Input!F195,G195+I195)</f>
        <v>#VALUE!</v>
      </c>
      <c r="D195" t="e">
        <f>IF((MID(Input!G195,4,1))=".",Input!G195,"-"&amp;K195+M195)</f>
        <v>#VALUE!</v>
      </c>
      <c r="F195" s="6" t="e">
        <f>LEFT(Input!F195,LEN(Input!F195)-2)</f>
        <v>#VALUE!</v>
      </c>
      <c r="G195" s="6" t="e">
        <f t="shared" si="14"/>
        <v>#VALUE!</v>
      </c>
      <c r="H195" s="6" t="e">
        <f t="shared" si="15"/>
        <v>#VALUE!</v>
      </c>
      <c r="I195" s="6" t="e">
        <f t="shared" si="12"/>
        <v>#VALUE!</v>
      </c>
      <c r="J195" s="6" t="e">
        <f>LEFT(Input!G195,LEN(Input!G195)-2)</f>
        <v>#VALUE!</v>
      </c>
      <c r="K195" s="6" t="e">
        <f t="shared" si="16"/>
        <v>#VALUE!</v>
      </c>
      <c r="L195" s="6" t="e">
        <f t="shared" si="17"/>
        <v>#VALUE!</v>
      </c>
      <c r="M195" s="6" t="e">
        <f t="shared" si="13"/>
        <v>#VALUE!</v>
      </c>
    </row>
    <row r="196" spans="1:13" x14ac:dyDescent="0.2">
      <c r="A196" t="str">
        <f>UPPER(SUBSTITUTE(Input!A196," ","_"))</f>
        <v/>
      </c>
      <c r="B196" s="2" t="str">
        <f>UPPER(Input!B196&amp;", "&amp;Input!C196&amp;" "&amp;Input!D196&amp;" "&amp;Input!E196)</f>
        <v xml:space="preserve">,   </v>
      </c>
      <c r="C196" t="e">
        <f>IF((MID(Input!F196,3,1))=".",Input!F196,G196+I196)</f>
        <v>#VALUE!</v>
      </c>
      <c r="D196" t="e">
        <f>IF((MID(Input!G196,4,1))=".",Input!G196,"-"&amp;K196+M196)</f>
        <v>#VALUE!</v>
      </c>
      <c r="F196" s="6" t="e">
        <f>LEFT(Input!F196,LEN(Input!F196)-2)</f>
        <v>#VALUE!</v>
      </c>
      <c r="G196" s="6" t="e">
        <f t="shared" si="14"/>
        <v>#VALUE!</v>
      </c>
      <c r="H196" s="6" t="e">
        <f t="shared" si="15"/>
        <v>#VALUE!</v>
      </c>
      <c r="I196" s="6" t="e">
        <f t="shared" ref="I196:I259" si="18">H196/60</f>
        <v>#VALUE!</v>
      </c>
      <c r="J196" s="6" t="e">
        <f>LEFT(Input!G196,LEN(Input!G196)-2)</f>
        <v>#VALUE!</v>
      </c>
      <c r="K196" s="6" t="e">
        <f t="shared" si="16"/>
        <v>#VALUE!</v>
      </c>
      <c r="L196" s="6" t="e">
        <f t="shared" si="17"/>
        <v>#VALUE!</v>
      </c>
      <c r="M196" s="6" t="e">
        <f t="shared" ref="M196:M259" si="19">L196/60</f>
        <v>#VALUE!</v>
      </c>
    </row>
    <row r="197" spans="1:13" x14ac:dyDescent="0.2">
      <c r="A197" t="str">
        <f>UPPER(SUBSTITUTE(Input!A197," ","_"))</f>
        <v/>
      </c>
      <c r="B197" s="2" t="str">
        <f>UPPER(Input!B197&amp;", "&amp;Input!C197&amp;" "&amp;Input!D197&amp;" "&amp;Input!E197)</f>
        <v xml:space="preserve">,   </v>
      </c>
      <c r="C197" t="e">
        <f>IF((MID(Input!F197,3,1))=".",Input!F197,G197+I197)</f>
        <v>#VALUE!</v>
      </c>
      <c r="D197" t="e">
        <f>IF((MID(Input!G197,4,1))=".",Input!G197,"-"&amp;K197+M197)</f>
        <v>#VALUE!</v>
      </c>
      <c r="F197" s="6" t="e">
        <f>LEFT(Input!F197,LEN(Input!F197)-2)</f>
        <v>#VALUE!</v>
      </c>
      <c r="G197" s="6" t="e">
        <f t="shared" ref="G197:G260" si="20">LEFT(F197,2)</f>
        <v>#VALUE!</v>
      </c>
      <c r="H197" s="6" t="e">
        <f t="shared" ref="H197:H260" si="21">RIGHT(F197,FIND(" ",F197)+2)</f>
        <v>#VALUE!</v>
      </c>
      <c r="I197" s="6" t="e">
        <f t="shared" si="18"/>
        <v>#VALUE!</v>
      </c>
      <c r="J197" s="6" t="e">
        <f>LEFT(Input!G197,LEN(Input!G197)-2)</f>
        <v>#VALUE!</v>
      </c>
      <c r="K197" s="6" t="e">
        <f t="shared" ref="K197:K260" si="22">LEFT(J197,2)</f>
        <v>#VALUE!</v>
      </c>
      <c r="L197" s="6" t="e">
        <f t="shared" ref="L197:L260" si="23">RIGHT(J197,FIND(" ",J197)+2)</f>
        <v>#VALUE!</v>
      </c>
      <c r="M197" s="6" t="e">
        <f t="shared" si="19"/>
        <v>#VALUE!</v>
      </c>
    </row>
    <row r="198" spans="1:13" x14ac:dyDescent="0.2">
      <c r="A198" t="str">
        <f>UPPER(SUBSTITUTE(Input!A198," ","_"))</f>
        <v/>
      </c>
      <c r="B198" s="2" t="str">
        <f>UPPER(Input!B198&amp;", "&amp;Input!C198&amp;" "&amp;Input!D198&amp;" "&amp;Input!E198)</f>
        <v xml:space="preserve">,   </v>
      </c>
      <c r="C198" t="e">
        <f>IF((MID(Input!F198,3,1))=".",Input!F198,G198+I198)</f>
        <v>#VALUE!</v>
      </c>
      <c r="D198" t="e">
        <f>IF((MID(Input!G198,4,1))=".",Input!G198,"-"&amp;K198+M198)</f>
        <v>#VALUE!</v>
      </c>
      <c r="F198" s="6" t="e">
        <f>LEFT(Input!F198,LEN(Input!F198)-2)</f>
        <v>#VALUE!</v>
      </c>
      <c r="G198" s="6" t="e">
        <f t="shared" si="20"/>
        <v>#VALUE!</v>
      </c>
      <c r="H198" s="6" t="e">
        <f t="shared" si="21"/>
        <v>#VALUE!</v>
      </c>
      <c r="I198" s="6" t="e">
        <f t="shared" si="18"/>
        <v>#VALUE!</v>
      </c>
      <c r="J198" s="6" t="e">
        <f>LEFT(Input!G198,LEN(Input!G198)-2)</f>
        <v>#VALUE!</v>
      </c>
      <c r="K198" s="6" t="e">
        <f t="shared" si="22"/>
        <v>#VALUE!</v>
      </c>
      <c r="L198" s="6" t="e">
        <f t="shared" si="23"/>
        <v>#VALUE!</v>
      </c>
      <c r="M198" s="6" t="e">
        <f t="shared" si="19"/>
        <v>#VALUE!</v>
      </c>
    </row>
    <row r="199" spans="1:13" x14ac:dyDescent="0.2">
      <c r="A199" t="str">
        <f>UPPER(SUBSTITUTE(Input!A199," ","_"))</f>
        <v/>
      </c>
      <c r="B199" s="2" t="str">
        <f>UPPER(Input!B199&amp;", "&amp;Input!C199&amp;" "&amp;Input!D199&amp;" "&amp;Input!E199)</f>
        <v xml:space="preserve">,   </v>
      </c>
      <c r="C199" t="e">
        <f>IF((MID(Input!F199,3,1))=".",Input!F199,G199+I199)</f>
        <v>#VALUE!</v>
      </c>
      <c r="D199" t="e">
        <f>IF((MID(Input!G199,4,1))=".",Input!G199,"-"&amp;K199+M199)</f>
        <v>#VALUE!</v>
      </c>
      <c r="F199" s="6" t="e">
        <f>LEFT(Input!F199,LEN(Input!F199)-2)</f>
        <v>#VALUE!</v>
      </c>
      <c r="G199" s="6" t="e">
        <f t="shared" si="20"/>
        <v>#VALUE!</v>
      </c>
      <c r="H199" s="6" t="e">
        <f t="shared" si="21"/>
        <v>#VALUE!</v>
      </c>
      <c r="I199" s="6" t="e">
        <f t="shared" si="18"/>
        <v>#VALUE!</v>
      </c>
      <c r="J199" s="6" t="e">
        <f>LEFT(Input!G199,LEN(Input!G199)-2)</f>
        <v>#VALUE!</v>
      </c>
      <c r="K199" s="6" t="e">
        <f t="shared" si="22"/>
        <v>#VALUE!</v>
      </c>
      <c r="L199" s="6" t="e">
        <f t="shared" si="23"/>
        <v>#VALUE!</v>
      </c>
      <c r="M199" s="6" t="e">
        <f t="shared" si="19"/>
        <v>#VALUE!</v>
      </c>
    </row>
    <row r="200" spans="1:13" x14ac:dyDescent="0.2">
      <c r="A200" t="str">
        <f>UPPER(SUBSTITUTE(Input!A200," ","_"))</f>
        <v/>
      </c>
      <c r="B200" s="2" t="str">
        <f>UPPER(Input!B200&amp;", "&amp;Input!C200&amp;" "&amp;Input!D200&amp;" "&amp;Input!E200)</f>
        <v xml:space="preserve">,   </v>
      </c>
      <c r="C200" t="e">
        <f>IF((MID(Input!F200,3,1))=".",Input!F200,G200+I200)</f>
        <v>#VALUE!</v>
      </c>
      <c r="D200" t="e">
        <f>IF((MID(Input!G200,4,1))=".",Input!G200,"-"&amp;K200+M200)</f>
        <v>#VALUE!</v>
      </c>
      <c r="F200" s="6" t="e">
        <f>LEFT(Input!F200,LEN(Input!F200)-2)</f>
        <v>#VALUE!</v>
      </c>
      <c r="G200" s="6" t="e">
        <f t="shared" si="20"/>
        <v>#VALUE!</v>
      </c>
      <c r="H200" s="6" t="e">
        <f t="shared" si="21"/>
        <v>#VALUE!</v>
      </c>
      <c r="I200" s="6" t="e">
        <f t="shared" si="18"/>
        <v>#VALUE!</v>
      </c>
      <c r="J200" s="6" t="e">
        <f>LEFT(Input!G200,LEN(Input!G200)-2)</f>
        <v>#VALUE!</v>
      </c>
      <c r="K200" s="6" t="e">
        <f t="shared" si="22"/>
        <v>#VALUE!</v>
      </c>
      <c r="L200" s="6" t="e">
        <f t="shared" si="23"/>
        <v>#VALUE!</v>
      </c>
      <c r="M200" s="6" t="e">
        <f t="shared" si="19"/>
        <v>#VALUE!</v>
      </c>
    </row>
    <row r="201" spans="1:13" x14ac:dyDescent="0.2">
      <c r="A201" t="str">
        <f>UPPER(SUBSTITUTE(Input!A201," ","_"))</f>
        <v/>
      </c>
      <c r="B201" s="2" t="str">
        <f>UPPER(Input!B201&amp;", "&amp;Input!C201&amp;" "&amp;Input!D201&amp;" "&amp;Input!E201)</f>
        <v xml:space="preserve">,   </v>
      </c>
      <c r="C201" t="e">
        <f>IF((MID(Input!F201,3,1))=".",Input!F201,G201+I201)</f>
        <v>#VALUE!</v>
      </c>
      <c r="D201" t="e">
        <f>IF((MID(Input!G201,4,1))=".",Input!G201,"-"&amp;K201+M201)</f>
        <v>#VALUE!</v>
      </c>
      <c r="F201" s="6" t="e">
        <f>LEFT(Input!F201,LEN(Input!F201)-2)</f>
        <v>#VALUE!</v>
      </c>
      <c r="G201" s="6" t="e">
        <f t="shared" si="20"/>
        <v>#VALUE!</v>
      </c>
      <c r="H201" s="6" t="e">
        <f t="shared" si="21"/>
        <v>#VALUE!</v>
      </c>
      <c r="I201" s="6" t="e">
        <f t="shared" si="18"/>
        <v>#VALUE!</v>
      </c>
      <c r="J201" s="6" t="e">
        <f>LEFT(Input!G201,LEN(Input!G201)-2)</f>
        <v>#VALUE!</v>
      </c>
      <c r="K201" s="6" t="e">
        <f t="shared" si="22"/>
        <v>#VALUE!</v>
      </c>
      <c r="L201" s="6" t="e">
        <f t="shared" si="23"/>
        <v>#VALUE!</v>
      </c>
      <c r="M201" s="6" t="e">
        <f t="shared" si="19"/>
        <v>#VALUE!</v>
      </c>
    </row>
    <row r="202" spans="1:13" x14ac:dyDescent="0.2">
      <c r="A202" t="str">
        <f>UPPER(SUBSTITUTE(Input!A202," ","_"))</f>
        <v/>
      </c>
      <c r="B202" s="2" t="str">
        <f>UPPER(Input!B202&amp;", "&amp;Input!C202&amp;" "&amp;Input!D202&amp;" "&amp;Input!E202)</f>
        <v xml:space="preserve">,   </v>
      </c>
      <c r="C202" t="e">
        <f>IF((MID(Input!F202,3,1))=".",Input!F202,G202+I202)</f>
        <v>#VALUE!</v>
      </c>
      <c r="D202" t="e">
        <f>IF((MID(Input!G202,4,1))=".",Input!G202,"-"&amp;K202+M202)</f>
        <v>#VALUE!</v>
      </c>
      <c r="F202" s="6" t="e">
        <f>LEFT(Input!F202,LEN(Input!F202)-2)</f>
        <v>#VALUE!</v>
      </c>
      <c r="G202" s="6" t="e">
        <f t="shared" si="20"/>
        <v>#VALUE!</v>
      </c>
      <c r="H202" s="6" t="e">
        <f t="shared" si="21"/>
        <v>#VALUE!</v>
      </c>
      <c r="I202" s="6" t="e">
        <f t="shared" si="18"/>
        <v>#VALUE!</v>
      </c>
      <c r="J202" s="6" t="e">
        <f>LEFT(Input!G202,LEN(Input!G202)-2)</f>
        <v>#VALUE!</v>
      </c>
      <c r="K202" s="6" t="e">
        <f t="shared" si="22"/>
        <v>#VALUE!</v>
      </c>
      <c r="L202" s="6" t="e">
        <f t="shared" si="23"/>
        <v>#VALUE!</v>
      </c>
      <c r="M202" s="6" t="e">
        <f t="shared" si="19"/>
        <v>#VALUE!</v>
      </c>
    </row>
    <row r="203" spans="1:13" x14ac:dyDescent="0.2">
      <c r="A203" t="str">
        <f>UPPER(SUBSTITUTE(Input!A203," ","_"))</f>
        <v/>
      </c>
      <c r="B203" s="2" t="str">
        <f>UPPER(Input!B203&amp;", "&amp;Input!C203&amp;" "&amp;Input!D203&amp;" "&amp;Input!E203)</f>
        <v xml:space="preserve">,   </v>
      </c>
      <c r="C203" t="e">
        <f>IF((MID(Input!F203,3,1))=".",Input!F203,G203+I203)</f>
        <v>#VALUE!</v>
      </c>
      <c r="D203" t="e">
        <f>IF((MID(Input!G203,4,1))=".",Input!G203,"-"&amp;K203+M203)</f>
        <v>#VALUE!</v>
      </c>
      <c r="F203" s="6" t="e">
        <f>LEFT(Input!F203,LEN(Input!F203)-2)</f>
        <v>#VALUE!</v>
      </c>
      <c r="G203" s="6" t="e">
        <f t="shared" si="20"/>
        <v>#VALUE!</v>
      </c>
      <c r="H203" s="6" t="e">
        <f t="shared" si="21"/>
        <v>#VALUE!</v>
      </c>
      <c r="I203" s="6" t="e">
        <f t="shared" si="18"/>
        <v>#VALUE!</v>
      </c>
      <c r="J203" s="6" t="e">
        <f>LEFT(Input!G203,LEN(Input!G203)-2)</f>
        <v>#VALUE!</v>
      </c>
      <c r="K203" s="6" t="e">
        <f t="shared" si="22"/>
        <v>#VALUE!</v>
      </c>
      <c r="L203" s="6" t="e">
        <f t="shared" si="23"/>
        <v>#VALUE!</v>
      </c>
      <c r="M203" s="6" t="e">
        <f t="shared" si="19"/>
        <v>#VALUE!</v>
      </c>
    </row>
    <row r="204" spans="1:13" x14ac:dyDescent="0.2">
      <c r="A204" t="str">
        <f>UPPER(SUBSTITUTE(Input!A204," ","_"))</f>
        <v/>
      </c>
      <c r="B204" s="2" t="str">
        <f>UPPER(Input!B204&amp;", "&amp;Input!C204&amp;" "&amp;Input!D204&amp;" "&amp;Input!E204)</f>
        <v xml:space="preserve">,   </v>
      </c>
      <c r="C204" t="e">
        <f>IF((MID(Input!F204,3,1))=".",Input!F204,G204+I204)</f>
        <v>#VALUE!</v>
      </c>
      <c r="D204" t="e">
        <f>IF((MID(Input!G204,4,1))=".",Input!G204,"-"&amp;K204+M204)</f>
        <v>#VALUE!</v>
      </c>
      <c r="F204" s="6" t="e">
        <f>LEFT(Input!F204,LEN(Input!F204)-2)</f>
        <v>#VALUE!</v>
      </c>
      <c r="G204" s="6" t="e">
        <f t="shared" si="20"/>
        <v>#VALUE!</v>
      </c>
      <c r="H204" s="6" t="e">
        <f t="shared" si="21"/>
        <v>#VALUE!</v>
      </c>
      <c r="I204" s="6" t="e">
        <f t="shared" si="18"/>
        <v>#VALUE!</v>
      </c>
      <c r="J204" s="6" t="e">
        <f>LEFT(Input!G204,LEN(Input!G204)-2)</f>
        <v>#VALUE!</v>
      </c>
      <c r="K204" s="6" t="e">
        <f t="shared" si="22"/>
        <v>#VALUE!</v>
      </c>
      <c r="L204" s="6" t="e">
        <f t="shared" si="23"/>
        <v>#VALUE!</v>
      </c>
      <c r="M204" s="6" t="e">
        <f t="shared" si="19"/>
        <v>#VALUE!</v>
      </c>
    </row>
    <row r="205" spans="1:13" x14ac:dyDescent="0.2">
      <c r="A205" t="str">
        <f>UPPER(SUBSTITUTE(Input!A205," ","_"))</f>
        <v/>
      </c>
      <c r="B205" s="2" t="str">
        <f>UPPER(Input!B205&amp;", "&amp;Input!C205&amp;" "&amp;Input!D205&amp;" "&amp;Input!E205)</f>
        <v xml:space="preserve">,   </v>
      </c>
      <c r="C205" t="e">
        <f>IF((MID(Input!F205,3,1))=".",Input!F205,G205+I205)</f>
        <v>#VALUE!</v>
      </c>
      <c r="D205" t="e">
        <f>IF((MID(Input!G205,4,1))=".",Input!G205,"-"&amp;K205+M205)</f>
        <v>#VALUE!</v>
      </c>
      <c r="F205" s="6" t="e">
        <f>LEFT(Input!F205,LEN(Input!F205)-2)</f>
        <v>#VALUE!</v>
      </c>
      <c r="G205" s="6" t="e">
        <f t="shared" si="20"/>
        <v>#VALUE!</v>
      </c>
      <c r="H205" s="6" t="e">
        <f t="shared" si="21"/>
        <v>#VALUE!</v>
      </c>
      <c r="I205" s="6" t="e">
        <f t="shared" si="18"/>
        <v>#VALUE!</v>
      </c>
      <c r="J205" s="6" t="e">
        <f>LEFT(Input!G205,LEN(Input!G205)-2)</f>
        <v>#VALUE!</v>
      </c>
      <c r="K205" s="6" t="e">
        <f t="shared" si="22"/>
        <v>#VALUE!</v>
      </c>
      <c r="L205" s="6" t="e">
        <f t="shared" si="23"/>
        <v>#VALUE!</v>
      </c>
      <c r="M205" s="6" t="e">
        <f t="shared" si="19"/>
        <v>#VALUE!</v>
      </c>
    </row>
    <row r="206" spans="1:13" x14ac:dyDescent="0.2">
      <c r="A206" t="str">
        <f>UPPER(SUBSTITUTE(Input!A206," ","_"))</f>
        <v/>
      </c>
      <c r="B206" s="2" t="str">
        <f>UPPER(Input!B206&amp;", "&amp;Input!C206&amp;" "&amp;Input!D206&amp;" "&amp;Input!E206)</f>
        <v xml:space="preserve">,   </v>
      </c>
      <c r="C206" t="e">
        <f>IF((MID(Input!F206,3,1))=".",Input!F206,G206+I206)</f>
        <v>#VALUE!</v>
      </c>
      <c r="D206" t="e">
        <f>IF((MID(Input!G206,4,1))=".",Input!G206,"-"&amp;K206+M206)</f>
        <v>#VALUE!</v>
      </c>
      <c r="F206" s="6" t="e">
        <f>LEFT(Input!F206,LEN(Input!F206)-2)</f>
        <v>#VALUE!</v>
      </c>
      <c r="G206" s="6" t="e">
        <f t="shared" si="20"/>
        <v>#VALUE!</v>
      </c>
      <c r="H206" s="6" t="e">
        <f t="shared" si="21"/>
        <v>#VALUE!</v>
      </c>
      <c r="I206" s="6" t="e">
        <f t="shared" si="18"/>
        <v>#VALUE!</v>
      </c>
      <c r="J206" s="6" t="e">
        <f>LEFT(Input!G206,LEN(Input!G206)-2)</f>
        <v>#VALUE!</v>
      </c>
      <c r="K206" s="6" t="e">
        <f t="shared" si="22"/>
        <v>#VALUE!</v>
      </c>
      <c r="L206" s="6" t="e">
        <f t="shared" si="23"/>
        <v>#VALUE!</v>
      </c>
      <c r="M206" s="6" t="e">
        <f t="shared" si="19"/>
        <v>#VALUE!</v>
      </c>
    </row>
    <row r="207" spans="1:13" x14ac:dyDescent="0.2">
      <c r="A207" t="str">
        <f>UPPER(SUBSTITUTE(Input!A207," ","_"))</f>
        <v/>
      </c>
      <c r="B207" s="2" t="str">
        <f>UPPER(Input!B207&amp;", "&amp;Input!C207&amp;" "&amp;Input!D207&amp;" "&amp;Input!E207)</f>
        <v xml:space="preserve">,   </v>
      </c>
      <c r="C207" t="e">
        <f>IF((MID(Input!F207,3,1))=".",Input!F207,G207+I207)</f>
        <v>#VALUE!</v>
      </c>
      <c r="D207" t="e">
        <f>IF((MID(Input!G207,4,1))=".",Input!G207,"-"&amp;K207+M207)</f>
        <v>#VALUE!</v>
      </c>
      <c r="F207" s="6" t="e">
        <f>LEFT(Input!F207,LEN(Input!F207)-2)</f>
        <v>#VALUE!</v>
      </c>
      <c r="G207" s="6" t="e">
        <f t="shared" si="20"/>
        <v>#VALUE!</v>
      </c>
      <c r="H207" s="6" t="e">
        <f t="shared" si="21"/>
        <v>#VALUE!</v>
      </c>
      <c r="I207" s="6" t="e">
        <f t="shared" si="18"/>
        <v>#VALUE!</v>
      </c>
      <c r="J207" s="6" t="e">
        <f>LEFT(Input!G207,LEN(Input!G207)-2)</f>
        <v>#VALUE!</v>
      </c>
      <c r="K207" s="6" t="e">
        <f t="shared" si="22"/>
        <v>#VALUE!</v>
      </c>
      <c r="L207" s="6" t="e">
        <f t="shared" si="23"/>
        <v>#VALUE!</v>
      </c>
      <c r="M207" s="6" t="e">
        <f t="shared" si="19"/>
        <v>#VALUE!</v>
      </c>
    </row>
    <row r="208" spans="1:13" x14ac:dyDescent="0.2">
      <c r="A208" t="str">
        <f>UPPER(SUBSTITUTE(Input!A208," ","_"))</f>
        <v/>
      </c>
      <c r="B208" s="2" t="str">
        <f>UPPER(Input!B208&amp;", "&amp;Input!C208&amp;" "&amp;Input!D208&amp;" "&amp;Input!E208)</f>
        <v xml:space="preserve">,   </v>
      </c>
      <c r="C208" t="e">
        <f>IF((MID(Input!F208,3,1))=".",Input!F208,G208+I208)</f>
        <v>#VALUE!</v>
      </c>
      <c r="D208" t="e">
        <f>IF((MID(Input!G208,4,1))=".",Input!G208,"-"&amp;K208+M208)</f>
        <v>#VALUE!</v>
      </c>
      <c r="F208" s="6" t="e">
        <f>LEFT(Input!F208,LEN(Input!F208)-2)</f>
        <v>#VALUE!</v>
      </c>
      <c r="G208" s="6" t="e">
        <f t="shared" si="20"/>
        <v>#VALUE!</v>
      </c>
      <c r="H208" s="6" t="e">
        <f t="shared" si="21"/>
        <v>#VALUE!</v>
      </c>
      <c r="I208" s="6" t="e">
        <f t="shared" si="18"/>
        <v>#VALUE!</v>
      </c>
      <c r="J208" s="6" t="e">
        <f>LEFT(Input!G208,LEN(Input!G208)-2)</f>
        <v>#VALUE!</v>
      </c>
      <c r="K208" s="6" t="e">
        <f t="shared" si="22"/>
        <v>#VALUE!</v>
      </c>
      <c r="L208" s="6" t="e">
        <f t="shared" si="23"/>
        <v>#VALUE!</v>
      </c>
      <c r="M208" s="6" t="e">
        <f t="shared" si="19"/>
        <v>#VALUE!</v>
      </c>
    </row>
    <row r="209" spans="1:13" x14ac:dyDescent="0.2">
      <c r="A209" t="str">
        <f>UPPER(SUBSTITUTE(Input!A209," ","_"))</f>
        <v/>
      </c>
      <c r="B209" s="2" t="str">
        <f>UPPER(Input!B209&amp;", "&amp;Input!C209&amp;" "&amp;Input!D209&amp;" "&amp;Input!E209)</f>
        <v xml:space="preserve">,   </v>
      </c>
      <c r="C209" t="e">
        <f>IF((MID(Input!F209,3,1))=".",Input!F209,G209+I209)</f>
        <v>#VALUE!</v>
      </c>
      <c r="D209" t="e">
        <f>IF((MID(Input!G209,4,1))=".",Input!G209,"-"&amp;K209+M209)</f>
        <v>#VALUE!</v>
      </c>
      <c r="F209" s="6" t="e">
        <f>LEFT(Input!F209,LEN(Input!F209)-2)</f>
        <v>#VALUE!</v>
      </c>
      <c r="G209" s="6" t="e">
        <f t="shared" si="20"/>
        <v>#VALUE!</v>
      </c>
      <c r="H209" s="6" t="e">
        <f t="shared" si="21"/>
        <v>#VALUE!</v>
      </c>
      <c r="I209" s="6" t="e">
        <f t="shared" si="18"/>
        <v>#VALUE!</v>
      </c>
      <c r="J209" s="6" t="e">
        <f>LEFT(Input!G209,LEN(Input!G209)-2)</f>
        <v>#VALUE!</v>
      </c>
      <c r="K209" s="6" t="e">
        <f t="shared" si="22"/>
        <v>#VALUE!</v>
      </c>
      <c r="L209" s="6" t="e">
        <f t="shared" si="23"/>
        <v>#VALUE!</v>
      </c>
      <c r="M209" s="6" t="e">
        <f t="shared" si="19"/>
        <v>#VALUE!</v>
      </c>
    </row>
    <row r="210" spans="1:13" x14ac:dyDescent="0.2">
      <c r="A210" t="str">
        <f>UPPER(SUBSTITUTE(Input!A210," ","_"))</f>
        <v/>
      </c>
      <c r="B210" s="2" t="str">
        <f>UPPER(Input!B210&amp;", "&amp;Input!C210&amp;" "&amp;Input!D210&amp;" "&amp;Input!E210)</f>
        <v xml:space="preserve">,   </v>
      </c>
      <c r="C210" t="e">
        <f>IF((MID(Input!F210,3,1))=".",Input!F210,G210+I210)</f>
        <v>#VALUE!</v>
      </c>
      <c r="D210" t="e">
        <f>IF((MID(Input!G210,4,1))=".",Input!G210,"-"&amp;K210+M210)</f>
        <v>#VALUE!</v>
      </c>
      <c r="F210" s="6" t="e">
        <f>LEFT(Input!F210,LEN(Input!F210)-2)</f>
        <v>#VALUE!</v>
      </c>
      <c r="G210" s="6" t="e">
        <f t="shared" si="20"/>
        <v>#VALUE!</v>
      </c>
      <c r="H210" s="6" t="e">
        <f t="shared" si="21"/>
        <v>#VALUE!</v>
      </c>
      <c r="I210" s="6" t="e">
        <f t="shared" si="18"/>
        <v>#VALUE!</v>
      </c>
      <c r="J210" s="6" t="e">
        <f>LEFT(Input!G210,LEN(Input!G210)-2)</f>
        <v>#VALUE!</v>
      </c>
      <c r="K210" s="6" t="e">
        <f t="shared" si="22"/>
        <v>#VALUE!</v>
      </c>
      <c r="L210" s="6" t="e">
        <f t="shared" si="23"/>
        <v>#VALUE!</v>
      </c>
      <c r="M210" s="6" t="e">
        <f t="shared" si="19"/>
        <v>#VALUE!</v>
      </c>
    </row>
    <row r="211" spans="1:13" x14ac:dyDescent="0.2">
      <c r="A211" t="str">
        <f>UPPER(SUBSTITUTE(Input!A211," ","_"))</f>
        <v/>
      </c>
      <c r="B211" s="2" t="str">
        <f>UPPER(Input!B211&amp;", "&amp;Input!C211&amp;" "&amp;Input!D211&amp;" "&amp;Input!E211)</f>
        <v xml:space="preserve">,   </v>
      </c>
      <c r="C211" t="e">
        <f>IF((MID(Input!F211,3,1))=".",Input!F211,G211+I211)</f>
        <v>#VALUE!</v>
      </c>
      <c r="D211" t="e">
        <f>IF((MID(Input!G211,4,1))=".",Input!G211,"-"&amp;K211+M211)</f>
        <v>#VALUE!</v>
      </c>
      <c r="F211" s="6" t="e">
        <f>LEFT(Input!F211,LEN(Input!F211)-2)</f>
        <v>#VALUE!</v>
      </c>
      <c r="G211" s="6" t="e">
        <f t="shared" si="20"/>
        <v>#VALUE!</v>
      </c>
      <c r="H211" s="6" t="e">
        <f t="shared" si="21"/>
        <v>#VALUE!</v>
      </c>
      <c r="I211" s="6" t="e">
        <f t="shared" si="18"/>
        <v>#VALUE!</v>
      </c>
      <c r="J211" s="6" t="e">
        <f>LEFT(Input!G211,LEN(Input!G211)-2)</f>
        <v>#VALUE!</v>
      </c>
      <c r="K211" s="6" t="e">
        <f t="shared" si="22"/>
        <v>#VALUE!</v>
      </c>
      <c r="L211" s="6" t="e">
        <f t="shared" si="23"/>
        <v>#VALUE!</v>
      </c>
      <c r="M211" s="6" t="e">
        <f t="shared" si="19"/>
        <v>#VALUE!</v>
      </c>
    </row>
    <row r="212" spans="1:13" x14ac:dyDescent="0.2">
      <c r="A212" t="str">
        <f>UPPER(SUBSTITUTE(Input!A212," ","_"))</f>
        <v/>
      </c>
      <c r="B212" s="2" t="str">
        <f>UPPER(Input!B212&amp;", "&amp;Input!C212&amp;" "&amp;Input!D212&amp;" "&amp;Input!E212)</f>
        <v xml:space="preserve">,   </v>
      </c>
      <c r="C212" t="e">
        <f>IF((MID(Input!F212,3,1))=".",Input!F212,G212+I212)</f>
        <v>#VALUE!</v>
      </c>
      <c r="D212" t="e">
        <f>IF((MID(Input!G212,4,1))=".",Input!G212,"-"&amp;K212+M212)</f>
        <v>#VALUE!</v>
      </c>
      <c r="F212" s="6" t="e">
        <f>LEFT(Input!F212,LEN(Input!F212)-2)</f>
        <v>#VALUE!</v>
      </c>
      <c r="G212" s="6" t="e">
        <f t="shared" si="20"/>
        <v>#VALUE!</v>
      </c>
      <c r="H212" s="6" t="e">
        <f t="shared" si="21"/>
        <v>#VALUE!</v>
      </c>
      <c r="I212" s="6" t="e">
        <f t="shared" si="18"/>
        <v>#VALUE!</v>
      </c>
      <c r="J212" s="6" t="e">
        <f>LEFT(Input!G212,LEN(Input!G212)-2)</f>
        <v>#VALUE!</v>
      </c>
      <c r="K212" s="6" t="e">
        <f t="shared" si="22"/>
        <v>#VALUE!</v>
      </c>
      <c r="L212" s="6" t="e">
        <f t="shared" si="23"/>
        <v>#VALUE!</v>
      </c>
      <c r="M212" s="6" t="e">
        <f t="shared" si="19"/>
        <v>#VALUE!</v>
      </c>
    </row>
    <row r="213" spans="1:13" x14ac:dyDescent="0.2">
      <c r="A213" t="str">
        <f>UPPER(SUBSTITUTE(Input!A213," ","_"))</f>
        <v/>
      </c>
      <c r="B213" s="2" t="str">
        <f>UPPER(Input!B213&amp;", "&amp;Input!C213&amp;" "&amp;Input!D213&amp;" "&amp;Input!E213)</f>
        <v xml:space="preserve">,   </v>
      </c>
      <c r="C213" t="e">
        <f>IF((MID(Input!F213,3,1))=".",Input!F213,G213+I213)</f>
        <v>#VALUE!</v>
      </c>
      <c r="D213" t="e">
        <f>IF((MID(Input!G213,4,1))=".",Input!G213,"-"&amp;K213+M213)</f>
        <v>#VALUE!</v>
      </c>
      <c r="F213" s="6" t="e">
        <f>LEFT(Input!F213,LEN(Input!F213)-2)</f>
        <v>#VALUE!</v>
      </c>
      <c r="G213" s="6" t="e">
        <f t="shared" si="20"/>
        <v>#VALUE!</v>
      </c>
      <c r="H213" s="6" t="e">
        <f t="shared" si="21"/>
        <v>#VALUE!</v>
      </c>
      <c r="I213" s="6" t="e">
        <f t="shared" si="18"/>
        <v>#VALUE!</v>
      </c>
      <c r="J213" s="6" t="e">
        <f>LEFT(Input!G213,LEN(Input!G213)-2)</f>
        <v>#VALUE!</v>
      </c>
      <c r="K213" s="6" t="e">
        <f t="shared" si="22"/>
        <v>#VALUE!</v>
      </c>
      <c r="L213" s="6" t="e">
        <f t="shared" si="23"/>
        <v>#VALUE!</v>
      </c>
      <c r="M213" s="6" t="e">
        <f t="shared" si="19"/>
        <v>#VALUE!</v>
      </c>
    </row>
    <row r="214" spans="1:13" x14ac:dyDescent="0.2">
      <c r="A214" t="str">
        <f>UPPER(SUBSTITUTE(Input!A214," ","_"))</f>
        <v/>
      </c>
      <c r="B214" s="2" t="str">
        <f>UPPER(Input!B214&amp;", "&amp;Input!C214&amp;" "&amp;Input!D214&amp;" "&amp;Input!E214)</f>
        <v xml:space="preserve">,   </v>
      </c>
      <c r="C214" t="e">
        <f>IF((MID(Input!F214,3,1))=".",Input!F214,G214+I214)</f>
        <v>#VALUE!</v>
      </c>
      <c r="D214" t="e">
        <f>IF((MID(Input!G214,4,1))=".",Input!G214,"-"&amp;K214+M214)</f>
        <v>#VALUE!</v>
      </c>
      <c r="F214" s="6" t="e">
        <f>LEFT(Input!F214,LEN(Input!F214)-2)</f>
        <v>#VALUE!</v>
      </c>
      <c r="G214" s="6" t="e">
        <f t="shared" si="20"/>
        <v>#VALUE!</v>
      </c>
      <c r="H214" s="6" t="e">
        <f t="shared" si="21"/>
        <v>#VALUE!</v>
      </c>
      <c r="I214" s="6" t="e">
        <f t="shared" si="18"/>
        <v>#VALUE!</v>
      </c>
      <c r="J214" s="6" t="e">
        <f>LEFT(Input!G214,LEN(Input!G214)-2)</f>
        <v>#VALUE!</v>
      </c>
      <c r="K214" s="6" t="e">
        <f t="shared" si="22"/>
        <v>#VALUE!</v>
      </c>
      <c r="L214" s="6" t="e">
        <f t="shared" si="23"/>
        <v>#VALUE!</v>
      </c>
      <c r="M214" s="6" t="e">
        <f t="shared" si="19"/>
        <v>#VALUE!</v>
      </c>
    </row>
    <row r="215" spans="1:13" x14ac:dyDescent="0.2">
      <c r="A215" t="str">
        <f>UPPER(SUBSTITUTE(Input!A215," ","_"))</f>
        <v/>
      </c>
      <c r="B215" s="2" t="str">
        <f>UPPER(Input!B215&amp;", "&amp;Input!C215&amp;" "&amp;Input!D215&amp;" "&amp;Input!E215)</f>
        <v xml:space="preserve">,   </v>
      </c>
      <c r="C215" t="e">
        <f>IF((MID(Input!F215,3,1))=".",Input!F215,G215+I215)</f>
        <v>#VALUE!</v>
      </c>
      <c r="D215" t="e">
        <f>IF((MID(Input!G215,4,1))=".",Input!G215,"-"&amp;K215+M215)</f>
        <v>#VALUE!</v>
      </c>
      <c r="F215" s="6" t="e">
        <f>LEFT(Input!F215,LEN(Input!F215)-2)</f>
        <v>#VALUE!</v>
      </c>
      <c r="G215" s="6" t="e">
        <f t="shared" si="20"/>
        <v>#VALUE!</v>
      </c>
      <c r="H215" s="6" t="e">
        <f t="shared" si="21"/>
        <v>#VALUE!</v>
      </c>
      <c r="I215" s="6" t="e">
        <f t="shared" si="18"/>
        <v>#VALUE!</v>
      </c>
      <c r="J215" s="6" t="e">
        <f>LEFT(Input!G215,LEN(Input!G215)-2)</f>
        <v>#VALUE!</v>
      </c>
      <c r="K215" s="6" t="e">
        <f t="shared" si="22"/>
        <v>#VALUE!</v>
      </c>
      <c r="L215" s="6" t="e">
        <f t="shared" si="23"/>
        <v>#VALUE!</v>
      </c>
      <c r="M215" s="6" t="e">
        <f t="shared" si="19"/>
        <v>#VALUE!</v>
      </c>
    </row>
    <row r="216" spans="1:13" x14ac:dyDescent="0.2">
      <c r="A216" t="str">
        <f>UPPER(SUBSTITUTE(Input!A216," ","_"))</f>
        <v/>
      </c>
      <c r="B216" s="2" t="str">
        <f>UPPER(Input!B216&amp;", "&amp;Input!C216&amp;" "&amp;Input!D216&amp;" "&amp;Input!E216)</f>
        <v xml:space="preserve">,   </v>
      </c>
      <c r="C216" t="e">
        <f>IF((MID(Input!F216,3,1))=".",Input!F216,G216+I216)</f>
        <v>#VALUE!</v>
      </c>
      <c r="D216" t="e">
        <f>IF((MID(Input!G216,4,1))=".",Input!G216,"-"&amp;K216+M216)</f>
        <v>#VALUE!</v>
      </c>
      <c r="F216" s="6" t="e">
        <f>LEFT(Input!F216,LEN(Input!F216)-2)</f>
        <v>#VALUE!</v>
      </c>
      <c r="G216" s="6" t="e">
        <f t="shared" si="20"/>
        <v>#VALUE!</v>
      </c>
      <c r="H216" s="6" t="e">
        <f t="shared" si="21"/>
        <v>#VALUE!</v>
      </c>
      <c r="I216" s="6" t="e">
        <f t="shared" si="18"/>
        <v>#VALUE!</v>
      </c>
      <c r="J216" s="6" t="e">
        <f>LEFT(Input!G216,LEN(Input!G216)-2)</f>
        <v>#VALUE!</v>
      </c>
      <c r="K216" s="6" t="e">
        <f t="shared" si="22"/>
        <v>#VALUE!</v>
      </c>
      <c r="L216" s="6" t="e">
        <f t="shared" si="23"/>
        <v>#VALUE!</v>
      </c>
      <c r="M216" s="6" t="e">
        <f t="shared" si="19"/>
        <v>#VALUE!</v>
      </c>
    </row>
    <row r="217" spans="1:13" x14ac:dyDescent="0.2">
      <c r="A217" t="str">
        <f>UPPER(SUBSTITUTE(Input!A217," ","_"))</f>
        <v/>
      </c>
      <c r="B217" s="2" t="str">
        <f>UPPER(Input!B217&amp;", "&amp;Input!C217&amp;" "&amp;Input!D217&amp;" "&amp;Input!E217)</f>
        <v xml:space="preserve">,   </v>
      </c>
      <c r="C217" t="e">
        <f>IF((MID(Input!F217,3,1))=".",Input!F217,G217+I217)</f>
        <v>#VALUE!</v>
      </c>
      <c r="D217" t="e">
        <f>IF((MID(Input!G217,4,1))=".",Input!G217,"-"&amp;K217+M217)</f>
        <v>#VALUE!</v>
      </c>
      <c r="F217" s="6" t="e">
        <f>LEFT(Input!F217,LEN(Input!F217)-2)</f>
        <v>#VALUE!</v>
      </c>
      <c r="G217" s="6" t="e">
        <f t="shared" si="20"/>
        <v>#VALUE!</v>
      </c>
      <c r="H217" s="6" t="e">
        <f t="shared" si="21"/>
        <v>#VALUE!</v>
      </c>
      <c r="I217" s="6" t="e">
        <f t="shared" si="18"/>
        <v>#VALUE!</v>
      </c>
      <c r="J217" s="6" t="e">
        <f>LEFT(Input!G217,LEN(Input!G217)-2)</f>
        <v>#VALUE!</v>
      </c>
      <c r="K217" s="6" t="e">
        <f t="shared" si="22"/>
        <v>#VALUE!</v>
      </c>
      <c r="L217" s="6" t="e">
        <f t="shared" si="23"/>
        <v>#VALUE!</v>
      </c>
      <c r="M217" s="6" t="e">
        <f t="shared" si="19"/>
        <v>#VALUE!</v>
      </c>
    </row>
    <row r="218" spans="1:13" x14ac:dyDescent="0.2">
      <c r="A218" t="str">
        <f>UPPER(SUBSTITUTE(Input!A218," ","_"))</f>
        <v/>
      </c>
      <c r="B218" s="2" t="str">
        <f>UPPER(Input!B218&amp;", "&amp;Input!C218&amp;" "&amp;Input!D218&amp;" "&amp;Input!E218)</f>
        <v xml:space="preserve">,   </v>
      </c>
      <c r="C218" t="e">
        <f>IF((MID(Input!F218,3,1))=".",Input!F218,G218+I218)</f>
        <v>#VALUE!</v>
      </c>
      <c r="D218" t="e">
        <f>IF((MID(Input!G218,4,1))=".",Input!G218,"-"&amp;K218+M218)</f>
        <v>#VALUE!</v>
      </c>
      <c r="F218" s="6" t="e">
        <f>LEFT(Input!F218,LEN(Input!F218)-2)</f>
        <v>#VALUE!</v>
      </c>
      <c r="G218" s="6" t="e">
        <f t="shared" si="20"/>
        <v>#VALUE!</v>
      </c>
      <c r="H218" s="6" t="e">
        <f t="shared" si="21"/>
        <v>#VALUE!</v>
      </c>
      <c r="I218" s="6" t="e">
        <f t="shared" si="18"/>
        <v>#VALUE!</v>
      </c>
      <c r="J218" s="6" t="e">
        <f>LEFT(Input!G218,LEN(Input!G218)-2)</f>
        <v>#VALUE!</v>
      </c>
      <c r="K218" s="6" t="e">
        <f t="shared" si="22"/>
        <v>#VALUE!</v>
      </c>
      <c r="L218" s="6" t="e">
        <f t="shared" si="23"/>
        <v>#VALUE!</v>
      </c>
      <c r="M218" s="6" t="e">
        <f t="shared" si="19"/>
        <v>#VALUE!</v>
      </c>
    </row>
    <row r="219" spans="1:13" x14ac:dyDescent="0.2">
      <c r="A219" t="str">
        <f>UPPER(SUBSTITUTE(Input!A219," ","_"))</f>
        <v/>
      </c>
      <c r="B219" s="2" t="str">
        <f>UPPER(Input!B219&amp;", "&amp;Input!C219&amp;" "&amp;Input!D219&amp;" "&amp;Input!E219)</f>
        <v xml:space="preserve">,   </v>
      </c>
      <c r="C219" t="e">
        <f>IF((MID(Input!F219,3,1))=".",Input!F219,G219+I219)</f>
        <v>#VALUE!</v>
      </c>
      <c r="D219" t="e">
        <f>IF((MID(Input!G219,4,1))=".",Input!G219,"-"&amp;K219+M219)</f>
        <v>#VALUE!</v>
      </c>
      <c r="F219" s="6" t="e">
        <f>LEFT(Input!F219,LEN(Input!F219)-2)</f>
        <v>#VALUE!</v>
      </c>
      <c r="G219" s="6" t="e">
        <f t="shared" si="20"/>
        <v>#VALUE!</v>
      </c>
      <c r="H219" s="6" t="e">
        <f t="shared" si="21"/>
        <v>#VALUE!</v>
      </c>
      <c r="I219" s="6" t="e">
        <f t="shared" si="18"/>
        <v>#VALUE!</v>
      </c>
      <c r="J219" s="6" t="e">
        <f>LEFT(Input!G219,LEN(Input!G219)-2)</f>
        <v>#VALUE!</v>
      </c>
      <c r="K219" s="6" t="e">
        <f t="shared" si="22"/>
        <v>#VALUE!</v>
      </c>
      <c r="L219" s="6" t="e">
        <f t="shared" si="23"/>
        <v>#VALUE!</v>
      </c>
      <c r="M219" s="6" t="e">
        <f t="shared" si="19"/>
        <v>#VALUE!</v>
      </c>
    </row>
    <row r="220" spans="1:13" x14ac:dyDescent="0.2">
      <c r="A220" t="str">
        <f>UPPER(SUBSTITUTE(Input!A220," ","_"))</f>
        <v/>
      </c>
      <c r="B220" s="2" t="str">
        <f>UPPER(Input!B220&amp;", "&amp;Input!C220&amp;" "&amp;Input!D220&amp;" "&amp;Input!E220)</f>
        <v xml:space="preserve">,   </v>
      </c>
      <c r="C220" t="e">
        <f>IF((MID(Input!F220,3,1))=".",Input!F220,G220+I220)</f>
        <v>#VALUE!</v>
      </c>
      <c r="D220" t="e">
        <f>IF((MID(Input!G220,4,1))=".",Input!G220,"-"&amp;K220+M220)</f>
        <v>#VALUE!</v>
      </c>
      <c r="F220" s="6" t="e">
        <f>LEFT(Input!F220,LEN(Input!F220)-2)</f>
        <v>#VALUE!</v>
      </c>
      <c r="G220" s="6" t="e">
        <f t="shared" si="20"/>
        <v>#VALUE!</v>
      </c>
      <c r="H220" s="6" t="e">
        <f t="shared" si="21"/>
        <v>#VALUE!</v>
      </c>
      <c r="I220" s="6" t="e">
        <f t="shared" si="18"/>
        <v>#VALUE!</v>
      </c>
      <c r="J220" s="6" t="e">
        <f>LEFT(Input!G220,LEN(Input!G220)-2)</f>
        <v>#VALUE!</v>
      </c>
      <c r="K220" s="6" t="e">
        <f t="shared" si="22"/>
        <v>#VALUE!</v>
      </c>
      <c r="L220" s="6" t="e">
        <f t="shared" si="23"/>
        <v>#VALUE!</v>
      </c>
      <c r="M220" s="6" t="e">
        <f t="shared" si="19"/>
        <v>#VALUE!</v>
      </c>
    </row>
    <row r="221" spans="1:13" x14ac:dyDescent="0.2">
      <c r="A221" t="str">
        <f>UPPER(SUBSTITUTE(Input!A221," ","_"))</f>
        <v/>
      </c>
      <c r="B221" s="2" t="str">
        <f>UPPER(Input!B221&amp;", "&amp;Input!C221&amp;" "&amp;Input!D221&amp;" "&amp;Input!E221)</f>
        <v xml:space="preserve">,   </v>
      </c>
      <c r="C221" t="e">
        <f>IF((MID(Input!F221,3,1))=".",Input!F221,G221+I221)</f>
        <v>#VALUE!</v>
      </c>
      <c r="D221" t="e">
        <f>IF((MID(Input!G221,4,1))=".",Input!G221,"-"&amp;K221+M221)</f>
        <v>#VALUE!</v>
      </c>
      <c r="F221" s="6" t="e">
        <f>LEFT(Input!F221,LEN(Input!F221)-2)</f>
        <v>#VALUE!</v>
      </c>
      <c r="G221" s="6" t="e">
        <f t="shared" si="20"/>
        <v>#VALUE!</v>
      </c>
      <c r="H221" s="6" t="e">
        <f t="shared" si="21"/>
        <v>#VALUE!</v>
      </c>
      <c r="I221" s="6" t="e">
        <f t="shared" si="18"/>
        <v>#VALUE!</v>
      </c>
      <c r="J221" s="6" t="e">
        <f>LEFT(Input!G221,LEN(Input!G221)-2)</f>
        <v>#VALUE!</v>
      </c>
      <c r="K221" s="6" t="e">
        <f t="shared" si="22"/>
        <v>#VALUE!</v>
      </c>
      <c r="L221" s="6" t="e">
        <f t="shared" si="23"/>
        <v>#VALUE!</v>
      </c>
      <c r="M221" s="6" t="e">
        <f t="shared" si="19"/>
        <v>#VALUE!</v>
      </c>
    </row>
    <row r="222" spans="1:13" x14ac:dyDescent="0.2">
      <c r="A222" t="str">
        <f>UPPER(SUBSTITUTE(Input!A222," ","_"))</f>
        <v/>
      </c>
      <c r="B222" s="2" t="str">
        <f>UPPER(Input!B222&amp;", "&amp;Input!C222&amp;" "&amp;Input!D222&amp;" "&amp;Input!E222)</f>
        <v xml:space="preserve">,   </v>
      </c>
      <c r="C222" t="e">
        <f>IF((MID(Input!F222,3,1))=".",Input!F222,G222+I222)</f>
        <v>#VALUE!</v>
      </c>
      <c r="D222" t="e">
        <f>IF((MID(Input!G222,4,1))=".",Input!G222,"-"&amp;K222+M222)</f>
        <v>#VALUE!</v>
      </c>
      <c r="F222" s="6" t="e">
        <f>LEFT(Input!F222,LEN(Input!F222)-2)</f>
        <v>#VALUE!</v>
      </c>
      <c r="G222" s="6" t="e">
        <f t="shared" si="20"/>
        <v>#VALUE!</v>
      </c>
      <c r="H222" s="6" t="e">
        <f t="shared" si="21"/>
        <v>#VALUE!</v>
      </c>
      <c r="I222" s="6" t="e">
        <f t="shared" si="18"/>
        <v>#VALUE!</v>
      </c>
      <c r="J222" s="6" t="e">
        <f>LEFT(Input!G222,LEN(Input!G222)-2)</f>
        <v>#VALUE!</v>
      </c>
      <c r="K222" s="6" t="e">
        <f t="shared" si="22"/>
        <v>#VALUE!</v>
      </c>
      <c r="L222" s="6" t="e">
        <f t="shared" si="23"/>
        <v>#VALUE!</v>
      </c>
      <c r="M222" s="6" t="e">
        <f t="shared" si="19"/>
        <v>#VALUE!</v>
      </c>
    </row>
    <row r="223" spans="1:13" x14ac:dyDescent="0.2">
      <c r="A223" t="str">
        <f>UPPER(SUBSTITUTE(Input!A223," ","_"))</f>
        <v/>
      </c>
      <c r="B223" s="2" t="str">
        <f>UPPER(Input!B223&amp;", "&amp;Input!C223&amp;" "&amp;Input!D223&amp;" "&amp;Input!E223)</f>
        <v xml:space="preserve">,   </v>
      </c>
      <c r="C223" t="e">
        <f>IF((MID(Input!F223,3,1))=".",Input!F223,G223+I223)</f>
        <v>#VALUE!</v>
      </c>
      <c r="D223" t="e">
        <f>IF((MID(Input!G223,4,1))=".",Input!G223,"-"&amp;K223+M223)</f>
        <v>#VALUE!</v>
      </c>
      <c r="F223" s="6" t="e">
        <f>LEFT(Input!F223,LEN(Input!F223)-2)</f>
        <v>#VALUE!</v>
      </c>
      <c r="G223" s="6" t="e">
        <f t="shared" si="20"/>
        <v>#VALUE!</v>
      </c>
      <c r="H223" s="6" t="e">
        <f t="shared" si="21"/>
        <v>#VALUE!</v>
      </c>
      <c r="I223" s="6" t="e">
        <f t="shared" si="18"/>
        <v>#VALUE!</v>
      </c>
      <c r="J223" s="6" t="e">
        <f>LEFT(Input!G223,LEN(Input!G223)-2)</f>
        <v>#VALUE!</v>
      </c>
      <c r="K223" s="6" t="e">
        <f t="shared" si="22"/>
        <v>#VALUE!</v>
      </c>
      <c r="L223" s="6" t="e">
        <f t="shared" si="23"/>
        <v>#VALUE!</v>
      </c>
      <c r="M223" s="6" t="e">
        <f t="shared" si="19"/>
        <v>#VALUE!</v>
      </c>
    </row>
    <row r="224" spans="1:13" x14ac:dyDescent="0.2">
      <c r="A224" t="str">
        <f>UPPER(SUBSTITUTE(Input!A224," ","_"))</f>
        <v/>
      </c>
      <c r="B224" s="2" t="str">
        <f>UPPER(Input!B224&amp;", "&amp;Input!C224&amp;" "&amp;Input!D224&amp;" "&amp;Input!E224)</f>
        <v xml:space="preserve">,   </v>
      </c>
      <c r="C224" t="e">
        <f>IF((MID(Input!F224,3,1))=".",Input!F224,G224+I224)</f>
        <v>#VALUE!</v>
      </c>
      <c r="D224" t="e">
        <f>IF((MID(Input!G224,4,1))=".",Input!G224,"-"&amp;K224+M224)</f>
        <v>#VALUE!</v>
      </c>
      <c r="F224" s="6" t="e">
        <f>LEFT(Input!F224,LEN(Input!F224)-2)</f>
        <v>#VALUE!</v>
      </c>
      <c r="G224" s="6" t="e">
        <f t="shared" si="20"/>
        <v>#VALUE!</v>
      </c>
      <c r="H224" s="6" t="e">
        <f t="shared" si="21"/>
        <v>#VALUE!</v>
      </c>
      <c r="I224" s="6" t="e">
        <f t="shared" si="18"/>
        <v>#VALUE!</v>
      </c>
      <c r="J224" s="6" t="e">
        <f>LEFT(Input!G224,LEN(Input!G224)-2)</f>
        <v>#VALUE!</v>
      </c>
      <c r="K224" s="6" t="e">
        <f t="shared" si="22"/>
        <v>#VALUE!</v>
      </c>
      <c r="L224" s="6" t="e">
        <f t="shared" si="23"/>
        <v>#VALUE!</v>
      </c>
      <c r="M224" s="6" t="e">
        <f t="shared" si="19"/>
        <v>#VALUE!</v>
      </c>
    </row>
    <row r="225" spans="1:13" x14ac:dyDescent="0.2">
      <c r="A225" t="str">
        <f>UPPER(SUBSTITUTE(Input!A225," ","_"))</f>
        <v/>
      </c>
      <c r="B225" s="2" t="str">
        <f>UPPER(Input!B225&amp;", "&amp;Input!C225&amp;" "&amp;Input!D225&amp;" "&amp;Input!E225)</f>
        <v xml:space="preserve">,   </v>
      </c>
      <c r="C225" t="e">
        <f>IF((MID(Input!F225,3,1))=".",Input!F225,G225+I225)</f>
        <v>#VALUE!</v>
      </c>
      <c r="D225" t="e">
        <f>IF((MID(Input!G225,4,1))=".",Input!G225,"-"&amp;K225+M225)</f>
        <v>#VALUE!</v>
      </c>
      <c r="F225" s="6" t="e">
        <f>LEFT(Input!F225,LEN(Input!F225)-2)</f>
        <v>#VALUE!</v>
      </c>
      <c r="G225" s="6" t="e">
        <f t="shared" si="20"/>
        <v>#VALUE!</v>
      </c>
      <c r="H225" s="6" t="e">
        <f t="shared" si="21"/>
        <v>#VALUE!</v>
      </c>
      <c r="I225" s="6" t="e">
        <f t="shared" si="18"/>
        <v>#VALUE!</v>
      </c>
      <c r="J225" s="6" t="e">
        <f>LEFT(Input!G225,LEN(Input!G225)-2)</f>
        <v>#VALUE!</v>
      </c>
      <c r="K225" s="6" t="e">
        <f t="shared" si="22"/>
        <v>#VALUE!</v>
      </c>
      <c r="L225" s="6" t="e">
        <f t="shared" si="23"/>
        <v>#VALUE!</v>
      </c>
      <c r="M225" s="6" t="e">
        <f t="shared" si="19"/>
        <v>#VALUE!</v>
      </c>
    </row>
    <row r="226" spans="1:13" x14ac:dyDescent="0.2">
      <c r="A226" t="str">
        <f>UPPER(SUBSTITUTE(Input!A226," ","_"))</f>
        <v/>
      </c>
      <c r="B226" s="2" t="str">
        <f>UPPER(Input!B226&amp;", "&amp;Input!C226&amp;" "&amp;Input!D226&amp;" "&amp;Input!E226)</f>
        <v xml:space="preserve">,   </v>
      </c>
      <c r="C226" t="e">
        <f>IF((MID(Input!F226,3,1))=".",Input!F226,G226+I226)</f>
        <v>#VALUE!</v>
      </c>
      <c r="D226" t="e">
        <f>IF((MID(Input!G226,4,1))=".",Input!G226,"-"&amp;K226+M226)</f>
        <v>#VALUE!</v>
      </c>
      <c r="F226" s="6" t="e">
        <f>LEFT(Input!F226,LEN(Input!F226)-2)</f>
        <v>#VALUE!</v>
      </c>
      <c r="G226" s="6" t="e">
        <f t="shared" si="20"/>
        <v>#VALUE!</v>
      </c>
      <c r="H226" s="6" t="e">
        <f t="shared" si="21"/>
        <v>#VALUE!</v>
      </c>
      <c r="I226" s="6" t="e">
        <f t="shared" si="18"/>
        <v>#VALUE!</v>
      </c>
      <c r="J226" s="6" t="e">
        <f>LEFT(Input!G226,LEN(Input!G226)-2)</f>
        <v>#VALUE!</v>
      </c>
      <c r="K226" s="6" t="e">
        <f t="shared" si="22"/>
        <v>#VALUE!</v>
      </c>
      <c r="L226" s="6" t="e">
        <f t="shared" si="23"/>
        <v>#VALUE!</v>
      </c>
      <c r="M226" s="6" t="e">
        <f t="shared" si="19"/>
        <v>#VALUE!</v>
      </c>
    </row>
    <row r="227" spans="1:13" x14ac:dyDescent="0.2">
      <c r="A227" t="str">
        <f>UPPER(SUBSTITUTE(Input!A227," ","_"))</f>
        <v/>
      </c>
      <c r="B227" s="2" t="str">
        <f>UPPER(Input!B227&amp;", "&amp;Input!C227&amp;" "&amp;Input!D227&amp;" "&amp;Input!E227)</f>
        <v xml:space="preserve">,   </v>
      </c>
      <c r="C227" t="e">
        <f>IF((MID(Input!F227,3,1))=".",Input!F227,G227+I227)</f>
        <v>#VALUE!</v>
      </c>
      <c r="D227" t="e">
        <f>IF((MID(Input!G227,4,1))=".",Input!G227,"-"&amp;K227+M227)</f>
        <v>#VALUE!</v>
      </c>
      <c r="F227" s="6" t="e">
        <f>LEFT(Input!F227,LEN(Input!F227)-2)</f>
        <v>#VALUE!</v>
      </c>
      <c r="G227" s="6" t="e">
        <f t="shared" si="20"/>
        <v>#VALUE!</v>
      </c>
      <c r="H227" s="6" t="e">
        <f t="shared" si="21"/>
        <v>#VALUE!</v>
      </c>
      <c r="I227" s="6" t="e">
        <f t="shared" si="18"/>
        <v>#VALUE!</v>
      </c>
      <c r="J227" s="6" t="e">
        <f>LEFT(Input!G227,LEN(Input!G227)-2)</f>
        <v>#VALUE!</v>
      </c>
      <c r="K227" s="6" t="e">
        <f t="shared" si="22"/>
        <v>#VALUE!</v>
      </c>
      <c r="L227" s="6" t="e">
        <f t="shared" si="23"/>
        <v>#VALUE!</v>
      </c>
      <c r="M227" s="6" t="e">
        <f t="shared" si="19"/>
        <v>#VALUE!</v>
      </c>
    </row>
    <row r="228" spans="1:13" x14ac:dyDescent="0.2">
      <c r="A228" t="str">
        <f>UPPER(SUBSTITUTE(Input!A228," ","_"))</f>
        <v/>
      </c>
      <c r="B228" s="2" t="str">
        <f>UPPER(Input!B228&amp;", "&amp;Input!C228&amp;" "&amp;Input!D228&amp;" "&amp;Input!E228)</f>
        <v xml:space="preserve">,   </v>
      </c>
      <c r="C228" t="e">
        <f>IF((MID(Input!F228,3,1))=".",Input!F228,G228+I228)</f>
        <v>#VALUE!</v>
      </c>
      <c r="D228" t="e">
        <f>IF((MID(Input!G228,4,1))=".",Input!G228,"-"&amp;K228+M228)</f>
        <v>#VALUE!</v>
      </c>
      <c r="F228" s="6" t="e">
        <f>LEFT(Input!F228,LEN(Input!F228)-2)</f>
        <v>#VALUE!</v>
      </c>
      <c r="G228" s="6" t="e">
        <f t="shared" si="20"/>
        <v>#VALUE!</v>
      </c>
      <c r="H228" s="6" t="e">
        <f t="shared" si="21"/>
        <v>#VALUE!</v>
      </c>
      <c r="I228" s="6" t="e">
        <f t="shared" si="18"/>
        <v>#VALUE!</v>
      </c>
      <c r="J228" s="6" t="e">
        <f>LEFT(Input!G228,LEN(Input!G228)-2)</f>
        <v>#VALUE!</v>
      </c>
      <c r="K228" s="6" t="e">
        <f t="shared" si="22"/>
        <v>#VALUE!</v>
      </c>
      <c r="L228" s="6" t="e">
        <f t="shared" si="23"/>
        <v>#VALUE!</v>
      </c>
      <c r="M228" s="6" t="e">
        <f t="shared" si="19"/>
        <v>#VALUE!</v>
      </c>
    </row>
    <row r="229" spans="1:13" x14ac:dyDescent="0.2">
      <c r="A229" t="str">
        <f>UPPER(SUBSTITUTE(Input!A229," ","_"))</f>
        <v/>
      </c>
      <c r="B229" s="2" t="str">
        <f>UPPER(Input!B229&amp;", "&amp;Input!C229&amp;" "&amp;Input!D229&amp;" "&amp;Input!E229)</f>
        <v xml:space="preserve">,   </v>
      </c>
      <c r="C229" t="e">
        <f>IF((MID(Input!F229,3,1))=".",Input!F229,G229+I229)</f>
        <v>#VALUE!</v>
      </c>
      <c r="D229" t="e">
        <f>IF((MID(Input!G229,4,1))=".",Input!G229,"-"&amp;K229+M229)</f>
        <v>#VALUE!</v>
      </c>
      <c r="F229" s="6" t="e">
        <f>LEFT(Input!F229,LEN(Input!F229)-2)</f>
        <v>#VALUE!</v>
      </c>
      <c r="G229" s="6" t="e">
        <f t="shared" si="20"/>
        <v>#VALUE!</v>
      </c>
      <c r="H229" s="6" t="e">
        <f t="shared" si="21"/>
        <v>#VALUE!</v>
      </c>
      <c r="I229" s="6" t="e">
        <f t="shared" si="18"/>
        <v>#VALUE!</v>
      </c>
      <c r="J229" s="6" t="e">
        <f>LEFT(Input!G229,LEN(Input!G229)-2)</f>
        <v>#VALUE!</v>
      </c>
      <c r="K229" s="6" t="e">
        <f t="shared" si="22"/>
        <v>#VALUE!</v>
      </c>
      <c r="L229" s="6" t="e">
        <f t="shared" si="23"/>
        <v>#VALUE!</v>
      </c>
      <c r="M229" s="6" t="e">
        <f t="shared" si="19"/>
        <v>#VALUE!</v>
      </c>
    </row>
    <row r="230" spans="1:13" x14ac:dyDescent="0.2">
      <c r="A230" t="str">
        <f>UPPER(SUBSTITUTE(Input!A230," ","_"))</f>
        <v/>
      </c>
      <c r="B230" s="2" t="str">
        <f>UPPER(Input!B230&amp;", "&amp;Input!C230&amp;" "&amp;Input!D230&amp;" "&amp;Input!E230)</f>
        <v xml:space="preserve">,   </v>
      </c>
      <c r="C230" t="e">
        <f>IF((MID(Input!F230,3,1))=".",Input!F230,G230+I230)</f>
        <v>#VALUE!</v>
      </c>
      <c r="D230" t="e">
        <f>IF((MID(Input!G230,4,1))=".",Input!G230,"-"&amp;K230+M230)</f>
        <v>#VALUE!</v>
      </c>
      <c r="F230" s="6" t="e">
        <f>LEFT(Input!F230,LEN(Input!F230)-2)</f>
        <v>#VALUE!</v>
      </c>
      <c r="G230" s="6" t="e">
        <f t="shared" si="20"/>
        <v>#VALUE!</v>
      </c>
      <c r="H230" s="6" t="e">
        <f t="shared" si="21"/>
        <v>#VALUE!</v>
      </c>
      <c r="I230" s="6" t="e">
        <f t="shared" si="18"/>
        <v>#VALUE!</v>
      </c>
      <c r="J230" s="6" t="e">
        <f>LEFT(Input!G230,LEN(Input!G230)-2)</f>
        <v>#VALUE!</v>
      </c>
      <c r="K230" s="6" t="e">
        <f t="shared" si="22"/>
        <v>#VALUE!</v>
      </c>
      <c r="L230" s="6" t="e">
        <f t="shared" si="23"/>
        <v>#VALUE!</v>
      </c>
      <c r="M230" s="6" t="e">
        <f t="shared" si="19"/>
        <v>#VALUE!</v>
      </c>
    </row>
    <row r="231" spans="1:13" x14ac:dyDescent="0.2">
      <c r="A231" t="str">
        <f>UPPER(SUBSTITUTE(Input!A231," ","_"))</f>
        <v/>
      </c>
      <c r="B231" s="2" t="str">
        <f>UPPER(Input!B231&amp;", "&amp;Input!C231&amp;" "&amp;Input!D231&amp;" "&amp;Input!E231)</f>
        <v xml:space="preserve">,   </v>
      </c>
      <c r="C231" t="e">
        <f>IF((MID(Input!F231,3,1))=".",Input!F231,G231+I231)</f>
        <v>#VALUE!</v>
      </c>
      <c r="D231" t="e">
        <f>IF((MID(Input!G231,4,1))=".",Input!G231,"-"&amp;K231+M231)</f>
        <v>#VALUE!</v>
      </c>
      <c r="F231" s="6" t="e">
        <f>LEFT(Input!F231,LEN(Input!F231)-2)</f>
        <v>#VALUE!</v>
      </c>
      <c r="G231" s="6" t="e">
        <f t="shared" si="20"/>
        <v>#VALUE!</v>
      </c>
      <c r="H231" s="6" t="e">
        <f t="shared" si="21"/>
        <v>#VALUE!</v>
      </c>
      <c r="I231" s="6" t="e">
        <f t="shared" si="18"/>
        <v>#VALUE!</v>
      </c>
      <c r="J231" s="6" t="e">
        <f>LEFT(Input!G231,LEN(Input!G231)-2)</f>
        <v>#VALUE!</v>
      </c>
      <c r="K231" s="6" t="e">
        <f t="shared" si="22"/>
        <v>#VALUE!</v>
      </c>
      <c r="L231" s="6" t="e">
        <f t="shared" si="23"/>
        <v>#VALUE!</v>
      </c>
      <c r="M231" s="6" t="e">
        <f t="shared" si="19"/>
        <v>#VALUE!</v>
      </c>
    </row>
    <row r="232" spans="1:13" x14ac:dyDescent="0.2">
      <c r="A232" t="str">
        <f>UPPER(SUBSTITUTE(Input!A232," ","_"))</f>
        <v/>
      </c>
      <c r="B232" s="2" t="str">
        <f>UPPER(Input!B232&amp;", "&amp;Input!C232&amp;" "&amp;Input!D232&amp;" "&amp;Input!E232)</f>
        <v xml:space="preserve">,   </v>
      </c>
      <c r="C232" t="e">
        <f>IF((MID(Input!F232,3,1))=".",Input!F232,G232+I232)</f>
        <v>#VALUE!</v>
      </c>
      <c r="D232" t="e">
        <f>IF((MID(Input!G232,4,1))=".",Input!G232,"-"&amp;K232+M232)</f>
        <v>#VALUE!</v>
      </c>
      <c r="F232" s="6" t="e">
        <f>LEFT(Input!F232,LEN(Input!F232)-2)</f>
        <v>#VALUE!</v>
      </c>
      <c r="G232" s="6" t="e">
        <f t="shared" si="20"/>
        <v>#VALUE!</v>
      </c>
      <c r="H232" s="6" t="e">
        <f t="shared" si="21"/>
        <v>#VALUE!</v>
      </c>
      <c r="I232" s="6" t="e">
        <f t="shared" si="18"/>
        <v>#VALUE!</v>
      </c>
      <c r="J232" s="6" t="e">
        <f>LEFT(Input!G232,LEN(Input!G232)-2)</f>
        <v>#VALUE!</v>
      </c>
      <c r="K232" s="6" t="e">
        <f t="shared" si="22"/>
        <v>#VALUE!</v>
      </c>
      <c r="L232" s="6" t="e">
        <f t="shared" si="23"/>
        <v>#VALUE!</v>
      </c>
      <c r="M232" s="6" t="e">
        <f t="shared" si="19"/>
        <v>#VALUE!</v>
      </c>
    </row>
    <row r="233" spans="1:13" x14ac:dyDescent="0.2">
      <c r="A233" t="str">
        <f>UPPER(SUBSTITUTE(Input!A233," ","_"))</f>
        <v/>
      </c>
      <c r="B233" s="2" t="str">
        <f>UPPER(Input!B233&amp;", "&amp;Input!C233&amp;" "&amp;Input!D233&amp;" "&amp;Input!E233)</f>
        <v xml:space="preserve">,   </v>
      </c>
      <c r="C233" t="e">
        <f>IF((MID(Input!F233,3,1))=".",Input!F233,G233+I233)</f>
        <v>#VALUE!</v>
      </c>
      <c r="D233" t="e">
        <f>IF((MID(Input!G233,4,1))=".",Input!G233,"-"&amp;K233+M233)</f>
        <v>#VALUE!</v>
      </c>
      <c r="F233" s="6" t="e">
        <f>LEFT(Input!F233,LEN(Input!F233)-2)</f>
        <v>#VALUE!</v>
      </c>
      <c r="G233" s="6" t="e">
        <f t="shared" si="20"/>
        <v>#VALUE!</v>
      </c>
      <c r="H233" s="6" t="e">
        <f t="shared" si="21"/>
        <v>#VALUE!</v>
      </c>
      <c r="I233" s="6" t="e">
        <f t="shared" si="18"/>
        <v>#VALUE!</v>
      </c>
      <c r="J233" s="6" t="e">
        <f>LEFT(Input!G233,LEN(Input!G233)-2)</f>
        <v>#VALUE!</v>
      </c>
      <c r="K233" s="6" t="e">
        <f t="shared" si="22"/>
        <v>#VALUE!</v>
      </c>
      <c r="L233" s="6" t="e">
        <f t="shared" si="23"/>
        <v>#VALUE!</v>
      </c>
      <c r="M233" s="6" t="e">
        <f t="shared" si="19"/>
        <v>#VALUE!</v>
      </c>
    </row>
    <row r="234" spans="1:13" x14ac:dyDescent="0.2">
      <c r="A234" t="str">
        <f>UPPER(SUBSTITUTE(Input!A234," ","_"))</f>
        <v/>
      </c>
      <c r="B234" s="2" t="str">
        <f>UPPER(Input!B234&amp;", "&amp;Input!C234&amp;" "&amp;Input!D234&amp;" "&amp;Input!E234)</f>
        <v xml:space="preserve">,   </v>
      </c>
      <c r="C234" t="e">
        <f>IF((MID(Input!F234,3,1))=".",Input!F234,G234+I234)</f>
        <v>#VALUE!</v>
      </c>
      <c r="D234" t="e">
        <f>IF((MID(Input!G234,4,1))=".",Input!G234,"-"&amp;K234+M234)</f>
        <v>#VALUE!</v>
      </c>
      <c r="F234" s="6" t="e">
        <f>LEFT(Input!F234,LEN(Input!F234)-2)</f>
        <v>#VALUE!</v>
      </c>
      <c r="G234" s="6" t="e">
        <f t="shared" si="20"/>
        <v>#VALUE!</v>
      </c>
      <c r="H234" s="6" t="e">
        <f t="shared" si="21"/>
        <v>#VALUE!</v>
      </c>
      <c r="I234" s="6" t="e">
        <f t="shared" si="18"/>
        <v>#VALUE!</v>
      </c>
      <c r="J234" s="6" t="e">
        <f>LEFT(Input!G234,LEN(Input!G234)-2)</f>
        <v>#VALUE!</v>
      </c>
      <c r="K234" s="6" t="e">
        <f t="shared" si="22"/>
        <v>#VALUE!</v>
      </c>
      <c r="L234" s="6" t="e">
        <f t="shared" si="23"/>
        <v>#VALUE!</v>
      </c>
      <c r="M234" s="6" t="e">
        <f t="shared" si="19"/>
        <v>#VALUE!</v>
      </c>
    </row>
    <row r="235" spans="1:13" x14ac:dyDescent="0.2">
      <c r="A235" t="str">
        <f>UPPER(SUBSTITUTE(Input!A235," ","_"))</f>
        <v/>
      </c>
      <c r="B235" s="2" t="str">
        <f>UPPER(Input!B235&amp;", "&amp;Input!C235&amp;" "&amp;Input!D235&amp;" "&amp;Input!E235)</f>
        <v xml:space="preserve">,   </v>
      </c>
      <c r="C235" t="e">
        <f>IF((MID(Input!F235,3,1))=".",Input!F235,G235+I235)</f>
        <v>#VALUE!</v>
      </c>
      <c r="D235" t="e">
        <f>IF((MID(Input!G235,4,1))=".",Input!G235,"-"&amp;K235+M235)</f>
        <v>#VALUE!</v>
      </c>
      <c r="F235" s="6" t="e">
        <f>LEFT(Input!F235,LEN(Input!F235)-2)</f>
        <v>#VALUE!</v>
      </c>
      <c r="G235" s="6" t="e">
        <f t="shared" si="20"/>
        <v>#VALUE!</v>
      </c>
      <c r="H235" s="6" t="e">
        <f t="shared" si="21"/>
        <v>#VALUE!</v>
      </c>
      <c r="I235" s="6" t="e">
        <f t="shared" si="18"/>
        <v>#VALUE!</v>
      </c>
      <c r="J235" s="6" t="e">
        <f>LEFT(Input!G235,LEN(Input!G235)-2)</f>
        <v>#VALUE!</v>
      </c>
      <c r="K235" s="6" t="e">
        <f t="shared" si="22"/>
        <v>#VALUE!</v>
      </c>
      <c r="L235" s="6" t="e">
        <f t="shared" si="23"/>
        <v>#VALUE!</v>
      </c>
      <c r="M235" s="6" t="e">
        <f t="shared" si="19"/>
        <v>#VALUE!</v>
      </c>
    </row>
    <row r="236" spans="1:13" x14ac:dyDescent="0.2">
      <c r="A236" t="str">
        <f>UPPER(SUBSTITUTE(Input!A236," ","_"))</f>
        <v/>
      </c>
      <c r="B236" s="2" t="str">
        <f>UPPER(Input!B236&amp;", "&amp;Input!C236&amp;" "&amp;Input!D236&amp;" "&amp;Input!E236)</f>
        <v xml:space="preserve">,   </v>
      </c>
      <c r="C236" t="e">
        <f>IF((MID(Input!F236,3,1))=".",Input!F236,G236+I236)</f>
        <v>#VALUE!</v>
      </c>
      <c r="D236" t="e">
        <f>IF((MID(Input!G236,4,1))=".",Input!G236,"-"&amp;K236+M236)</f>
        <v>#VALUE!</v>
      </c>
      <c r="F236" s="6" t="e">
        <f>LEFT(Input!F236,LEN(Input!F236)-2)</f>
        <v>#VALUE!</v>
      </c>
      <c r="G236" s="6" t="e">
        <f t="shared" si="20"/>
        <v>#VALUE!</v>
      </c>
      <c r="H236" s="6" t="e">
        <f t="shared" si="21"/>
        <v>#VALUE!</v>
      </c>
      <c r="I236" s="6" t="e">
        <f t="shared" si="18"/>
        <v>#VALUE!</v>
      </c>
      <c r="J236" s="6" t="e">
        <f>LEFT(Input!G236,LEN(Input!G236)-2)</f>
        <v>#VALUE!</v>
      </c>
      <c r="K236" s="6" t="e">
        <f t="shared" si="22"/>
        <v>#VALUE!</v>
      </c>
      <c r="L236" s="6" t="e">
        <f t="shared" si="23"/>
        <v>#VALUE!</v>
      </c>
      <c r="M236" s="6" t="e">
        <f t="shared" si="19"/>
        <v>#VALUE!</v>
      </c>
    </row>
    <row r="237" spans="1:13" x14ac:dyDescent="0.2">
      <c r="A237" t="str">
        <f>UPPER(SUBSTITUTE(Input!A237," ","_"))</f>
        <v/>
      </c>
      <c r="B237" s="2" t="str">
        <f>UPPER(Input!B237&amp;", "&amp;Input!C237&amp;" "&amp;Input!D237&amp;" "&amp;Input!E237)</f>
        <v xml:space="preserve">,   </v>
      </c>
      <c r="C237" t="e">
        <f>IF((MID(Input!F237,3,1))=".",Input!F237,G237+I237)</f>
        <v>#VALUE!</v>
      </c>
      <c r="D237" t="e">
        <f>IF((MID(Input!G237,4,1))=".",Input!G237,"-"&amp;K237+M237)</f>
        <v>#VALUE!</v>
      </c>
      <c r="F237" s="6" t="e">
        <f>LEFT(Input!F237,LEN(Input!F237)-2)</f>
        <v>#VALUE!</v>
      </c>
      <c r="G237" s="6" t="e">
        <f t="shared" si="20"/>
        <v>#VALUE!</v>
      </c>
      <c r="H237" s="6" t="e">
        <f t="shared" si="21"/>
        <v>#VALUE!</v>
      </c>
      <c r="I237" s="6" t="e">
        <f t="shared" si="18"/>
        <v>#VALUE!</v>
      </c>
      <c r="J237" s="6" t="e">
        <f>LEFT(Input!G237,LEN(Input!G237)-2)</f>
        <v>#VALUE!</v>
      </c>
      <c r="K237" s="6" t="e">
        <f t="shared" si="22"/>
        <v>#VALUE!</v>
      </c>
      <c r="L237" s="6" t="e">
        <f t="shared" si="23"/>
        <v>#VALUE!</v>
      </c>
      <c r="M237" s="6" t="e">
        <f t="shared" si="19"/>
        <v>#VALUE!</v>
      </c>
    </row>
    <row r="238" spans="1:13" x14ac:dyDescent="0.2">
      <c r="A238" t="str">
        <f>UPPER(SUBSTITUTE(Input!A238," ","_"))</f>
        <v/>
      </c>
      <c r="B238" s="2" t="str">
        <f>UPPER(Input!B238&amp;", "&amp;Input!C238&amp;" "&amp;Input!D238&amp;" "&amp;Input!E238)</f>
        <v xml:space="preserve">,   </v>
      </c>
      <c r="C238" t="e">
        <f>IF((MID(Input!F238,3,1))=".",Input!F238,G238+I238)</f>
        <v>#VALUE!</v>
      </c>
      <c r="D238" t="e">
        <f>IF((MID(Input!G238,4,1))=".",Input!G238,"-"&amp;K238+M238)</f>
        <v>#VALUE!</v>
      </c>
      <c r="F238" s="6" t="e">
        <f>LEFT(Input!F238,LEN(Input!F238)-2)</f>
        <v>#VALUE!</v>
      </c>
      <c r="G238" s="6" t="e">
        <f t="shared" si="20"/>
        <v>#VALUE!</v>
      </c>
      <c r="H238" s="6" t="e">
        <f t="shared" si="21"/>
        <v>#VALUE!</v>
      </c>
      <c r="I238" s="6" t="e">
        <f t="shared" si="18"/>
        <v>#VALUE!</v>
      </c>
      <c r="J238" s="6" t="e">
        <f>LEFT(Input!G238,LEN(Input!G238)-2)</f>
        <v>#VALUE!</v>
      </c>
      <c r="K238" s="6" t="e">
        <f t="shared" si="22"/>
        <v>#VALUE!</v>
      </c>
      <c r="L238" s="6" t="e">
        <f t="shared" si="23"/>
        <v>#VALUE!</v>
      </c>
      <c r="M238" s="6" t="e">
        <f t="shared" si="19"/>
        <v>#VALUE!</v>
      </c>
    </row>
    <row r="239" spans="1:13" x14ac:dyDescent="0.2">
      <c r="A239" t="str">
        <f>UPPER(SUBSTITUTE(Input!A239," ","_"))</f>
        <v/>
      </c>
      <c r="B239" s="2" t="str">
        <f>UPPER(Input!B239&amp;", "&amp;Input!C239&amp;" "&amp;Input!D239&amp;" "&amp;Input!E239)</f>
        <v xml:space="preserve">,   </v>
      </c>
      <c r="C239" t="e">
        <f>IF((MID(Input!F239,3,1))=".",Input!F239,G239+I239)</f>
        <v>#VALUE!</v>
      </c>
      <c r="D239" t="e">
        <f>IF((MID(Input!G239,4,1))=".",Input!G239,"-"&amp;K239+M239)</f>
        <v>#VALUE!</v>
      </c>
      <c r="F239" s="6" t="e">
        <f>LEFT(Input!F239,LEN(Input!F239)-2)</f>
        <v>#VALUE!</v>
      </c>
      <c r="G239" s="6" t="e">
        <f t="shared" si="20"/>
        <v>#VALUE!</v>
      </c>
      <c r="H239" s="6" t="e">
        <f t="shared" si="21"/>
        <v>#VALUE!</v>
      </c>
      <c r="I239" s="6" t="e">
        <f t="shared" si="18"/>
        <v>#VALUE!</v>
      </c>
      <c r="J239" s="6" t="e">
        <f>LEFT(Input!G239,LEN(Input!G239)-2)</f>
        <v>#VALUE!</v>
      </c>
      <c r="K239" s="6" t="e">
        <f t="shared" si="22"/>
        <v>#VALUE!</v>
      </c>
      <c r="L239" s="6" t="e">
        <f t="shared" si="23"/>
        <v>#VALUE!</v>
      </c>
      <c r="M239" s="6" t="e">
        <f t="shared" si="19"/>
        <v>#VALUE!</v>
      </c>
    </row>
    <row r="240" spans="1:13" x14ac:dyDescent="0.2">
      <c r="A240" t="str">
        <f>UPPER(SUBSTITUTE(Input!A240," ","_"))</f>
        <v/>
      </c>
      <c r="B240" s="2" t="str">
        <f>UPPER(Input!B240&amp;", "&amp;Input!C240&amp;" "&amp;Input!D240&amp;" "&amp;Input!E240)</f>
        <v xml:space="preserve">,   </v>
      </c>
      <c r="C240" t="e">
        <f>IF((MID(Input!F240,3,1))=".",Input!F240,G240+I240)</f>
        <v>#VALUE!</v>
      </c>
      <c r="D240" t="e">
        <f>IF((MID(Input!G240,4,1))=".",Input!G240,"-"&amp;K240+M240)</f>
        <v>#VALUE!</v>
      </c>
      <c r="F240" s="6" t="e">
        <f>LEFT(Input!F240,LEN(Input!F240)-2)</f>
        <v>#VALUE!</v>
      </c>
      <c r="G240" s="6" t="e">
        <f t="shared" si="20"/>
        <v>#VALUE!</v>
      </c>
      <c r="H240" s="6" t="e">
        <f t="shared" si="21"/>
        <v>#VALUE!</v>
      </c>
      <c r="I240" s="6" t="e">
        <f t="shared" si="18"/>
        <v>#VALUE!</v>
      </c>
      <c r="J240" s="6" t="e">
        <f>LEFT(Input!G240,LEN(Input!G240)-2)</f>
        <v>#VALUE!</v>
      </c>
      <c r="K240" s="6" t="e">
        <f t="shared" si="22"/>
        <v>#VALUE!</v>
      </c>
      <c r="L240" s="6" t="e">
        <f t="shared" si="23"/>
        <v>#VALUE!</v>
      </c>
      <c r="M240" s="6" t="e">
        <f t="shared" si="19"/>
        <v>#VALUE!</v>
      </c>
    </row>
    <row r="241" spans="1:13" x14ac:dyDescent="0.2">
      <c r="A241" t="str">
        <f>UPPER(SUBSTITUTE(Input!A241," ","_"))</f>
        <v/>
      </c>
      <c r="B241" s="2" t="str">
        <f>UPPER(Input!B241&amp;", "&amp;Input!C241&amp;" "&amp;Input!D241&amp;" "&amp;Input!E241)</f>
        <v xml:space="preserve">,   </v>
      </c>
      <c r="C241" t="e">
        <f>IF((MID(Input!F241,3,1))=".",Input!F241,G241+I241)</f>
        <v>#VALUE!</v>
      </c>
      <c r="D241" t="e">
        <f>IF((MID(Input!G241,4,1))=".",Input!G241,"-"&amp;K241+M241)</f>
        <v>#VALUE!</v>
      </c>
      <c r="F241" s="6" t="e">
        <f>LEFT(Input!F241,LEN(Input!F241)-2)</f>
        <v>#VALUE!</v>
      </c>
      <c r="G241" s="6" t="e">
        <f t="shared" si="20"/>
        <v>#VALUE!</v>
      </c>
      <c r="H241" s="6" t="e">
        <f t="shared" si="21"/>
        <v>#VALUE!</v>
      </c>
      <c r="I241" s="6" t="e">
        <f t="shared" si="18"/>
        <v>#VALUE!</v>
      </c>
      <c r="J241" s="6" t="e">
        <f>LEFT(Input!G241,LEN(Input!G241)-2)</f>
        <v>#VALUE!</v>
      </c>
      <c r="K241" s="6" t="e">
        <f t="shared" si="22"/>
        <v>#VALUE!</v>
      </c>
      <c r="L241" s="6" t="e">
        <f t="shared" si="23"/>
        <v>#VALUE!</v>
      </c>
      <c r="M241" s="6" t="e">
        <f t="shared" si="19"/>
        <v>#VALUE!</v>
      </c>
    </row>
    <row r="242" spans="1:13" x14ac:dyDescent="0.2">
      <c r="A242" t="str">
        <f>UPPER(SUBSTITUTE(Input!A242," ","_"))</f>
        <v/>
      </c>
      <c r="B242" s="2" t="str">
        <f>UPPER(Input!B242&amp;", "&amp;Input!C242&amp;" "&amp;Input!D242&amp;" "&amp;Input!E242)</f>
        <v xml:space="preserve">,   </v>
      </c>
      <c r="C242" t="e">
        <f>IF((MID(Input!F242,3,1))=".",Input!F242,G242+I242)</f>
        <v>#VALUE!</v>
      </c>
      <c r="D242" t="e">
        <f>IF((MID(Input!G242,4,1))=".",Input!G242,"-"&amp;K242+M242)</f>
        <v>#VALUE!</v>
      </c>
      <c r="F242" s="6" t="e">
        <f>LEFT(Input!F242,LEN(Input!F242)-2)</f>
        <v>#VALUE!</v>
      </c>
      <c r="G242" s="6" t="e">
        <f t="shared" si="20"/>
        <v>#VALUE!</v>
      </c>
      <c r="H242" s="6" t="e">
        <f t="shared" si="21"/>
        <v>#VALUE!</v>
      </c>
      <c r="I242" s="6" t="e">
        <f t="shared" si="18"/>
        <v>#VALUE!</v>
      </c>
      <c r="J242" s="6" t="e">
        <f>LEFT(Input!G242,LEN(Input!G242)-2)</f>
        <v>#VALUE!</v>
      </c>
      <c r="K242" s="6" t="e">
        <f t="shared" si="22"/>
        <v>#VALUE!</v>
      </c>
      <c r="L242" s="6" t="e">
        <f t="shared" si="23"/>
        <v>#VALUE!</v>
      </c>
      <c r="M242" s="6" t="e">
        <f t="shared" si="19"/>
        <v>#VALUE!</v>
      </c>
    </row>
    <row r="243" spans="1:13" x14ac:dyDescent="0.2">
      <c r="A243" t="str">
        <f>UPPER(SUBSTITUTE(Input!A243," ","_"))</f>
        <v/>
      </c>
      <c r="B243" s="2" t="str">
        <f>UPPER(Input!B243&amp;", "&amp;Input!C243&amp;" "&amp;Input!D243&amp;" "&amp;Input!E243)</f>
        <v xml:space="preserve">,   </v>
      </c>
      <c r="C243" t="e">
        <f>IF((MID(Input!F243,3,1))=".",Input!F243,G243+I243)</f>
        <v>#VALUE!</v>
      </c>
      <c r="D243" t="e">
        <f>IF((MID(Input!G243,4,1))=".",Input!G243,"-"&amp;K243+M243)</f>
        <v>#VALUE!</v>
      </c>
      <c r="F243" s="6" t="e">
        <f>LEFT(Input!F243,LEN(Input!F243)-2)</f>
        <v>#VALUE!</v>
      </c>
      <c r="G243" s="6" t="e">
        <f t="shared" si="20"/>
        <v>#VALUE!</v>
      </c>
      <c r="H243" s="6" t="e">
        <f t="shared" si="21"/>
        <v>#VALUE!</v>
      </c>
      <c r="I243" s="6" t="e">
        <f t="shared" si="18"/>
        <v>#VALUE!</v>
      </c>
      <c r="J243" s="6" t="e">
        <f>LEFT(Input!G243,LEN(Input!G243)-2)</f>
        <v>#VALUE!</v>
      </c>
      <c r="K243" s="6" t="e">
        <f t="shared" si="22"/>
        <v>#VALUE!</v>
      </c>
      <c r="L243" s="6" t="e">
        <f t="shared" si="23"/>
        <v>#VALUE!</v>
      </c>
      <c r="M243" s="6" t="e">
        <f t="shared" si="19"/>
        <v>#VALUE!</v>
      </c>
    </row>
    <row r="244" spans="1:13" x14ac:dyDescent="0.2">
      <c r="A244" t="str">
        <f>UPPER(SUBSTITUTE(Input!A244," ","_"))</f>
        <v/>
      </c>
      <c r="B244" s="2" t="str">
        <f>UPPER(Input!B244&amp;", "&amp;Input!C244&amp;" "&amp;Input!D244&amp;" "&amp;Input!E244)</f>
        <v xml:space="preserve">,   </v>
      </c>
      <c r="C244" t="e">
        <f>IF((MID(Input!F244,3,1))=".",Input!F244,G244+I244)</f>
        <v>#VALUE!</v>
      </c>
      <c r="D244" t="e">
        <f>IF((MID(Input!G244,4,1))=".",Input!G244,"-"&amp;K244+M244)</f>
        <v>#VALUE!</v>
      </c>
      <c r="F244" s="6" t="e">
        <f>LEFT(Input!F244,LEN(Input!F244)-2)</f>
        <v>#VALUE!</v>
      </c>
      <c r="G244" s="6" t="e">
        <f t="shared" si="20"/>
        <v>#VALUE!</v>
      </c>
      <c r="H244" s="6" t="e">
        <f t="shared" si="21"/>
        <v>#VALUE!</v>
      </c>
      <c r="I244" s="6" t="e">
        <f t="shared" si="18"/>
        <v>#VALUE!</v>
      </c>
      <c r="J244" s="6" t="e">
        <f>LEFT(Input!G244,LEN(Input!G244)-2)</f>
        <v>#VALUE!</v>
      </c>
      <c r="K244" s="6" t="e">
        <f t="shared" si="22"/>
        <v>#VALUE!</v>
      </c>
      <c r="L244" s="6" t="e">
        <f t="shared" si="23"/>
        <v>#VALUE!</v>
      </c>
      <c r="M244" s="6" t="e">
        <f t="shared" si="19"/>
        <v>#VALUE!</v>
      </c>
    </row>
    <row r="245" spans="1:13" x14ac:dyDescent="0.2">
      <c r="A245" t="str">
        <f>UPPER(SUBSTITUTE(Input!A245," ","_"))</f>
        <v/>
      </c>
      <c r="B245" s="2" t="str">
        <f>UPPER(Input!B245&amp;", "&amp;Input!C245&amp;" "&amp;Input!D245&amp;" "&amp;Input!E245)</f>
        <v xml:space="preserve">,   </v>
      </c>
      <c r="C245" t="e">
        <f>IF((MID(Input!F245,3,1))=".",Input!F245,G245+I245)</f>
        <v>#VALUE!</v>
      </c>
      <c r="D245" t="e">
        <f>IF((MID(Input!G245,4,1))=".",Input!G245,"-"&amp;K245+M245)</f>
        <v>#VALUE!</v>
      </c>
      <c r="F245" s="6" t="e">
        <f>LEFT(Input!F245,LEN(Input!F245)-2)</f>
        <v>#VALUE!</v>
      </c>
      <c r="G245" s="6" t="e">
        <f t="shared" si="20"/>
        <v>#VALUE!</v>
      </c>
      <c r="H245" s="6" t="e">
        <f t="shared" si="21"/>
        <v>#VALUE!</v>
      </c>
      <c r="I245" s="6" t="e">
        <f t="shared" si="18"/>
        <v>#VALUE!</v>
      </c>
      <c r="J245" s="6" t="e">
        <f>LEFT(Input!G245,LEN(Input!G245)-2)</f>
        <v>#VALUE!</v>
      </c>
      <c r="K245" s="6" t="e">
        <f t="shared" si="22"/>
        <v>#VALUE!</v>
      </c>
      <c r="L245" s="6" t="e">
        <f t="shared" si="23"/>
        <v>#VALUE!</v>
      </c>
      <c r="M245" s="6" t="e">
        <f t="shared" si="19"/>
        <v>#VALUE!</v>
      </c>
    </row>
    <row r="246" spans="1:13" x14ac:dyDescent="0.2">
      <c r="A246" t="str">
        <f>UPPER(SUBSTITUTE(Input!A246," ","_"))</f>
        <v/>
      </c>
      <c r="B246" s="2" t="str">
        <f>UPPER(Input!B246&amp;", "&amp;Input!C246&amp;" "&amp;Input!D246&amp;" "&amp;Input!E246)</f>
        <v xml:space="preserve">,   </v>
      </c>
      <c r="C246" t="e">
        <f>IF((MID(Input!F246,3,1))=".",Input!F246,G246+I246)</f>
        <v>#VALUE!</v>
      </c>
      <c r="D246" t="e">
        <f>IF((MID(Input!G246,4,1))=".",Input!G246,"-"&amp;K246+M246)</f>
        <v>#VALUE!</v>
      </c>
      <c r="F246" s="6" t="e">
        <f>LEFT(Input!F246,LEN(Input!F246)-2)</f>
        <v>#VALUE!</v>
      </c>
      <c r="G246" s="6" t="e">
        <f t="shared" si="20"/>
        <v>#VALUE!</v>
      </c>
      <c r="H246" s="6" t="e">
        <f t="shared" si="21"/>
        <v>#VALUE!</v>
      </c>
      <c r="I246" s="6" t="e">
        <f t="shared" si="18"/>
        <v>#VALUE!</v>
      </c>
      <c r="J246" s="6" t="e">
        <f>LEFT(Input!G246,LEN(Input!G246)-2)</f>
        <v>#VALUE!</v>
      </c>
      <c r="K246" s="6" t="e">
        <f t="shared" si="22"/>
        <v>#VALUE!</v>
      </c>
      <c r="L246" s="6" t="e">
        <f t="shared" si="23"/>
        <v>#VALUE!</v>
      </c>
      <c r="M246" s="6" t="e">
        <f t="shared" si="19"/>
        <v>#VALUE!</v>
      </c>
    </row>
    <row r="247" spans="1:13" x14ac:dyDescent="0.2">
      <c r="A247" t="str">
        <f>UPPER(SUBSTITUTE(Input!A247," ","_"))</f>
        <v/>
      </c>
      <c r="B247" s="2" t="str">
        <f>UPPER(Input!B247&amp;", "&amp;Input!C247&amp;" "&amp;Input!D247&amp;" "&amp;Input!E247)</f>
        <v xml:space="preserve">,   </v>
      </c>
      <c r="C247" t="e">
        <f>IF((MID(Input!F247,3,1))=".",Input!F247,G247+I247)</f>
        <v>#VALUE!</v>
      </c>
      <c r="D247" t="e">
        <f>IF((MID(Input!G247,4,1))=".",Input!G247,"-"&amp;K247+M247)</f>
        <v>#VALUE!</v>
      </c>
      <c r="F247" s="6" t="e">
        <f>LEFT(Input!F247,LEN(Input!F247)-2)</f>
        <v>#VALUE!</v>
      </c>
      <c r="G247" s="6" t="e">
        <f t="shared" si="20"/>
        <v>#VALUE!</v>
      </c>
      <c r="H247" s="6" t="e">
        <f t="shared" si="21"/>
        <v>#VALUE!</v>
      </c>
      <c r="I247" s="6" t="e">
        <f t="shared" si="18"/>
        <v>#VALUE!</v>
      </c>
      <c r="J247" s="6" t="e">
        <f>LEFT(Input!G247,LEN(Input!G247)-2)</f>
        <v>#VALUE!</v>
      </c>
      <c r="K247" s="6" t="e">
        <f t="shared" si="22"/>
        <v>#VALUE!</v>
      </c>
      <c r="L247" s="6" t="e">
        <f t="shared" si="23"/>
        <v>#VALUE!</v>
      </c>
      <c r="M247" s="6" t="e">
        <f t="shared" si="19"/>
        <v>#VALUE!</v>
      </c>
    </row>
    <row r="248" spans="1:13" x14ac:dyDescent="0.2">
      <c r="A248" t="str">
        <f>UPPER(SUBSTITUTE(Input!A248," ","_"))</f>
        <v/>
      </c>
      <c r="B248" s="2" t="str">
        <f>UPPER(Input!B248&amp;", "&amp;Input!C248&amp;" "&amp;Input!D248&amp;" "&amp;Input!E248)</f>
        <v xml:space="preserve">,   </v>
      </c>
      <c r="C248" t="e">
        <f>IF((MID(Input!F248,3,1))=".",Input!F248,G248+I248)</f>
        <v>#VALUE!</v>
      </c>
      <c r="D248" t="e">
        <f>IF((MID(Input!G248,4,1))=".",Input!G248,"-"&amp;K248+M248)</f>
        <v>#VALUE!</v>
      </c>
      <c r="F248" s="6" t="e">
        <f>LEFT(Input!F248,LEN(Input!F248)-2)</f>
        <v>#VALUE!</v>
      </c>
      <c r="G248" s="6" t="e">
        <f t="shared" si="20"/>
        <v>#VALUE!</v>
      </c>
      <c r="H248" s="6" t="e">
        <f t="shared" si="21"/>
        <v>#VALUE!</v>
      </c>
      <c r="I248" s="6" t="e">
        <f t="shared" si="18"/>
        <v>#VALUE!</v>
      </c>
      <c r="J248" s="6" t="e">
        <f>LEFT(Input!G248,LEN(Input!G248)-2)</f>
        <v>#VALUE!</v>
      </c>
      <c r="K248" s="6" t="e">
        <f t="shared" si="22"/>
        <v>#VALUE!</v>
      </c>
      <c r="L248" s="6" t="e">
        <f t="shared" si="23"/>
        <v>#VALUE!</v>
      </c>
      <c r="M248" s="6" t="e">
        <f t="shared" si="19"/>
        <v>#VALUE!</v>
      </c>
    </row>
    <row r="249" spans="1:13" x14ac:dyDescent="0.2">
      <c r="A249" t="str">
        <f>UPPER(SUBSTITUTE(Input!A249," ","_"))</f>
        <v/>
      </c>
      <c r="B249" s="2" t="str">
        <f>UPPER(Input!B249&amp;", "&amp;Input!C249&amp;" "&amp;Input!D249&amp;" "&amp;Input!E249)</f>
        <v xml:space="preserve">,   </v>
      </c>
      <c r="C249" t="e">
        <f>IF((MID(Input!F249,3,1))=".",Input!F249,G249+I249)</f>
        <v>#VALUE!</v>
      </c>
      <c r="D249" t="e">
        <f>IF((MID(Input!G249,4,1))=".",Input!G249,"-"&amp;K249+M249)</f>
        <v>#VALUE!</v>
      </c>
      <c r="F249" s="6" t="e">
        <f>LEFT(Input!F249,LEN(Input!F249)-2)</f>
        <v>#VALUE!</v>
      </c>
      <c r="G249" s="6" t="e">
        <f t="shared" si="20"/>
        <v>#VALUE!</v>
      </c>
      <c r="H249" s="6" t="e">
        <f t="shared" si="21"/>
        <v>#VALUE!</v>
      </c>
      <c r="I249" s="6" t="e">
        <f t="shared" si="18"/>
        <v>#VALUE!</v>
      </c>
      <c r="J249" s="6" t="e">
        <f>LEFT(Input!G249,LEN(Input!G249)-2)</f>
        <v>#VALUE!</v>
      </c>
      <c r="K249" s="6" t="e">
        <f t="shared" si="22"/>
        <v>#VALUE!</v>
      </c>
      <c r="L249" s="6" t="e">
        <f t="shared" si="23"/>
        <v>#VALUE!</v>
      </c>
      <c r="M249" s="6" t="e">
        <f t="shared" si="19"/>
        <v>#VALUE!</v>
      </c>
    </row>
    <row r="250" spans="1:13" x14ac:dyDescent="0.2">
      <c r="A250" t="str">
        <f>UPPER(SUBSTITUTE(Input!A250," ","_"))</f>
        <v/>
      </c>
      <c r="B250" s="2" t="str">
        <f>UPPER(Input!B250&amp;", "&amp;Input!C250&amp;" "&amp;Input!D250&amp;" "&amp;Input!E250)</f>
        <v xml:space="preserve">,   </v>
      </c>
      <c r="C250" t="e">
        <f>IF((MID(Input!F250,3,1))=".",Input!F250,G250+I250)</f>
        <v>#VALUE!</v>
      </c>
      <c r="D250" t="e">
        <f>IF((MID(Input!G250,4,1))=".",Input!G250,"-"&amp;K250+M250)</f>
        <v>#VALUE!</v>
      </c>
      <c r="F250" s="6" t="e">
        <f>LEFT(Input!F250,LEN(Input!F250)-2)</f>
        <v>#VALUE!</v>
      </c>
      <c r="G250" s="6" t="e">
        <f t="shared" si="20"/>
        <v>#VALUE!</v>
      </c>
      <c r="H250" s="6" t="e">
        <f t="shared" si="21"/>
        <v>#VALUE!</v>
      </c>
      <c r="I250" s="6" t="e">
        <f t="shared" si="18"/>
        <v>#VALUE!</v>
      </c>
      <c r="J250" s="6" t="e">
        <f>LEFT(Input!G250,LEN(Input!G250)-2)</f>
        <v>#VALUE!</v>
      </c>
      <c r="K250" s="6" t="e">
        <f t="shared" si="22"/>
        <v>#VALUE!</v>
      </c>
      <c r="L250" s="6" t="e">
        <f t="shared" si="23"/>
        <v>#VALUE!</v>
      </c>
      <c r="M250" s="6" t="e">
        <f t="shared" si="19"/>
        <v>#VALUE!</v>
      </c>
    </row>
    <row r="251" spans="1:13" x14ac:dyDescent="0.2">
      <c r="A251" t="str">
        <f>UPPER(SUBSTITUTE(Input!A251," ","_"))</f>
        <v/>
      </c>
      <c r="B251" s="2" t="str">
        <f>UPPER(Input!B251&amp;", "&amp;Input!C251&amp;" "&amp;Input!D251&amp;" "&amp;Input!E251)</f>
        <v xml:space="preserve">,   </v>
      </c>
      <c r="C251" t="e">
        <f>IF((MID(Input!F251,3,1))=".",Input!F251,G251+I251)</f>
        <v>#VALUE!</v>
      </c>
      <c r="D251" t="e">
        <f>IF((MID(Input!G251,4,1))=".",Input!G251,"-"&amp;K251+M251)</f>
        <v>#VALUE!</v>
      </c>
      <c r="F251" s="6" t="e">
        <f>LEFT(Input!F251,LEN(Input!F251)-2)</f>
        <v>#VALUE!</v>
      </c>
      <c r="G251" s="6" t="e">
        <f t="shared" si="20"/>
        <v>#VALUE!</v>
      </c>
      <c r="H251" s="6" t="e">
        <f t="shared" si="21"/>
        <v>#VALUE!</v>
      </c>
      <c r="I251" s="6" t="e">
        <f t="shared" si="18"/>
        <v>#VALUE!</v>
      </c>
      <c r="J251" s="6" t="e">
        <f>LEFT(Input!G251,LEN(Input!G251)-2)</f>
        <v>#VALUE!</v>
      </c>
      <c r="K251" s="6" t="e">
        <f t="shared" si="22"/>
        <v>#VALUE!</v>
      </c>
      <c r="L251" s="6" t="e">
        <f t="shared" si="23"/>
        <v>#VALUE!</v>
      </c>
      <c r="M251" s="6" t="e">
        <f t="shared" si="19"/>
        <v>#VALUE!</v>
      </c>
    </row>
    <row r="252" spans="1:13" x14ac:dyDescent="0.2">
      <c r="A252" t="str">
        <f>UPPER(SUBSTITUTE(Input!A252," ","_"))</f>
        <v/>
      </c>
      <c r="B252" s="2" t="str">
        <f>UPPER(Input!B252&amp;", "&amp;Input!C252&amp;" "&amp;Input!D252&amp;" "&amp;Input!E252)</f>
        <v xml:space="preserve">,   </v>
      </c>
      <c r="C252" t="e">
        <f>IF((MID(Input!F252,3,1))=".",Input!F252,G252+I252)</f>
        <v>#VALUE!</v>
      </c>
      <c r="D252" t="e">
        <f>IF((MID(Input!G252,4,1))=".",Input!G252,"-"&amp;K252+M252)</f>
        <v>#VALUE!</v>
      </c>
      <c r="F252" s="6" t="e">
        <f>LEFT(Input!F252,LEN(Input!F252)-2)</f>
        <v>#VALUE!</v>
      </c>
      <c r="G252" s="6" t="e">
        <f t="shared" si="20"/>
        <v>#VALUE!</v>
      </c>
      <c r="H252" s="6" t="e">
        <f t="shared" si="21"/>
        <v>#VALUE!</v>
      </c>
      <c r="I252" s="6" t="e">
        <f t="shared" si="18"/>
        <v>#VALUE!</v>
      </c>
      <c r="J252" s="6" t="e">
        <f>LEFT(Input!G252,LEN(Input!G252)-2)</f>
        <v>#VALUE!</v>
      </c>
      <c r="K252" s="6" t="e">
        <f t="shared" si="22"/>
        <v>#VALUE!</v>
      </c>
      <c r="L252" s="6" t="e">
        <f t="shared" si="23"/>
        <v>#VALUE!</v>
      </c>
      <c r="M252" s="6" t="e">
        <f t="shared" si="19"/>
        <v>#VALUE!</v>
      </c>
    </row>
    <row r="253" spans="1:13" x14ac:dyDescent="0.2">
      <c r="A253" t="str">
        <f>UPPER(SUBSTITUTE(Input!A253," ","_"))</f>
        <v/>
      </c>
      <c r="B253" s="2" t="str">
        <f>UPPER(Input!B253&amp;", "&amp;Input!C253&amp;" "&amp;Input!D253&amp;" "&amp;Input!E253)</f>
        <v xml:space="preserve">,   </v>
      </c>
      <c r="C253" t="e">
        <f>IF((MID(Input!F253,3,1))=".",Input!F253,G253+I253)</f>
        <v>#VALUE!</v>
      </c>
      <c r="D253" t="e">
        <f>IF((MID(Input!G253,4,1))=".",Input!G253,"-"&amp;K253+M253)</f>
        <v>#VALUE!</v>
      </c>
      <c r="F253" s="6" t="e">
        <f>LEFT(Input!F253,LEN(Input!F253)-2)</f>
        <v>#VALUE!</v>
      </c>
      <c r="G253" s="6" t="e">
        <f t="shared" si="20"/>
        <v>#VALUE!</v>
      </c>
      <c r="H253" s="6" t="e">
        <f t="shared" si="21"/>
        <v>#VALUE!</v>
      </c>
      <c r="I253" s="6" t="e">
        <f t="shared" si="18"/>
        <v>#VALUE!</v>
      </c>
      <c r="J253" s="6" t="e">
        <f>LEFT(Input!G253,LEN(Input!G253)-2)</f>
        <v>#VALUE!</v>
      </c>
      <c r="K253" s="6" t="e">
        <f t="shared" si="22"/>
        <v>#VALUE!</v>
      </c>
      <c r="L253" s="6" t="e">
        <f t="shared" si="23"/>
        <v>#VALUE!</v>
      </c>
      <c r="M253" s="6" t="e">
        <f t="shared" si="19"/>
        <v>#VALUE!</v>
      </c>
    </row>
    <row r="254" spans="1:13" x14ac:dyDescent="0.2">
      <c r="A254" t="str">
        <f>UPPER(SUBSTITUTE(Input!A254," ","_"))</f>
        <v/>
      </c>
      <c r="B254" s="2" t="str">
        <f>UPPER(Input!B254&amp;", "&amp;Input!C254&amp;" "&amp;Input!D254&amp;" "&amp;Input!E254)</f>
        <v xml:space="preserve">,   </v>
      </c>
      <c r="C254" t="e">
        <f>IF((MID(Input!F254,3,1))=".",Input!F254,G254+I254)</f>
        <v>#VALUE!</v>
      </c>
      <c r="D254" t="e">
        <f>IF((MID(Input!G254,4,1))=".",Input!G254,"-"&amp;K254+M254)</f>
        <v>#VALUE!</v>
      </c>
      <c r="F254" s="6" t="e">
        <f>LEFT(Input!F254,LEN(Input!F254)-2)</f>
        <v>#VALUE!</v>
      </c>
      <c r="G254" s="6" t="e">
        <f t="shared" si="20"/>
        <v>#VALUE!</v>
      </c>
      <c r="H254" s="6" t="e">
        <f t="shared" si="21"/>
        <v>#VALUE!</v>
      </c>
      <c r="I254" s="6" t="e">
        <f t="shared" si="18"/>
        <v>#VALUE!</v>
      </c>
      <c r="J254" s="6" t="e">
        <f>LEFT(Input!G254,LEN(Input!G254)-2)</f>
        <v>#VALUE!</v>
      </c>
      <c r="K254" s="6" t="e">
        <f t="shared" si="22"/>
        <v>#VALUE!</v>
      </c>
      <c r="L254" s="6" t="e">
        <f t="shared" si="23"/>
        <v>#VALUE!</v>
      </c>
      <c r="M254" s="6" t="e">
        <f t="shared" si="19"/>
        <v>#VALUE!</v>
      </c>
    </row>
    <row r="255" spans="1:13" x14ac:dyDescent="0.2">
      <c r="A255" t="str">
        <f>UPPER(SUBSTITUTE(Input!A255," ","_"))</f>
        <v/>
      </c>
      <c r="B255" s="2" t="str">
        <f>UPPER(Input!B255&amp;", "&amp;Input!C255&amp;" "&amp;Input!D255&amp;" "&amp;Input!E255)</f>
        <v xml:space="preserve">,   </v>
      </c>
      <c r="C255" t="e">
        <f>IF((MID(Input!F255,3,1))=".",Input!F255,G255+I255)</f>
        <v>#VALUE!</v>
      </c>
      <c r="D255" t="e">
        <f>IF((MID(Input!G255,4,1))=".",Input!G255,"-"&amp;K255+M255)</f>
        <v>#VALUE!</v>
      </c>
      <c r="F255" s="6" t="e">
        <f>LEFT(Input!F255,LEN(Input!F255)-2)</f>
        <v>#VALUE!</v>
      </c>
      <c r="G255" s="6" t="e">
        <f t="shared" si="20"/>
        <v>#VALUE!</v>
      </c>
      <c r="H255" s="6" t="e">
        <f t="shared" si="21"/>
        <v>#VALUE!</v>
      </c>
      <c r="I255" s="6" t="e">
        <f t="shared" si="18"/>
        <v>#VALUE!</v>
      </c>
      <c r="J255" s="6" t="e">
        <f>LEFT(Input!G255,LEN(Input!G255)-2)</f>
        <v>#VALUE!</v>
      </c>
      <c r="K255" s="6" t="e">
        <f t="shared" si="22"/>
        <v>#VALUE!</v>
      </c>
      <c r="L255" s="6" t="e">
        <f t="shared" si="23"/>
        <v>#VALUE!</v>
      </c>
      <c r="M255" s="6" t="e">
        <f t="shared" si="19"/>
        <v>#VALUE!</v>
      </c>
    </row>
    <row r="256" spans="1:13" x14ac:dyDescent="0.2">
      <c r="A256" t="str">
        <f>UPPER(SUBSTITUTE(Input!A256," ","_"))</f>
        <v/>
      </c>
      <c r="B256" s="2" t="str">
        <f>UPPER(Input!B256&amp;", "&amp;Input!C256&amp;" "&amp;Input!D256&amp;" "&amp;Input!E256)</f>
        <v xml:space="preserve">,   </v>
      </c>
      <c r="C256" t="e">
        <f>IF((MID(Input!F256,3,1))=".",Input!F256,G256+I256)</f>
        <v>#VALUE!</v>
      </c>
      <c r="D256" t="e">
        <f>IF((MID(Input!G256,4,1))=".",Input!G256,"-"&amp;K256+M256)</f>
        <v>#VALUE!</v>
      </c>
      <c r="F256" s="6" t="e">
        <f>LEFT(Input!F256,LEN(Input!F256)-2)</f>
        <v>#VALUE!</v>
      </c>
      <c r="G256" s="6" t="e">
        <f t="shared" si="20"/>
        <v>#VALUE!</v>
      </c>
      <c r="H256" s="6" t="e">
        <f t="shared" si="21"/>
        <v>#VALUE!</v>
      </c>
      <c r="I256" s="6" t="e">
        <f t="shared" si="18"/>
        <v>#VALUE!</v>
      </c>
      <c r="J256" s="6" t="e">
        <f>LEFT(Input!G256,LEN(Input!G256)-2)</f>
        <v>#VALUE!</v>
      </c>
      <c r="K256" s="6" t="e">
        <f t="shared" si="22"/>
        <v>#VALUE!</v>
      </c>
      <c r="L256" s="6" t="e">
        <f t="shared" si="23"/>
        <v>#VALUE!</v>
      </c>
      <c r="M256" s="6" t="e">
        <f t="shared" si="19"/>
        <v>#VALUE!</v>
      </c>
    </row>
    <row r="257" spans="1:13" x14ac:dyDescent="0.2">
      <c r="A257" t="str">
        <f>UPPER(SUBSTITUTE(Input!A257," ","_"))</f>
        <v/>
      </c>
      <c r="B257" s="2" t="str">
        <f>UPPER(Input!B257&amp;", "&amp;Input!C257&amp;" "&amp;Input!D257&amp;" "&amp;Input!E257)</f>
        <v xml:space="preserve">,   </v>
      </c>
      <c r="C257" t="e">
        <f>IF((MID(Input!F257,3,1))=".",Input!F257,G257+I257)</f>
        <v>#VALUE!</v>
      </c>
      <c r="D257" t="e">
        <f>IF((MID(Input!G257,4,1))=".",Input!G257,"-"&amp;K257+M257)</f>
        <v>#VALUE!</v>
      </c>
      <c r="F257" s="6" t="e">
        <f>LEFT(Input!F257,LEN(Input!F257)-2)</f>
        <v>#VALUE!</v>
      </c>
      <c r="G257" s="6" t="e">
        <f t="shared" si="20"/>
        <v>#VALUE!</v>
      </c>
      <c r="H257" s="6" t="e">
        <f t="shared" si="21"/>
        <v>#VALUE!</v>
      </c>
      <c r="I257" s="6" t="e">
        <f t="shared" si="18"/>
        <v>#VALUE!</v>
      </c>
      <c r="J257" s="6" t="e">
        <f>LEFT(Input!G257,LEN(Input!G257)-2)</f>
        <v>#VALUE!</v>
      </c>
      <c r="K257" s="6" t="e">
        <f t="shared" si="22"/>
        <v>#VALUE!</v>
      </c>
      <c r="L257" s="6" t="e">
        <f t="shared" si="23"/>
        <v>#VALUE!</v>
      </c>
      <c r="M257" s="6" t="e">
        <f t="shared" si="19"/>
        <v>#VALUE!</v>
      </c>
    </row>
    <row r="258" spans="1:13" x14ac:dyDescent="0.2">
      <c r="A258" t="str">
        <f>UPPER(SUBSTITUTE(Input!A258," ","_"))</f>
        <v/>
      </c>
      <c r="B258" s="2" t="str">
        <f>UPPER(Input!B258&amp;", "&amp;Input!C258&amp;" "&amp;Input!D258&amp;" "&amp;Input!E258)</f>
        <v xml:space="preserve">,   </v>
      </c>
      <c r="C258" t="e">
        <f>IF((MID(Input!F258,3,1))=".",Input!F258,G258+I258)</f>
        <v>#VALUE!</v>
      </c>
      <c r="D258" t="e">
        <f>IF((MID(Input!G258,4,1))=".",Input!G258,"-"&amp;K258+M258)</f>
        <v>#VALUE!</v>
      </c>
      <c r="F258" s="6" t="e">
        <f>LEFT(Input!F258,LEN(Input!F258)-2)</f>
        <v>#VALUE!</v>
      </c>
      <c r="G258" s="6" t="e">
        <f t="shared" si="20"/>
        <v>#VALUE!</v>
      </c>
      <c r="H258" s="6" t="e">
        <f t="shared" si="21"/>
        <v>#VALUE!</v>
      </c>
      <c r="I258" s="6" t="e">
        <f t="shared" si="18"/>
        <v>#VALUE!</v>
      </c>
      <c r="J258" s="6" t="e">
        <f>LEFT(Input!G258,LEN(Input!G258)-2)</f>
        <v>#VALUE!</v>
      </c>
      <c r="K258" s="6" t="e">
        <f t="shared" si="22"/>
        <v>#VALUE!</v>
      </c>
      <c r="L258" s="6" t="e">
        <f t="shared" si="23"/>
        <v>#VALUE!</v>
      </c>
      <c r="M258" s="6" t="e">
        <f t="shared" si="19"/>
        <v>#VALUE!</v>
      </c>
    </row>
    <row r="259" spans="1:13" x14ac:dyDescent="0.2">
      <c r="A259" t="str">
        <f>UPPER(SUBSTITUTE(Input!A259," ","_"))</f>
        <v/>
      </c>
      <c r="B259" s="2" t="str">
        <f>UPPER(Input!B259&amp;", "&amp;Input!C259&amp;" "&amp;Input!D259&amp;" "&amp;Input!E259)</f>
        <v xml:space="preserve">,   </v>
      </c>
      <c r="C259" t="e">
        <f>IF((MID(Input!F259,3,1))=".",Input!F259,G259+I259)</f>
        <v>#VALUE!</v>
      </c>
      <c r="D259" t="e">
        <f>IF((MID(Input!G259,4,1))=".",Input!G259,"-"&amp;K259+M259)</f>
        <v>#VALUE!</v>
      </c>
      <c r="F259" s="6" t="e">
        <f>LEFT(Input!F259,LEN(Input!F259)-2)</f>
        <v>#VALUE!</v>
      </c>
      <c r="G259" s="6" t="e">
        <f t="shared" si="20"/>
        <v>#VALUE!</v>
      </c>
      <c r="H259" s="6" t="e">
        <f t="shared" si="21"/>
        <v>#VALUE!</v>
      </c>
      <c r="I259" s="6" t="e">
        <f t="shared" si="18"/>
        <v>#VALUE!</v>
      </c>
      <c r="J259" s="6" t="e">
        <f>LEFT(Input!G259,LEN(Input!G259)-2)</f>
        <v>#VALUE!</v>
      </c>
      <c r="K259" s="6" t="e">
        <f t="shared" si="22"/>
        <v>#VALUE!</v>
      </c>
      <c r="L259" s="6" t="e">
        <f t="shared" si="23"/>
        <v>#VALUE!</v>
      </c>
      <c r="M259" s="6" t="e">
        <f t="shared" si="19"/>
        <v>#VALUE!</v>
      </c>
    </row>
    <row r="260" spans="1:13" x14ac:dyDescent="0.2">
      <c r="A260" t="str">
        <f>UPPER(SUBSTITUTE(Input!A260," ","_"))</f>
        <v/>
      </c>
      <c r="B260" s="2" t="str">
        <f>UPPER(Input!B260&amp;", "&amp;Input!C260&amp;" "&amp;Input!D260&amp;" "&amp;Input!E260)</f>
        <v xml:space="preserve">,   </v>
      </c>
      <c r="C260" t="e">
        <f>IF((MID(Input!F260,3,1))=".",Input!F260,G260+I260)</f>
        <v>#VALUE!</v>
      </c>
      <c r="D260" t="e">
        <f>IF((MID(Input!G260,4,1))=".",Input!G260,"-"&amp;K260+M260)</f>
        <v>#VALUE!</v>
      </c>
      <c r="F260" s="6" t="e">
        <f>LEFT(Input!F260,LEN(Input!F260)-2)</f>
        <v>#VALUE!</v>
      </c>
      <c r="G260" s="6" t="e">
        <f t="shared" si="20"/>
        <v>#VALUE!</v>
      </c>
      <c r="H260" s="6" t="e">
        <f t="shared" si="21"/>
        <v>#VALUE!</v>
      </c>
      <c r="I260" s="6" t="e">
        <f t="shared" ref="I260:I323" si="24">H260/60</f>
        <v>#VALUE!</v>
      </c>
      <c r="J260" s="6" t="e">
        <f>LEFT(Input!G260,LEN(Input!G260)-2)</f>
        <v>#VALUE!</v>
      </c>
      <c r="K260" s="6" t="e">
        <f t="shared" si="22"/>
        <v>#VALUE!</v>
      </c>
      <c r="L260" s="6" t="e">
        <f t="shared" si="23"/>
        <v>#VALUE!</v>
      </c>
      <c r="M260" s="6" t="e">
        <f t="shared" ref="M260:M323" si="25">L260/60</f>
        <v>#VALUE!</v>
      </c>
    </row>
    <row r="261" spans="1:13" x14ac:dyDescent="0.2">
      <c r="A261" t="str">
        <f>UPPER(SUBSTITUTE(Input!A261," ","_"))</f>
        <v/>
      </c>
      <c r="B261" s="2" t="str">
        <f>UPPER(Input!B261&amp;", "&amp;Input!C261&amp;" "&amp;Input!D261&amp;" "&amp;Input!E261)</f>
        <v xml:space="preserve">,   </v>
      </c>
      <c r="C261" t="e">
        <f>IF((MID(Input!F261,3,1))=".",Input!F261,G261+I261)</f>
        <v>#VALUE!</v>
      </c>
      <c r="D261" t="e">
        <f>IF((MID(Input!G261,4,1))=".",Input!G261,"-"&amp;K261+M261)</f>
        <v>#VALUE!</v>
      </c>
      <c r="F261" s="6" t="e">
        <f>LEFT(Input!F261,LEN(Input!F261)-2)</f>
        <v>#VALUE!</v>
      </c>
      <c r="G261" s="6" t="e">
        <f t="shared" ref="G261:G324" si="26">LEFT(F261,2)</f>
        <v>#VALUE!</v>
      </c>
      <c r="H261" s="6" t="e">
        <f t="shared" ref="H261:H324" si="27">RIGHT(F261,FIND(" ",F261)+2)</f>
        <v>#VALUE!</v>
      </c>
      <c r="I261" s="6" t="e">
        <f t="shared" si="24"/>
        <v>#VALUE!</v>
      </c>
      <c r="J261" s="6" t="e">
        <f>LEFT(Input!G261,LEN(Input!G261)-2)</f>
        <v>#VALUE!</v>
      </c>
      <c r="K261" s="6" t="e">
        <f t="shared" ref="K261:K324" si="28">LEFT(J261,2)</f>
        <v>#VALUE!</v>
      </c>
      <c r="L261" s="6" t="e">
        <f t="shared" ref="L261:L324" si="29">RIGHT(J261,FIND(" ",J261)+2)</f>
        <v>#VALUE!</v>
      </c>
      <c r="M261" s="6" t="e">
        <f t="shared" si="25"/>
        <v>#VALUE!</v>
      </c>
    </row>
    <row r="262" spans="1:13" x14ac:dyDescent="0.2">
      <c r="A262" t="str">
        <f>UPPER(SUBSTITUTE(Input!A262," ","_"))</f>
        <v/>
      </c>
      <c r="B262" s="2" t="str">
        <f>UPPER(Input!B262&amp;", "&amp;Input!C262&amp;" "&amp;Input!D262&amp;" "&amp;Input!E262)</f>
        <v xml:space="preserve">,   </v>
      </c>
      <c r="C262" t="e">
        <f>IF((MID(Input!F262,3,1))=".",Input!F262,G262+I262)</f>
        <v>#VALUE!</v>
      </c>
      <c r="D262" t="e">
        <f>IF((MID(Input!G262,4,1))=".",Input!G262,"-"&amp;K262+M262)</f>
        <v>#VALUE!</v>
      </c>
      <c r="F262" s="6" t="e">
        <f>LEFT(Input!F262,LEN(Input!F262)-2)</f>
        <v>#VALUE!</v>
      </c>
      <c r="G262" s="6" t="e">
        <f t="shared" si="26"/>
        <v>#VALUE!</v>
      </c>
      <c r="H262" s="6" t="e">
        <f t="shared" si="27"/>
        <v>#VALUE!</v>
      </c>
      <c r="I262" s="6" t="e">
        <f t="shared" si="24"/>
        <v>#VALUE!</v>
      </c>
      <c r="J262" s="6" t="e">
        <f>LEFT(Input!G262,LEN(Input!G262)-2)</f>
        <v>#VALUE!</v>
      </c>
      <c r="K262" s="6" t="e">
        <f t="shared" si="28"/>
        <v>#VALUE!</v>
      </c>
      <c r="L262" s="6" t="e">
        <f t="shared" si="29"/>
        <v>#VALUE!</v>
      </c>
      <c r="M262" s="6" t="e">
        <f t="shared" si="25"/>
        <v>#VALUE!</v>
      </c>
    </row>
    <row r="263" spans="1:13" x14ac:dyDescent="0.2">
      <c r="A263" t="str">
        <f>UPPER(SUBSTITUTE(Input!A263," ","_"))</f>
        <v/>
      </c>
      <c r="B263" s="2" t="str">
        <f>UPPER(Input!B263&amp;", "&amp;Input!C263&amp;" "&amp;Input!D263&amp;" "&amp;Input!E263)</f>
        <v xml:space="preserve">,   </v>
      </c>
      <c r="C263" t="e">
        <f>IF((MID(Input!F263,3,1))=".",Input!F263,G263+I263)</f>
        <v>#VALUE!</v>
      </c>
      <c r="D263" t="e">
        <f>IF((MID(Input!G263,4,1))=".",Input!G263,"-"&amp;K263+M263)</f>
        <v>#VALUE!</v>
      </c>
      <c r="F263" s="6" t="e">
        <f>LEFT(Input!F263,LEN(Input!F263)-2)</f>
        <v>#VALUE!</v>
      </c>
      <c r="G263" s="6" t="e">
        <f t="shared" si="26"/>
        <v>#VALUE!</v>
      </c>
      <c r="H263" s="6" t="e">
        <f t="shared" si="27"/>
        <v>#VALUE!</v>
      </c>
      <c r="I263" s="6" t="e">
        <f t="shared" si="24"/>
        <v>#VALUE!</v>
      </c>
      <c r="J263" s="6" t="e">
        <f>LEFT(Input!G263,LEN(Input!G263)-2)</f>
        <v>#VALUE!</v>
      </c>
      <c r="K263" s="6" t="e">
        <f t="shared" si="28"/>
        <v>#VALUE!</v>
      </c>
      <c r="L263" s="6" t="e">
        <f t="shared" si="29"/>
        <v>#VALUE!</v>
      </c>
      <c r="M263" s="6" t="e">
        <f t="shared" si="25"/>
        <v>#VALUE!</v>
      </c>
    </row>
    <row r="264" spans="1:13" x14ac:dyDescent="0.2">
      <c r="A264" t="str">
        <f>UPPER(SUBSTITUTE(Input!A264," ","_"))</f>
        <v/>
      </c>
      <c r="B264" s="2" t="str">
        <f>UPPER(Input!B264&amp;", "&amp;Input!C264&amp;" "&amp;Input!D264&amp;" "&amp;Input!E264)</f>
        <v xml:space="preserve">,   </v>
      </c>
      <c r="C264" t="e">
        <f>IF((MID(Input!F264,3,1))=".",Input!F264,G264+I264)</f>
        <v>#VALUE!</v>
      </c>
      <c r="D264" t="e">
        <f>IF((MID(Input!G264,4,1))=".",Input!G264,"-"&amp;K264+M264)</f>
        <v>#VALUE!</v>
      </c>
      <c r="F264" s="6" t="e">
        <f>LEFT(Input!F264,LEN(Input!F264)-2)</f>
        <v>#VALUE!</v>
      </c>
      <c r="G264" s="6" t="e">
        <f t="shared" si="26"/>
        <v>#VALUE!</v>
      </c>
      <c r="H264" s="6" t="e">
        <f t="shared" si="27"/>
        <v>#VALUE!</v>
      </c>
      <c r="I264" s="6" t="e">
        <f t="shared" si="24"/>
        <v>#VALUE!</v>
      </c>
      <c r="J264" s="6" t="e">
        <f>LEFT(Input!G264,LEN(Input!G264)-2)</f>
        <v>#VALUE!</v>
      </c>
      <c r="K264" s="6" t="e">
        <f t="shared" si="28"/>
        <v>#VALUE!</v>
      </c>
      <c r="L264" s="6" t="e">
        <f t="shared" si="29"/>
        <v>#VALUE!</v>
      </c>
      <c r="M264" s="6" t="e">
        <f t="shared" si="25"/>
        <v>#VALUE!</v>
      </c>
    </row>
    <row r="265" spans="1:13" x14ac:dyDescent="0.2">
      <c r="A265" t="str">
        <f>UPPER(SUBSTITUTE(Input!A265," ","_"))</f>
        <v/>
      </c>
      <c r="B265" s="2" t="str">
        <f>UPPER(Input!B265&amp;", "&amp;Input!C265&amp;" "&amp;Input!D265&amp;" "&amp;Input!E265)</f>
        <v xml:space="preserve">,   </v>
      </c>
      <c r="C265" t="e">
        <f>IF((MID(Input!F265,3,1))=".",Input!F265,G265+I265)</f>
        <v>#VALUE!</v>
      </c>
      <c r="D265" t="e">
        <f>IF((MID(Input!G265,4,1))=".",Input!G265,"-"&amp;K265+M265)</f>
        <v>#VALUE!</v>
      </c>
      <c r="F265" s="6" t="e">
        <f>LEFT(Input!F265,LEN(Input!F265)-2)</f>
        <v>#VALUE!</v>
      </c>
      <c r="G265" s="6" t="e">
        <f t="shared" si="26"/>
        <v>#VALUE!</v>
      </c>
      <c r="H265" s="6" t="e">
        <f t="shared" si="27"/>
        <v>#VALUE!</v>
      </c>
      <c r="I265" s="6" t="e">
        <f t="shared" si="24"/>
        <v>#VALUE!</v>
      </c>
      <c r="J265" s="6" t="e">
        <f>LEFT(Input!G265,LEN(Input!G265)-2)</f>
        <v>#VALUE!</v>
      </c>
      <c r="K265" s="6" t="e">
        <f t="shared" si="28"/>
        <v>#VALUE!</v>
      </c>
      <c r="L265" s="6" t="e">
        <f t="shared" si="29"/>
        <v>#VALUE!</v>
      </c>
      <c r="M265" s="6" t="e">
        <f t="shared" si="25"/>
        <v>#VALUE!</v>
      </c>
    </row>
    <row r="266" spans="1:13" x14ac:dyDescent="0.2">
      <c r="A266" t="str">
        <f>UPPER(SUBSTITUTE(Input!A266," ","_"))</f>
        <v/>
      </c>
      <c r="B266" s="2" t="str">
        <f>UPPER(Input!B266&amp;", "&amp;Input!C266&amp;" "&amp;Input!D266&amp;" "&amp;Input!E266)</f>
        <v xml:space="preserve">,   </v>
      </c>
      <c r="C266" t="e">
        <f>IF((MID(Input!F266,3,1))=".",Input!F266,G266+I266)</f>
        <v>#VALUE!</v>
      </c>
      <c r="D266" t="e">
        <f>IF((MID(Input!G266,4,1))=".",Input!G266,"-"&amp;K266+M266)</f>
        <v>#VALUE!</v>
      </c>
      <c r="F266" s="6" t="e">
        <f>LEFT(Input!F266,LEN(Input!F266)-2)</f>
        <v>#VALUE!</v>
      </c>
      <c r="G266" s="6" t="e">
        <f t="shared" si="26"/>
        <v>#VALUE!</v>
      </c>
      <c r="H266" s="6" t="e">
        <f t="shared" si="27"/>
        <v>#VALUE!</v>
      </c>
      <c r="I266" s="6" t="e">
        <f t="shared" si="24"/>
        <v>#VALUE!</v>
      </c>
      <c r="J266" s="6" t="e">
        <f>LEFT(Input!G266,LEN(Input!G266)-2)</f>
        <v>#VALUE!</v>
      </c>
      <c r="K266" s="6" t="e">
        <f t="shared" si="28"/>
        <v>#VALUE!</v>
      </c>
      <c r="L266" s="6" t="e">
        <f t="shared" si="29"/>
        <v>#VALUE!</v>
      </c>
      <c r="M266" s="6" t="e">
        <f t="shared" si="25"/>
        <v>#VALUE!</v>
      </c>
    </row>
    <row r="267" spans="1:13" x14ac:dyDescent="0.2">
      <c r="A267" t="str">
        <f>UPPER(SUBSTITUTE(Input!A267," ","_"))</f>
        <v/>
      </c>
      <c r="B267" s="2" t="str">
        <f>UPPER(Input!B267&amp;", "&amp;Input!C267&amp;" "&amp;Input!D267&amp;" "&amp;Input!E267)</f>
        <v xml:space="preserve">,   </v>
      </c>
      <c r="C267" t="e">
        <f>IF((MID(Input!F267,3,1))=".",Input!F267,G267+I267)</f>
        <v>#VALUE!</v>
      </c>
      <c r="D267" t="e">
        <f>IF((MID(Input!G267,4,1))=".",Input!G267,"-"&amp;K267+M267)</f>
        <v>#VALUE!</v>
      </c>
      <c r="F267" s="6" t="e">
        <f>LEFT(Input!F267,LEN(Input!F267)-2)</f>
        <v>#VALUE!</v>
      </c>
      <c r="G267" s="6" t="e">
        <f t="shared" si="26"/>
        <v>#VALUE!</v>
      </c>
      <c r="H267" s="6" t="e">
        <f t="shared" si="27"/>
        <v>#VALUE!</v>
      </c>
      <c r="I267" s="6" t="e">
        <f t="shared" si="24"/>
        <v>#VALUE!</v>
      </c>
      <c r="J267" s="6" t="e">
        <f>LEFT(Input!G267,LEN(Input!G267)-2)</f>
        <v>#VALUE!</v>
      </c>
      <c r="K267" s="6" t="e">
        <f t="shared" si="28"/>
        <v>#VALUE!</v>
      </c>
      <c r="L267" s="6" t="e">
        <f t="shared" si="29"/>
        <v>#VALUE!</v>
      </c>
      <c r="M267" s="6" t="e">
        <f t="shared" si="25"/>
        <v>#VALUE!</v>
      </c>
    </row>
    <row r="268" spans="1:13" x14ac:dyDescent="0.2">
      <c r="A268" t="str">
        <f>UPPER(SUBSTITUTE(Input!A268," ","_"))</f>
        <v/>
      </c>
      <c r="B268" s="2" t="str">
        <f>UPPER(Input!B268&amp;", "&amp;Input!C268&amp;" "&amp;Input!D268&amp;" "&amp;Input!E268)</f>
        <v xml:space="preserve">,   </v>
      </c>
      <c r="C268" t="e">
        <f>IF((MID(Input!F268,3,1))=".",Input!F268,G268+I268)</f>
        <v>#VALUE!</v>
      </c>
      <c r="D268" t="e">
        <f>IF((MID(Input!G268,4,1))=".",Input!G268,"-"&amp;K268+M268)</f>
        <v>#VALUE!</v>
      </c>
      <c r="F268" s="6" t="e">
        <f>LEFT(Input!F268,LEN(Input!F268)-2)</f>
        <v>#VALUE!</v>
      </c>
      <c r="G268" s="6" t="e">
        <f t="shared" si="26"/>
        <v>#VALUE!</v>
      </c>
      <c r="H268" s="6" t="e">
        <f t="shared" si="27"/>
        <v>#VALUE!</v>
      </c>
      <c r="I268" s="6" t="e">
        <f t="shared" si="24"/>
        <v>#VALUE!</v>
      </c>
      <c r="J268" s="6" t="e">
        <f>LEFT(Input!G268,LEN(Input!G268)-2)</f>
        <v>#VALUE!</v>
      </c>
      <c r="K268" s="6" t="e">
        <f t="shared" si="28"/>
        <v>#VALUE!</v>
      </c>
      <c r="L268" s="6" t="e">
        <f t="shared" si="29"/>
        <v>#VALUE!</v>
      </c>
      <c r="M268" s="6" t="e">
        <f t="shared" si="25"/>
        <v>#VALUE!</v>
      </c>
    </row>
    <row r="269" spans="1:13" x14ac:dyDescent="0.2">
      <c r="A269" t="str">
        <f>UPPER(SUBSTITUTE(Input!A269," ","_"))</f>
        <v/>
      </c>
      <c r="B269" s="2" t="str">
        <f>UPPER(Input!B269&amp;", "&amp;Input!C269&amp;" "&amp;Input!D269&amp;" "&amp;Input!E269)</f>
        <v xml:space="preserve">,   </v>
      </c>
      <c r="C269" t="e">
        <f>IF((MID(Input!F269,3,1))=".",Input!F269,G269+I269)</f>
        <v>#VALUE!</v>
      </c>
      <c r="D269" t="e">
        <f>IF((MID(Input!G269,4,1))=".",Input!G269,"-"&amp;K269+M269)</f>
        <v>#VALUE!</v>
      </c>
      <c r="F269" s="6" t="e">
        <f>LEFT(Input!F269,LEN(Input!F269)-2)</f>
        <v>#VALUE!</v>
      </c>
      <c r="G269" s="6" t="e">
        <f t="shared" si="26"/>
        <v>#VALUE!</v>
      </c>
      <c r="H269" s="6" t="e">
        <f t="shared" si="27"/>
        <v>#VALUE!</v>
      </c>
      <c r="I269" s="6" t="e">
        <f t="shared" si="24"/>
        <v>#VALUE!</v>
      </c>
      <c r="J269" s="6" t="e">
        <f>LEFT(Input!G269,LEN(Input!G269)-2)</f>
        <v>#VALUE!</v>
      </c>
      <c r="K269" s="6" t="e">
        <f t="shared" si="28"/>
        <v>#VALUE!</v>
      </c>
      <c r="L269" s="6" t="e">
        <f t="shared" si="29"/>
        <v>#VALUE!</v>
      </c>
      <c r="M269" s="6" t="e">
        <f t="shared" si="25"/>
        <v>#VALUE!</v>
      </c>
    </row>
    <row r="270" spans="1:13" x14ac:dyDescent="0.2">
      <c r="A270" t="str">
        <f>UPPER(SUBSTITUTE(Input!A270," ","_"))</f>
        <v/>
      </c>
      <c r="B270" s="2" t="str">
        <f>UPPER(Input!B270&amp;", "&amp;Input!C270&amp;" "&amp;Input!D270&amp;" "&amp;Input!E270)</f>
        <v xml:space="preserve">,   </v>
      </c>
      <c r="C270" t="e">
        <f>IF((MID(Input!F270,3,1))=".",Input!F270,G270+I270)</f>
        <v>#VALUE!</v>
      </c>
      <c r="D270" t="e">
        <f>IF((MID(Input!G270,4,1))=".",Input!G270,"-"&amp;K270+M270)</f>
        <v>#VALUE!</v>
      </c>
      <c r="F270" s="6" t="e">
        <f>LEFT(Input!F270,LEN(Input!F270)-2)</f>
        <v>#VALUE!</v>
      </c>
      <c r="G270" s="6" t="e">
        <f t="shared" si="26"/>
        <v>#VALUE!</v>
      </c>
      <c r="H270" s="6" t="e">
        <f t="shared" si="27"/>
        <v>#VALUE!</v>
      </c>
      <c r="I270" s="6" t="e">
        <f t="shared" si="24"/>
        <v>#VALUE!</v>
      </c>
      <c r="J270" s="6" t="e">
        <f>LEFT(Input!G270,LEN(Input!G270)-2)</f>
        <v>#VALUE!</v>
      </c>
      <c r="K270" s="6" t="e">
        <f t="shared" si="28"/>
        <v>#VALUE!</v>
      </c>
      <c r="L270" s="6" t="e">
        <f t="shared" si="29"/>
        <v>#VALUE!</v>
      </c>
      <c r="M270" s="6" t="e">
        <f t="shared" si="25"/>
        <v>#VALUE!</v>
      </c>
    </row>
    <row r="271" spans="1:13" x14ac:dyDescent="0.2">
      <c r="A271" t="str">
        <f>UPPER(SUBSTITUTE(Input!A271," ","_"))</f>
        <v/>
      </c>
      <c r="B271" s="2" t="str">
        <f>UPPER(Input!B271&amp;", "&amp;Input!C271&amp;" "&amp;Input!D271&amp;" "&amp;Input!E271)</f>
        <v xml:space="preserve">,   </v>
      </c>
      <c r="C271" t="e">
        <f>IF((MID(Input!F271,3,1))=".",Input!F271,G271+I271)</f>
        <v>#VALUE!</v>
      </c>
      <c r="D271" t="e">
        <f>IF((MID(Input!G271,4,1))=".",Input!G271,"-"&amp;K271+M271)</f>
        <v>#VALUE!</v>
      </c>
      <c r="F271" s="6" t="e">
        <f>LEFT(Input!F271,LEN(Input!F271)-2)</f>
        <v>#VALUE!</v>
      </c>
      <c r="G271" s="6" t="e">
        <f t="shared" si="26"/>
        <v>#VALUE!</v>
      </c>
      <c r="H271" s="6" t="e">
        <f t="shared" si="27"/>
        <v>#VALUE!</v>
      </c>
      <c r="I271" s="6" t="e">
        <f t="shared" si="24"/>
        <v>#VALUE!</v>
      </c>
      <c r="J271" s="6" t="e">
        <f>LEFT(Input!G271,LEN(Input!G271)-2)</f>
        <v>#VALUE!</v>
      </c>
      <c r="K271" s="6" t="e">
        <f t="shared" si="28"/>
        <v>#VALUE!</v>
      </c>
      <c r="L271" s="6" t="e">
        <f t="shared" si="29"/>
        <v>#VALUE!</v>
      </c>
      <c r="M271" s="6" t="e">
        <f t="shared" si="25"/>
        <v>#VALUE!</v>
      </c>
    </row>
    <row r="272" spans="1:13" x14ac:dyDescent="0.2">
      <c r="A272" t="str">
        <f>UPPER(SUBSTITUTE(Input!A272," ","_"))</f>
        <v/>
      </c>
      <c r="B272" s="2" t="str">
        <f>UPPER(Input!B272&amp;", "&amp;Input!C272&amp;" "&amp;Input!D272&amp;" "&amp;Input!E272)</f>
        <v xml:space="preserve">,   </v>
      </c>
      <c r="C272" t="e">
        <f>IF((MID(Input!F272,3,1))=".",Input!F272,G272+I272)</f>
        <v>#VALUE!</v>
      </c>
      <c r="D272" t="e">
        <f>IF((MID(Input!G272,4,1))=".",Input!G272,"-"&amp;K272+M272)</f>
        <v>#VALUE!</v>
      </c>
      <c r="F272" s="6" t="e">
        <f>LEFT(Input!F272,LEN(Input!F272)-2)</f>
        <v>#VALUE!</v>
      </c>
      <c r="G272" s="6" t="e">
        <f t="shared" si="26"/>
        <v>#VALUE!</v>
      </c>
      <c r="H272" s="6" t="e">
        <f t="shared" si="27"/>
        <v>#VALUE!</v>
      </c>
      <c r="I272" s="6" t="e">
        <f t="shared" si="24"/>
        <v>#VALUE!</v>
      </c>
      <c r="J272" s="6" t="e">
        <f>LEFT(Input!G272,LEN(Input!G272)-2)</f>
        <v>#VALUE!</v>
      </c>
      <c r="K272" s="6" t="e">
        <f t="shared" si="28"/>
        <v>#VALUE!</v>
      </c>
      <c r="L272" s="6" t="e">
        <f t="shared" si="29"/>
        <v>#VALUE!</v>
      </c>
      <c r="M272" s="6" t="e">
        <f t="shared" si="25"/>
        <v>#VALUE!</v>
      </c>
    </row>
    <row r="273" spans="1:13" x14ac:dyDescent="0.2">
      <c r="A273" t="str">
        <f>UPPER(SUBSTITUTE(Input!A273," ","_"))</f>
        <v/>
      </c>
      <c r="B273" s="2" t="str">
        <f>UPPER(Input!B273&amp;", "&amp;Input!C273&amp;" "&amp;Input!D273&amp;" "&amp;Input!E273)</f>
        <v xml:space="preserve">,   </v>
      </c>
      <c r="C273" t="e">
        <f>IF((MID(Input!F273,3,1))=".",Input!F273,G273+I273)</f>
        <v>#VALUE!</v>
      </c>
      <c r="D273" t="e">
        <f>IF((MID(Input!G273,4,1))=".",Input!G273,"-"&amp;K273+M273)</f>
        <v>#VALUE!</v>
      </c>
      <c r="F273" s="6" t="e">
        <f>LEFT(Input!F273,LEN(Input!F273)-2)</f>
        <v>#VALUE!</v>
      </c>
      <c r="G273" s="6" t="e">
        <f t="shared" si="26"/>
        <v>#VALUE!</v>
      </c>
      <c r="H273" s="6" t="e">
        <f t="shared" si="27"/>
        <v>#VALUE!</v>
      </c>
      <c r="I273" s="6" t="e">
        <f t="shared" si="24"/>
        <v>#VALUE!</v>
      </c>
      <c r="J273" s="6" t="e">
        <f>LEFT(Input!G273,LEN(Input!G273)-2)</f>
        <v>#VALUE!</v>
      </c>
      <c r="K273" s="6" t="e">
        <f t="shared" si="28"/>
        <v>#VALUE!</v>
      </c>
      <c r="L273" s="6" t="e">
        <f t="shared" si="29"/>
        <v>#VALUE!</v>
      </c>
      <c r="M273" s="6" t="e">
        <f t="shared" si="25"/>
        <v>#VALUE!</v>
      </c>
    </row>
    <row r="274" spans="1:13" x14ac:dyDescent="0.2">
      <c r="A274" t="str">
        <f>UPPER(SUBSTITUTE(Input!A274," ","_"))</f>
        <v/>
      </c>
      <c r="B274" s="2" t="str">
        <f>UPPER(Input!B274&amp;", "&amp;Input!C274&amp;" "&amp;Input!D274&amp;" "&amp;Input!E274)</f>
        <v xml:space="preserve">,   </v>
      </c>
      <c r="C274" t="e">
        <f>IF((MID(Input!F274,3,1))=".",Input!F274,G274+I274)</f>
        <v>#VALUE!</v>
      </c>
      <c r="D274" t="e">
        <f>IF((MID(Input!G274,4,1))=".",Input!G274,"-"&amp;K274+M274)</f>
        <v>#VALUE!</v>
      </c>
      <c r="F274" s="6" t="e">
        <f>LEFT(Input!F274,LEN(Input!F274)-2)</f>
        <v>#VALUE!</v>
      </c>
      <c r="G274" s="6" t="e">
        <f t="shared" si="26"/>
        <v>#VALUE!</v>
      </c>
      <c r="H274" s="6" t="e">
        <f t="shared" si="27"/>
        <v>#VALUE!</v>
      </c>
      <c r="I274" s="6" t="e">
        <f t="shared" si="24"/>
        <v>#VALUE!</v>
      </c>
      <c r="J274" s="6" t="e">
        <f>LEFT(Input!G274,LEN(Input!G274)-2)</f>
        <v>#VALUE!</v>
      </c>
      <c r="K274" s="6" t="e">
        <f t="shared" si="28"/>
        <v>#VALUE!</v>
      </c>
      <c r="L274" s="6" t="e">
        <f t="shared" si="29"/>
        <v>#VALUE!</v>
      </c>
      <c r="M274" s="6" t="e">
        <f t="shared" si="25"/>
        <v>#VALUE!</v>
      </c>
    </row>
    <row r="275" spans="1:13" x14ac:dyDescent="0.2">
      <c r="A275" t="str">
        <f>UPPER(SUBSTITUTE(Input!A275," ","_"))</f>
        <v/>
      </c>
      <c r="B275" s="2" t="str">
        <f>UPPER(Input!B275&amp;", "&amp;Input!C275&amp;" "&amp;Input!D275&amp;" "&amp;Input!E275)</f>
        <v xml:space="preserve">,   </v>
      </c>
      <c r="C275" t="e">
        <f>IF((MID(Input!F275,3,1))=".",Input!F275,G275+I275)</f>
        <v>#VALUE!</v>
      </c>
      <c r="D275" t="e">
        <f>IF((MID(Input!G275,4,1))=".",Input!G275,"-"&amp;K275+M275)</f>
        <v>#VALUE!</v>
      </c>
      <c r="F275" s="6" t="e">
        <f>LEFT(Input!F275,LEN(Input!F275)-2)</f>
        <v>#VALUE!</v>
      </c>
      <c r="G275" s="6" t="e">
        <f t="shared" si="26"/>
        <v>#VALUE!</v>
      </c>
      <c r="H275" s="6" t="e">
        <f t="shared" si="27"/>
        <v>#VALUE!</v>
      </c>
      <c r="I275" s="6" t="e">
        <f t="shared" si="24"/>
        <v>#VALUE!</v>
      </c>
      <c r="J275" s="6" t="e">
        <f>LEFT(Input!G275,LEN(Input!G275)-2)</f>
        <v>#VALUE!</v>
      </c>
      <c r="K275" s="6" t="e">
        <f t="shared" si="28"/>
        <v>#VALUE!</v>
      </c>
      <c r="L275" s="6" t="e">
        <f t="shared" si="29"/>
        <v>#VALUE!</v>
      </c>
      <c r="M275" s="6" t="e">
        <f t="shared" si="25"/>
        <v>#VALUE!</v>
      </c>
    </row>
    <row r="276" spans="1:13" x14ac:dyDescent="0.2">
      <c r="A276" t="str">
        <f>UPPER(SUBSTITUTE(Input!A276," ","_"))</f>
        <v/>
      </c>
      <c r="B276" s="2" t="str">
        <f>UPPER(Input!B276&amp;", "&amp;Input!C276&amp;" "&amp;Input!D276&amp;" "&amp;Input!E276)</f>
        <v xml:space="preserve">,   </v>
      </c>
      <c r="C276" t="e">
        <f>IF((MID(Input!F276,3,1))=".",Input!F276,G276+I276)</f>
        <v>#VALUE!</v>
      </c>
      <c r="D276" t="e">
        <f>IF((MID(Input!G276,4,1))=".",Input!G276,"-"&amp;K276+M276)</f>
        <v>#VALUE!</v>
      </c>
      <c r="F276" s="6" t="e">
        <f>LEFT(Input!F276,LEN(Input!F276)-2)</f>
        <v>#VALUE!</v>
      </c>
      <c r="G276" s="6" t="e">
        <f t="shared" si="26"/>
        <v>#VALUE!</v>
      </c>
      <c r="H276" s="6" t="e">
        <f t="shared" si="27"/>
        <v>#VALUE!</v>
      </c>
      <c r="I276" s="6" t="e">
        <f t="shared" si="24"/>
        <v>#VALUE!</v>
      </c>
      <c r="J276" s="6" t="e">
        <f>LEFT(Input!G276,LEN(Input!G276)-2)</f>
        <v>#VALUE!</v>
      </c>
      <c r="K276" s="6" t="e">
        <f t="shared" si="28"/>
        <v>#VALUE!</v>
      </c>
      <c r="L276" s="6" t="e">
        <f t="shared" si="29"/>
        <v>#VALUE!</v>
      </c>
      <c r="M276" s="6" t="e">
        <f t="shared" si="25"/>
        <v>#VALUE!</v>
      </c>
    </row>
    <row r="277" spans="1:13" x14ac:dyDescent="0.2">
      <c r="A277" t="str">
        <f>UPPER(SUBSTITUTE(Input!A277," ","_"))</f>
        <v/>
      </c>
      <c r="B277" s="2" t="str">
        <f>UPPER(Input!B277&amp;", "&amp;Input!C277&amp;" "&amp;Input!D277&amp;" "&amp;Input!E277)</f>
        <v xml:space="preserve">,   </v>
      </c>
      <c r="C277" t="e">
        <f>IF((MID(Input!F277,3,1))=".",Input!F277,G277+I277)</f>
        <v>#VALUE!</v>
      </c>
      <c r="D277" t="e">
        <f>IF((MID(Input!G277,4,1))=".",Input!G277,"-"&amp;K277+M277)</f>
        <v>#VALUE!</v>
      </c>
      <c r="F277" s="6" t="e">
        <f>LEFT(Input!F277,LEN(Input!F277)-2)</f>
        <v>#VALUE!</v>
      </c>
      <c r="G277" s="6" t="e">
        <f t="shared" si="26"/>
        <v>#VALUE!</v>
      </c>
      <c r="H277" s="6" t="e">
        <f t="shared" si="27"/>
        <v>#VALUE!</v>
      </c>
      <c r="I277" s="6" t="e">
        <f t="shared" si="24"/>
        <v>#VALUE!</v>
      </c>
      <c r="J277" s="6" t="e">
        <f>LEFT(Input!G277,LEN(Input!G277)-2)</f>
        <v>#VALUE!</v>
      </c>
      <c r="K277" s="6" t="e">
        <f t="shared" si="28"/>
        <v>#VALUE!</v>
      </c>
      <c r="L277" s="6" t="e">
        <f t="shared" si="29"/>
        <v>#VALUE!</v>
      </c>
      <c r="M277" s="6" t="e">
        <f t="shared" si="25"/>
        <v>#VALUE!</v>
      </c>
    </row>
    <row r="278" spans="1:13" x14ac:dyDescent="0.2">
      <c r="A278" t="str">
        <f>UPPER(SUBSTITUTE(Input!A278," ","_"))</f>
        <v/>
      </c>
      <c r="B278" s="2" t="str">
        <f>UPPER(Input!B278&amp;", "&amp;Input!C278&amp;" "&amp;Input!D278&amp;" "&amp;Input!E278)</f>
        <v xml:space="preserve">,   </v>
      </c>
      <c r="C278" t="e">
        <f>IF((MID(Input!F278,3,1))=".",Input!F278,G278+I278)</f>
        <v>#VALUE!</v>
      </c>
      <c r="D278" t="e">
        <f>IF((MID(Input!G278,4,1))=".",Input!G278,"-"&amp;K278+M278)</f>
        <v>#VALUE!</v>
      </c>
      <c r="F278" s="6" t="e">
        <f>LEFT(Input!F278,LEN(Input!F278)-2)</f>
        <v>#VALUE!</v>
      </c>
      <c r="G278" s="6" t="e">
        <f t="shared" si="26"/>
        <v>#VALUE!</v>
      </c>
      <c r="H278" s="6" t="e">
        <f t="shared" si="27"/>
        <v>#VALUE!</v>
      </c>
      <c r="I278" s="6" t="e">
        <f t="shared" si="24"/>
        <v>#VALUE!</v>
      </c>
      <c r="J278" s="6" t="e">
        <f>LEFT(Input!G278,LEN(Input!G278)-2)</f>
        <v>#VALUE!</v>
      </c>
      <c r="K278" s="6" t="e">
        <f t="shared" si="28"/>
        <v>#VALUE!</v>
      </c>
      <c r="L278" s="6" t="e">
        <f t="shared" si="29"/>
        <v>#VALUE!</v>
      </c>
      <c r="M278" s="6" t="e">
        <f t="shared" si="25"/>
        <v>#VALUE!</v>
      </c>
    </row>
    <row r="279" spans="1:13" x14ac:dyDescent="0.2">
      <c r="A279" t="str">
        <f>UPPER(SUBSTITUTE(Input!A279," ","_"))</f>
        <v/>
      </c>
      <c r="B279" s="2" t="str">
        <f>UPPER(Input!B279&amp;", "&amp;Input!C279&amp;" "&amp;Input!D279&amp;" "&amp;Input!E279)</f>
        <v xml:space="preserve">,   </v>
      </c>
      <c r="C279" t="e">
        <f>IF((MID(Input!F279,3,1))=".",Input!F279,G279+I279)</f>
        <v>#VALUE!</v>
      </c>
      <c r="D279" t="e">
        <f>IF((MID(Input!G279,4,1))=".",Input!G279,"-"&amp;K279+M279)</f>
        <v>#VALUE!</v>
      </c>
      <c r="F279" s="6" t="e">
        <f>LEFT(Input!F279,LEN(Input!F279)-2)</f>
        <v>#VALUE!</v>
      </c>
      <c r="G279" s="6" t="e">
        <f t="shared" si="26"/>
        <v>#VALUE!</v>
      </c>
      <c r="H279" s="6" t="e">
        <f t="shared" si="27"/>
        <v>#VALUE!</v>
      </c>
      <c r="I279" s="6" t="e">
        <f t="shared" si="24"/>
        <v>#VALUE!</v>
      </c>
      <c r="J279" s="6" t="e">
        <f>LEFT(Input!G279,LEN(Input!G279)-2)</f>
        <v>#VALUE!</v>
      </c>
      <c r="K279" s="6" t="e">
        <f t="shared" si="28"/>
        <v>#VALUE!</v>
      </c>
      <c r="L279" s="6" t="e">
        <f t="shared" si="29"/>
        <v>#VALUE!</v>
      </c>
      <c r="M279" s="6" t="e">
        <f t="shared" si="25"/>
        <v>#VALUE!</v>
      </c>
    </row>
    <row r="280" spans="1:13" x14ac:dyDescent="0.2">
      <c r="A280" t="str">
        <f>UPPER(SUBSTITUTE(Input!A280," ","_"))</f>
        <v/>
      </c>
      <c r="B280" s="2" t="str">
        <f>UPPER(Input!B280&amp;", "&amp;Input!C280&amp;" "&amp;Input!D280&amp;" "&amp;Input!E280)</f>
        <v xml:space="preserve">,   </v>
      </c>
      <c r="C280" t="e">
        <f>IF((MID(Input!F280,3,1))=".",Input!F280,G280+I280)</f>
        <v>#VALUE!</v>
      </c>
      <c r="D280" t="e">
        <f>IF((MID(Input!G280,4,1))=".",Input!G280,"-"&amp;K280+M280)</f>
        <v>#VALUE!</v>
      </c>
      <c r="F280" s="6" t="e">
        <f>LEFT(Input!F280,LEN(Input!F280)-2)</f>
        <v>#VALUE!</v>
      </c>
      <c r="G280" s="6" t="e">
        <f t="shared" si="26"/>
        <v>#VALUE!</v>
      </c>
      <c r="H280" s="6" t="e">
        <f t="shared" si="27"/>
        <v>#VALUE!</v>
      </c>
      <c r="I280" s="6" t="e">
        <f t="shared" si="24"/>
        <v>#VALUE!</v>
      </c>
      <c r="J280" s="6" t="e">
        <f>LEFT(Input!G280,LEN(Input!G280)-2)</f>
        <v>#VALUE!</v>
      </c>
      <c r="K280" s="6" t="e">
        <f t="shared" si="28"/>
        <v>#VALUE!</v>
      </c>
      <c r="L280" s="6" t="e">
        <f t="shared" si="29"/>
        <v>#VALUE!</v>
      </c>
      <c r="M280" s="6" t="e">
        <f t="shared" si="25"/>
        <v>#VALUE!</v>
      </c>
    </row>
    <row r="281" spans="1:13" x14ac:dyDescent="0.2">
      <c r="A281" t="str">
        <f>UPPER(SUBSTITUTE(Input!A281," ","_"))</f>
        <v/>
      </c>
      <c r="B281" s="2" t="str">
        <f>UPPER(Input!B281&amp;", "&amp;Input!C281&amp;" "&amp;Input!D281&amp;" "&amp;Input!E281)</f>
        <v xml:space="preserve">,   </v>
      </c>
      <c r="C281" t="e">
        <f>IF((MID(Input!F281,3,1))=".",Input!F281,G281+I281)</f>
        <v>#VALUE!</v>
      </c>
      <c r="D281" t="e">
        <f>IF((MID(Input!G281,4,1))=".",Input!G281,"-"&amp;K281+M281)</f>
        <v>#VALUE!</v>
      </c>
      <c r="F281" s="6" t="e">
        <f>LEFT(Input!F281,LEN(Input!F281)-2)</f>
        <v>#VALUE!</v>
      </c>
      <c r="G281" s="6" t="e">
        <f t="shared" si="26"/>
        <v>#VALUE!</v>
      </c>
      <c r="H281" s="6" t="e">
        <f t="shared" si="27"/>
        <v>#VALUE!</v>
      </c>
      <c r="I281" s="6" t="e">
        <f t="shared" si="24"/>
        <v>#VALUE!</v>
      </c>
      <c r="J281" s="6" t="e">
        <f>LEFT(Input!G281,LEN(Input!G281)-2)</f>
        <v>#VALUE!</v>
      </c>
      <c r="K281" s="6" t="e">
        <f t="shared" si="28"/>
        <v>#VALUE!</v>
      </c>
      <c r="L281" s="6" t="e">
        <f t="shared" si="29"/>
        <v>#VALUE!</v>
      </c>
      <c r="M281" s="6" t="e">
        <f t="shared" si="25"/>
        <v>#VALUE!</v>
      </c>
    </row>
    <row r="282" spans="1:13" x14ac:dyDescent="0.2">
      <c r="A282" t="str">
        <f>UPPER(SUBSTITUTE(Input!A282," ","_"))</f>
        <v/>
      </c>
      <c r="B282" s="2" t="str">
        <f>UPPER(Input!B282&amp;", "&amp;Input!C282&amp;" "&amp;Input!D282&amp;" "&amp;Input!E282)</f>
        <v xml:space="preserve">,   </v>
      </c>
      <c r="C282" t="e">
        <f>IF((MID(Input!F282,3,1))=".",Input!F282,G282+I282)</f>
        <v>#VALUE!</v>
      </c>
      <c r="D282" t="e">
        <f>IF((MID(Input!G282,4,1))=".",Input!G282,"-"&amp;K282+M282)</f>
        <v>#VALUE!</v>
      </c>
      <c r="F282" s="6" t="e">
        <f>LEFT(Input!F282,LEN(Input!F282)-2)</f>
        <v>#VALUE!</v>
      </c>
      <c r="G282" s="6" t="e">
        <f t="shared" si="26"/>
        <v>#VALUE!</v>
      </c>
      <c r="H282" s="6" t="e">
        <f t="shared" si="27"/>
        <v>#VALUE!</v>
      </c>
      <c r="I282" s="6" t="e">
        <f t="shared" si="24"/>
        <v>#VALUE!</v>
      </c>
      <c r="J282" s="6" t="e">
        <f>LEFT(Input!G282,LEN(Input!G282)-2)</f>
        <v>#VALUE!</v>
      </c>
      <c r="K282" s="6" t="e">
        <f t="shared" si="28"/>
        <v>#VALUE!</v>
      </c>
      <c r="L282" s="6" t="e">
        <f t="shared" si="29"/>
        <v>#VALUE!</v>
      </c>
      <c r="M282" s="6" t="e">
        <f t="shared" si="25"/>
        <v>#VALUE!</v>
      </c>
    </row>
    <row r="283" spans="1:13" x14ac:dyDescent="0.2">
      <c r="A283" t="str">
        <f>UPPER(SUBSTITUTE(Input!A283," ","_"))</f>
        <v/>
      </c>
      <c r="B283" s="2" t="str">
        <f>UPPER(Input!B283&amp;", "&amp;Input!C283&amp;" "&amp;Input!D283&amp;" "&amp;Input!E283)</f>
        <v xml:space="preserve">,   </v>
      </c>
      <c r="C283" t="e">
        <f>IF((MID(Input!F283,3,1))=".",Input!F283,G283+I283)</f>
        <v>#VALUE!</v>
      </c>
      <c r="D283" t="e">
        <f>IF((MID(Input!G283,4,1))=".",Input!G283,"-"&amp;K283+M283)</f>
        <v>#VALUE!</v>
      </c>
      <c r="F283" s="6" t="e">
        <f>LEFT(Input!F283,LEN(Input!F283)-2)</f>
        <v>#VALUE!</v>
      </c>
      <c r="G283" s="6" t="e">
        <f t="shared" si="26"/>
        <v>#VALUE!</v>
      </c>
      <c r="H283" s="6" t="e">
        <f t="shared" si="27"/>
        <v>#VALUE!</v>
      </c>
      <c r="I283" s="6" t="e">
        <f t="shared" si="24"/>
        <v>#VALUE!</v>
      </c>
      <c r="J283" s="6" t="e">
        <f>LEFT(Input!G283,LEN(Input!G283)-2)</f>
        <v>#VALUE!</v>
      </c>
      <c r="K283" s="6" t="e">
        <f t="shared" si="28"/>
        <v>#VALUE!</v>
      </c>
      <c r="L283" s="6" t="e">
        <f t="shared" si="29"/>
        <v>#VALUE!</v>
      </c>
      <c r="M283" s="6" t="e">
        <f t="shared" si="25"/>
        <v>#VALUE!</v>
      </c>
    </row>
    <row r="284" spans="1:13" x14ac:dyDescent="0.2">
      <c r="A284" t="str">
        <f>UPPER(SUBSTITUTE(Input!A284," ","_"))</f>
        <v/>
      </c>
      <c r="B284" s="2" t="str">
        <f>UPPER(Input!B284&amp;", "&amp;Input!C284&amp;" "&amp;Input!D284&amp;" "&amp;Input!E284)</f>
        <v xml:space="preserve">,   </v>
      </c>
      <c r="C284" t="e">
        <f>IF((MID(Input!F284,3,1))=".",Input!F284,G284+I284)</f>
        <v>#VALUE!</v>
      </c>
      <c r="D284" t="e">
        <f>IF((MID(Input!G284,4,1))=".",Input!G284,"-"&amp;K284+M284)</f>
        <v>#VALUE!</v>
      </c>
      <c r="F284" s="6" t="e">
        <f>LEFT(Input!F284,LEN(Input!F284)-2)</f>
        <v>#VALUE!</v>
      </c>
      <c r="G284" s="6" t="e">
        <f t="shared" si="26"/>
        <v>#VALUE!</v>
      </c>
      <c r="H284" s="6" t="e">
        <f t="shared" si="27"/>
        <v>#VALUE!</v>
      </c>
      <c r="I284" s="6" t="e">
        <f t="shared" si="24"/>
        <v>#VALUE!</v>
      </c>
      <c r="J284" s="6" t="e">
        <f>LEFT(Input!G284,LEN(Input!G284)-2)</f>
        <v>#VALUE!</v>
      </c>
      <c r="K284" s="6" t="e">
        <f t="shared" si="28"/>
        <v>#VALUE!</v>
      </c>
      <c r="L284" s="6" t="e">
        <f t="shared" si="29"/>
        <v>#VALUE!</v>
      </c>
      <c r="M284" s="6" t="e">
        <f t="shared" si="25"/>
        <v>#VALUE!</v>
      </c>
    </row>
    <row r="285" spans="1:13" x14ac:dyDescent="0.2">
      <c r="A285" t="str">
        <f>UPPER(SUBSTITUTE(Input!A285," ","_"))</f>
        <v/>
      </c>
      <c r="B285" s="2" t="str">
        <f>UPPER(Input!B285&amp;", "&amp;Input!C285&amp;" "&amp;Input!D285&amp;" "&amp;Input!E285)</f>
        <v xml:space="preserve">,   </v>
      </c>
      <c r="C285" t="e">
        <f>IF((MID(Input!F285,3,1))=".",Input!F285,G285+I285)</f>
        <v>#VALUE!</v>
      </c>
      <c r="D285" t="e">
        <f>IF((MID(Input!G285,4,1))=".",Input!G285,"-"&amp;K285+M285)</f>
        <v>#VALUE!</v>
      </c>
      <c r="F285" s="6" t="e">
        <f>LEFT(Input!F285,LEN(Input!F285)-2)</f>
        <v>#VALUE!</v>
      </c>
      <c r="G285" s="6" t="e">
        <f t="shared" si="26"/>
        <v>#VALUE!</v>
      </c>
      <c r="H285" s="6" t="e">
        <f t="shared" si="27"/>
        <v>#VALUE!</v>
      </c>
      <c r="I285" s="6" t="e">
        <f t="shared" si="24"/>
        <v>#VALUE!</v>
      </c>
      <c r="J285" s="6" t="e">
        <f>LEFT(Input!G285,LEN(Input!G285)-2)</f>
        <v>#VALUE!</v>
      </c>
      <c r="K285" s="6" t="e">
        <f t="shared" si="28"/>
        <v>#VALUE!</v>
      </c>
      <c r="L285" s="6" t="e">
        <f t="shared" si="29"/>
        <v>#VALUE!</v>
      </c>
      <c r="M285" s="6" t="e">
        <f t="shared" si="25"/>
        <v>#VALUE!</v>
      </c>
    </row>
    <row r="286" spans="1:13" x14ac:dyDescent="0.2">
      <c r="A286" t="str">
        <f>UPPER(SUBSTITUTE(Input!A286," ","_"))</f>
        <v/>
      </c>
      <c r="B286" s="2" t="str">
        <f>UPPER(Input!B286&amp;", "&amp;Input!C286&amp;" "&amp;Input!D286&amp;" "&amp;Input!E286)</f>
        <v xml:space="preserve">,   </v>
      </c>
      <c r="C286" t="e">
        <f>IF((MID(Input!F286,3,1))=".",Input!F286,G286+I286)</f>
        <v>#VALUE!</v>
      </c>
      <c r="D286" t="e">
        <f>IF((MID(Input!G286,4,1))=".",Input!G286,"-"&amp;K286+M286)</f>
        <v>#VALUE!</v>
      </c>
      <c r="F286" s="6" t="e">
        <f>LEFT(Input!F286,LEN(Input!F286)-2)</f>
        <v>#VALUE!</v>
      </c>
      <c r="G286" s="6" t="e">
        <f t="shared" si="26"/>
        <v>#VALUE!</v>
      </c>
      <c r="H286" s="6" t="e">
        <f t="shared" si="27"/>
        <v>#VALUE!</v>
      </c>
      <c r="I286" s="6" t="e">
        <f t="shared" si="24"/>
        <v>#VALUE!</v>
      </c>
      <c r="J286" s="6" t="e">
        <f>LEFT(Input!G286,LEN(Input!G286)-2)</f>
        <v>#VALUE!</v>
      </c>
      <c r="K286" s="6" t="e">
        <f t="shared" si="28"/>
        <v>#VALUE!</v>
      </c>
      <c r="L286" s="6" t="e">
        <f t="shared" si="29"/>
        <v>#VALUE!</v>
      </c>
      <c r="M286" s="6" t="e">
        <f t="shared" si="25"/>
        <v>#VALUE!</v>
      </c>
    </row>
    <row r="287" spans="1:13" x14ac:dyDescent="0.2">
      <c r="A287" t="str">
        <f>UPPER(SUBSTITUTE(Input!A287," ","_"))</f>
        <v/>
      </c>
      <c r="B287" s="2" t="str">
        <f>UPPER(Input!B287&amp;", "&amp;Input!C287&amp;" "&amp;Input!D287&amp;" "&amp;Input!E287)</f>
        <v xml:space="preserve">,   </v>
      </c>
      <c r="C287" t="e">
        <f>IF((MID(Input!F287,3,1))=".",Input!F287,G287+I287)</f>
        <v>#VALUE!</v>
      </c>
      <c r="D287" t="e">
        <f>IF((MID(Input!G287,4,1))=".",Input!G287,"-"&amp;K287+M287)</f>
        <v>#VALUE!</v>
      </c>
      <c r="F287" s="6" t="e">
        <f>LEFT(Input!F287,LEN(Input!F287)-2)</f>
        <v>#VALUE!</v>
      </c>
      <c r="G287" s="6" t="e">
        <f t="shared" si="26"/>
        <v>#VALUE!</v>
      </c>
      <c r="H287" s="6" t="e">
        <f t="shared" si="27"/>
        <v>#VALUE!</v>
      </c>
      <c r="I287" s="6" t="e">
        <f t="shared" si="24"/>
        <v>#VALUE!</v>
      </c>
      <c r="J287" s="6" t="e">
        <f>LEFT(Input!G287,LEN(Input!G287)-2)</f>
        <v>#VALUE!</v>
      </c>
      <c r="K287" s="6" t="e">
        <f t="shared" si="28"/>
        <v>#VALUE!</v>
      </c>
      <c r="L287" s="6" t="e">
        <f t="shared" si="29"/>
        <v>#VALUE!</v>
      </c>
      <c r="M287" s="6" t="e">
        <f t="shared" si="25"/>
        <v>#VALUE!</v>
      </c>
    </row>
    <row r="288" spans="1:13" x14ac:dyDescent="0.2">
      <c r="A288" t="str">
        <f>UPPER(SUBSTITUTE(Input!A288," ","_"))</f>
        <v/>
      </c>
      <c r="B288" s="2" t="str">
        <f>UPPER(Input!B288&amp;", "&amp;Input!C288&amp;" "&amp;Input!D288&amp;" "&amp;Input!E288)</f>
        <v xml:space="preserve">,   </v>
      </c>
      <c r="C288" t="e">
        <f>IF((MID(Input!F288,3,1))=".",Input!F288,G288+I288)</f>
        <v>#VALUE!</v>
      </c>
      <c r="D288" t="e">
        <f>IF((MID(Input!G288,4,1))=".",Input!G288,"-"&amp;K288+M288)</f>
        <v>#VALUE!</v>
      </c>
      <c r="F288" s="6" t="e">
        <f>LEFT(Input!F288,LEN(Input!F288)-2)</f>
        <v>#VALUE!</v>
      </c>
      <c r="G288" s="6" t="e">
        <f t="shared" si="26"/>
        <v>#VALUE!</v>
      </c>
      <c r="H288" s="6" t="e">
        <f t="shared" si="27"/>
        <v>#VALUE!</v>
      </c>
      <c r="I288" s="6" t="e">
        <f t="shared" si="24"/>
        <v>#VALUE!</v>
      </c>
      <c r="J288" s="6" t="e">
        <f>LEFT(Input!G288,LEN(Input!G288)-2)</f>
        <v>#VALUE!</v>
      </c>
      <c r="K288" s="6" t="e">
        <f t="shared" si="28"/>
        <v>#VALUE!</v>
      </c>
      <c r="L288" s="6" t="e">
        <f t="shared" si="29"/>
        <v>#VALUE!</v>
      </c>
      <c r="M288" s="6" t="e">
        <f t="shared" si="25"/>
        <v>#VALUE!</v>
      </c>
    </row>
    <row r="289" spans="1:13" x14ac:dyDescent="0.2">
      <c r="A289" t="str">
        <f>UPPER(SUBSTITUTE(Input!A289," ","_"))</f>
        <v/>
      </c>
      <c r="B289" s="2" t="str">
        <f>UPPER(Input!B289&amp;", "&amp;Input!C289&amp;" "&amp;Input!D289&amp;" "&amp;Input!E289)</f>
        <v xml:space="preserve">,   </v>
      </c>
      <c r="C289" t="e">
        <f>IF((MID(Input!F289,3,1))=".",Input!F289,G289+I289)</f>
        <v>#VALUE!</v>
      </c>
      <c r="D289" t="e">
        <f>IF((MID(Input!G289,4,1))=".",Input!G289,"-"&amp;K289+M289)</f>
        <v>#VALUE!</v>
      </c>
      <c r="F289" s="6" t="e">
        <f>LEFT(Input!F289,LEN(Input!F289)-2)</f>
        <v>#VALUE!</v>
      </c>
      <c r="G289" s="6" t="e">
        <f t="shared" si="26"/>
        <v>#VALUE!</v>
      </c>
      <c r="H289" s="6" t="e">
        <f t="shared" si="27"/>
        <v>#VALUE!</v>
      </c>
      <c r="I289" s="6" t="e">
        <f t="shared" si="24"/>
        <v>#VALUE!</v>
      </c>
      <c r="J289" s="6" t="e">
        <f>LEFT(Input!G289,LEN(Input!G289)-2)</f>
        <v>#VALUE!</v>
      </c>
      <c r="K289" s="6" t="e">
        <f t="shared" si="28"/>
        <v>#VALUE!</v>
      </c>
      <c r="L289" s="6" t="e">
        <f t="shared" si="29"/>
        <v>#VALUE!</v>
      </c>
      <c r="M289" s="6" t="e">
        <f t="shared" si="25"/>
        <v>#VALUE!</v>
      </c>
    </row>
    <row r="290" spans="1:13" x14ac:dyDescent="0.2">
      <c r="A290" t="str">
        <f>UPPER(SUBSTITUTE(Input!A290," ","_"))</f>
        <v/>
      </c>
      <c r="B290" s="2" t="str">
        <f>UPPER(Input!B290&amp;", "&amp;Input!C290&amp;" "&amp;Input!D290&amp;" "&amp;Input!E290)</f>
        <v xml:space="preserve">,   </v>
      </c>
      <c r="C290" t="e">
        <f>IF((MID(Input!F290,3,1))=".",Input!F290,G290+I290)</f>
        <v>#VALUE!</v>
      </c>
      <c r="D290" t="e">
        <f>IF((MID(Input!G290,4,1))=".",Input!G290,"-"&amp;K290+M290)</f>
        <v>#VALUE!</v>
      </c>
      <c r="F290" s="6" t="e">
        <f>LEFT(Input!F290,LEN(Input!F290)-2)</f>
        <v>#VALUE!</v>
      </c>
      <c r="G290" s="6" t="e">
        <f t="shared" si="26"/>
        <v>#VALUE!</v>
      </c>
      <c r="H290" s="6" t="e">
        <f t="shared" si="27"/>
        <v>#VALUE!</v>
      </c>
      <c r="I290" s="6" t="e">
        <f t="shared" si="24"/>
        <v>#VALUE!</v>
      </c>
      <c r="J290" s="6" t="e">
        <f>LEFT(Input!G290,LEN(Input!G290)-2)</f>
        <v>#VALUE!</v>
      </c>
      <c r="K290" s="6" t="e">
        <f t="shared" si="28"/>
        <v>#VALUE!</v>
      </c>
      <c r="L290" s="6" t="e">
        <f t="shared" si="29"/>
        <v>#VALUE!</v>
      </c>
      <c r="M290" s="6" t="e">
        <f t="shared" si="25"/>
        <v>#VALUE!</v>
      </c>
    </row>
    <row r="291" spans="1:13" x14ac:dyDescent="0.2">
      <c r="A291" t="str">
        <f>UPPER(SUBSTITUTE(Input!A291," ","_"))</f>
        <v/>
      </c>
      <c r="B291" s="2" t="str">
        <f>UPPER(Input!B291&amp;", "&amp;Input!C291&amp;" "&amp;Input!D291&amp;" "&amp;Input!E291)</f>
        <v xml:space="preserve">,   </v>
      </c>
      <c r="C291" t="e">
        <f>IF((MID(Input!F291,3,1))=".",Input!F291,G291+I291)</f>
        <v>#VALUE!</v>
      </c>
      <c r="D291" t="e">
        <f>IF((MID(Input!G291,4,1))=".",Input!G291,"-"&amp;K291+M291)</f>
        <v>#VALUE!</v>
      </c>
      <c r="F291" s="6" t="e">
        <f>LEFT(Input!F291,LEN(Input!F291)-2)</f>
        <v>#VALUE!</v>
      </c>
      <c r="G291" s="6" t="e">
        <f t="shared" si="26"/>
        <v>#VALUE!</v>
      </c>
      <c r="H291" s="6" t="e">
        <f t="shared" si="27"/>
        <v>#VALUE!</v>
      </c>
      <c r="I291" s="6" t="e">
        <f t="shared" si="24"/>
        <v>#VALUE!</v>
      </c>
      <c r="J291" s="6" t="e">
        <f>LEFT(Input!G291,LEN(Input!G291)-2)</f>
        <v>#VALUE!</v>
      </c>
      <c r="K291" s="6" t="e">
        <f t="shared" si="28"/>
        <v>#VALUE!</v>
      </c>
      <c r="L291" s="6" t="e">
        <f t="shared" si="29"/>
        <v>#VALUE!</v>
      </c>
      <c r="M291" s="6" t="e">
        <f t="shared" si="25"/>
        <v>#VALUE!</v>
      </c>
    </row>
    <row r="292" spans="1:13" x14ac:dyDescent="0.2">
      <c r="A292" t="str">
        <f>UPPER(SUBSTITUTE(Input!A292," ","_"))</f>
        <v/>
      </c>
      <c r="B292" s="2" t="str">
        <f>UPPER(Input!B292&amp;", "&amp;Input!C292&amp;" "&amp;Input!D292&amp;" "&amp;Input!E292)</f>
        <v xml:space="preserve">,   </v>
      </c>
      <c r="C292" t="e">
        <f>IF((MID(Input!F292,3,1))=".",Input!F292,G292+I292)</f>
        <v>#VALUE!</v>
      </c>
      <c r="D292" t="e">
        <f>IF((MID(Input!G292,4,1))=".",Input!G292,"-"&amp;K292+M292)</f>
        <v>#VALUE!</v>
      </c>
      <c r="F292" s="6" t="e">
        <f>LEFT(Input!F292,LEN(Input!F292)-2)</f>
        <v>#VALUE!</v>
      </c>
      <c r="G292" s="6" t="e">
        <f t="shared" si="26"/>
        <v>#VALUE!</v>
      </c>
      <c r="H292" s="6" t="e">
        <f t="shared" si="27"/>
        <v>#VALUE!</v>
      </c>
      <c r="I292" s="6" t="e">
        <f t="shared" si="24"/>
        <v>#VALUE!</v>
      </c>
      <c r="J292" s="6" t="e">
        <f>LEFT(Input!G292,LEN(Input!G292)-2)</f>
        <v>#VALUE!</v>
      </c>
      <c r="K292" s="6" t="e">
        <f t="shared" si="28"/>
        <v>#VALUE!</v>
      </c>
      <c r="L292" s="6" t="e">
        <f t="shared" si="29"/>
        <v>#VALUE!</v>
      </c>
      <c r="M292" s="6" t="e">
        <f t="shared" si="25"/>
        <v>#VALUE!</v>
      </c>
    </row>
    <row r="293" spans="1:13" x14ac:dyDescent="0.2">
      <c r="A293" t="str">
        <f>UPPER(SUBSTITUTE(Input!A293," ","_"))</f>
        <v/>
      </c>
      <c r="B293" s="2" t="str">
        <f>UPPER(Input!B293&amp;", "&amp;Input!C293&amp;" "&amp;Input!D293&amp;" "&amp;Input!E293)</f>
        <v xml:space="preserve">,   </v>
      </c>
      <c r="C293" t="e">
        <f>IF((MID(Input!F293,3,1))=".",Input!F293,G293+I293)</f>
        <v>#VALUE!</v>
      </c>
      <c r="D293" t="e">
        <f>IF((MID(Input!G293,4,1))=".",Input!G293,"-"&amp;K293+M293)</f>
        <v>#VALUE!</v>
      </c>
      <c r="F293" s="6" t="e">
        <f>LEFT(Input!F293,LEN(Input!F293)-2)</f>
        <v>#VALUE!</v>
      </c>
      <c r="G293" s="6" t="e">
        <f t="shared" si="26"/>
        <v>#VALUE!</v>
      </c>
      <c r="H293" s="6" t="e">
        <f t="shared" si="27"/>
        <v>#VALUE!</v>
      </c>
      <c r="I293" s="6" t="e">
        <f t="shared" si="24"/>
        <v>#VALUE!</v>
      </c>
      <c r="J293" s="6" t="e">
        <f>LEFT(Input!G293,LEN(Input!G293)-2)</f>
        <v>#VALUE!</v>
      </c>
      <c r="K293" s="6" t="e">
        <f t="shared" si="28"/>
        <v>#VALUE!</v>
      </c>
      <c r="L293" s="6" t="e">
        <f t="shared" si="29"/>
        <v>#VALUE!</v>
      </c>
      <c r="M293" s="6" t="e">
        <f t="shared" si="25"/>
        <v>#VALUE!</v>
      </c>
    </row>
    <row r="294" spans="1:13" x14ac:dyDescent="0.2">
      <c r="A294" t="str">
        <f>UPPER(SUBSTITUTE(Input!A294," ","_"))</f>
        <v/>
      </c>
      <c r="B294" s="2" t="str">
        <f>UPPER(Input!B294&amp;", "&amp;Input!C294&amp;" "&amp;Input!D294&amp;" "&amp;Input!E294)</f>
        <v xml:space="preserve">,   </v>
      </c>
      <c r="C294" t="e">
        <f>IF((MID(Input!F294,3,1))=".",Input!F294,G294+I294)</f>
        <v>#VALUE!</v>
      </c>
      <c r="D294" t="e">
        <f>IF((MID(Input!G294,4,1))=".",Input!G294,"-"&amp;K294+M294)</f>
        <v>#VALUE!</v>
      </c>
      <c r="F294" s="6" t="e">
        <f>LEFT(Input!F294,LEN(Input!F294)-2)</f>
        <v>#VALUE!</v>
      </c>
      <c r="G294" s="6" t="e">
        <f t="shared" si="26"/>
        <v>#VALUE!</v>
      </c>
      <c r="H294" s="6" t="e">
        <f t="shared" si="27"/>
        <v>#VALUE!</v>
      </c>
      <c r="I294" s="6" t="e">
        <f t="shared" si="24"/>
        <v>#VALUE!</v>
      </c>
      <c r="J294" s="6" t="e">
        <f>LEFT(Input!G294,LEN(Input!G294)-2)</f>
        <v>#VALUE!</v>
      </c>
      <c r="K294" s="6" t="e">
        <f t="shared" si="28"/>
        <v>#VALUE!</v>
      </c>
      <c r="L294" s="6" t="e">
        <f t="shared" si="29"/>
        <v>#VALUE!</v>
      </c>
      <c r="M294" s="6" t="e">
        <f t="shared" si="25"/>
        <v>#VALUE!</v>
      </c>
    </row>
    <row r="295" spans="1:13" x14ac:dyDescent="0.2">
      <c r="A295" t="str">
        <f>UPPER(SUBSTITUTE(Input!A295," ","_"))</f>
        <v/>
      </c>
      <c r="B295" s="2" t="str">
        <f>UPPER(Input!B295&amp;", "&amp;Input!C295&amp;" "&amp;Input!D295&amp;" "&amp;Input!E295)</f>
        <v xml:space="preserve">,   </v>
      </c>
      <c r="C295" t="e">
        <f>IF((MID(Input!F295,3,1))=".",Input!F295,G295+I295)</f>
        <v>#VALUE!</v>
      </c>
      <c r="D295" t="e">
        <f>IF((MID(Input!G295,4,1))=".",Input!G295,"-"&amp;K295+M295)</f>
        <v>#VALUE!</v>
      </c>
      <c r="F295" s="6" t="e">
        <f>LEFT(Input!F295,LEN(Input!F295)-2)</f>
        <v>#VALUE!</v>
      </c>
      <c r="G295" s="6" t="e">
        <f t="shared" si="26"/>
        <v>#VALUE!</v>
      </c>
      <c r="H295" s="6" t="e">
        <f t="shared" si="27"/>
        <v>#VALUE!</v>
      </c>
      <c r="I295" s="6" t="e">
        <f t="shared" si="24"/>
        <v>#VALUE!</v>
      </c>
      <c r="J295" s="6" t="e">
        <f>LEFT(Input!G295,LEN(Input!G295)-2)</f>
        <v>#VALUE!</v>
      </c>
      <c r="K295" s="6" t="e">
        <f t="shared" si="28"/>
        <v>#VALUE!</v>
      </c>
      <c r="L295" s="6" t="e">
        <f t="shared" si="29"/>
        <v>#VALUE!</v>
      </c>
      <c r="M295" s="6" t="e">
        <f t="shared" si="25"/>
        <v>#VALUE!</v>
      </c>
    </row>
    <row r="296" spans="1:13" x14ac:dyDescent="0.2">
      <c r="A296" t="str">
        <f>UPPER(SUBSTITUTE(Input!A296," ","_"))</f>
        <v/>
      </c>
      <c r="B296" s="2" t="str">
        <f>UPPER(Input!B296&amp;", "&amp;Input!C296&amp;" "&amp;Input!D296&amp;" "&amp;Input!E296)</f>
        <v xml:space="preserve">,   </v>
      </c>
      <c r="C296" t="e">
        <f>IF((MID(Input!F296,3,1))=".",Input!F296,G296+I296)</f>
        <v>#VALUE!</v>
      </c>
      <c r="D296" t="e">
        <f>IF((MID(Input!G296,4,1))=".",Input!G296,"-"&amp;K296+M296)</f>
        <v>#VALUE!</v>
      </c>
      <c r="F296" s="6" t="e">
        <f>LEFT(Input!F296,LEN(Input!F296)-2)</f>
        <v>#VALUE!</v>
      </c>
      <c r="G296" s="6" t="e">
        <f t="shared" si="26"/>
        <v>#VALUE!</v>
      </c>
      <c r="H296" s="6" t="e">
        <f t="shared" si="27"/>
        <v>#VALUE!</v>
      </c>
      <c r="I296" s="6" t="e">
        <f t="shared" si="24"/>
        <v>#VALUE!</v>
      </c>
      <c r="J296" s="6" t="e">
        <f>LEFT(Input!G296,LEN(Input!G296)-2)</f>
        <v>#VALUE!</v>
      </c>
      <c r="K296" s="6" t="e">
        <f t="shared" si="28"/>
        <v>#VALUE!</v>
      </c>
      <c r="L296" s="6" t="e">
        <f t="shared" si="29"/>
        <v>#VALUE!</v>
      </c>
      <c r="M296" s="6" t="e">
        <f t="shared" si="25"/>
        <v>#VALUE!</v>
      </c>
    </row>
    <row r="297" spans="1:13" x14ac:dyDescent="0.2">
      <c r="A297" t="str">
        <f>UPPER(SUBSTITUTE(Input!A297," ","_"))</f>
        <v/>
      </c>
      <c r="B297" s="2" t="str">
        <f>UPPER(Input!B297&amp;", "&amp;Input!C297&amp;" "&amp;Input!D297&amp;" "&amp;Input!E297)</f>
        <v xml:space="preserve">,   </v>
      </c>
      <c r="C297" t="e">
        <f>IF((MID(Input!F297,3,1))=".",Input!F297,G297+I297)</f>
        <v>#VALUE!</v>
      </c>
      <c r="D297" t="e">
        <f>IF((MID(Input!G297,4,1))=".",Input!G297,"-"&amp;K297+M297)</f>
        <v>#VALUE!</v>
      </c>
      <c r="F297" s="6" t="e">
        <f>LEFT(Input!F297,LEN(Input!F297)-2)</f>
        <v>#VALUE!</v>
      </c>
      <c r="G297" s="6" t="e">
        <f t="shared" si="26"/>
        <v>#VALUE!</v>
      </c>
      <c r="H297" s="6" t="e">
        <f t="shared" si="27"/>
        <v>#VALUE!</v>
      </c>
      <c r="I297" s="6" t="e">
        <f t="shared" si="24"/>
        <v>#VALUE!</v>
      </c>
      <c r="J297" s="6" t="e">
        <f>LEFT(Input!G297,LEN(Input!G297)-2)</f>
        <v>#VALUE!</v>
      </c>
      <c r="K297" s="6" t="e">
        <f t="shared" si="28"/>
        <v>#VALUE!</v>
      </c>
      <c r="L297" s="6" t="e">
        <f t="shared" si="29"/>
        <v>#VALUE!</v>
      </c>
      <c r="M297" s="6" t="e">
        <f t="shared" si="25"/>
        <v>#VALUE!</v>
      </c>
    </row>
    <row r="298" spans="1:13" x14ac:dyDescent="0.2">
      <c r="A298" t="str">
        <f>UPPER(SUBSTITUTE(Input!A298," ","_"))</f>
        <v/>
      </c>
      <c r="B298" s="2" t="str">
        <f>UPPER(Input!B298&amp;", "&amp;Input!C298&amp;" "&amp;Input!D298&amp;" "&amp;Input!E298)</f>
        <v xml:space="preserve">,   </v>
      </c>
      <c r="C298" t="e">
        <f>IF((MID(Input!F298,3,1))=".",Input!F298,G298+I298)</f>
        <v>#VALUE!</v>
      </c>
      <c r="D298" t="e">
        <f>IF((MID(Input!G298,4,1))=".",Input!G298,"-"&amp;K298+M298)</f>
        <v>#VALUE!</v>
      </c>
      <c r="F298" s="6" t="e">
        <f>LEFT(Input!F298,LEN(Input!F298)-2)</f>
        <v>#VALUE!</v>
      </c>
      <c r="G298" s="6" t="e">
        <f t="shared" si="26"/>
        <v>#VALUE!</v>
      </c>
      <c r="H298" s="6" t="e">
        <f t="shared" si="27"/>
        <v>#VALUE!</v>
      </c>
      <c r="I298" s="6" t="e">
        <f t="shared" si="24"/>
        <v>#VALUE!</v>
      </c>
      <c r="J298" s="6" t="e">
        <f>LEFT(Input!G298,LEN(Input!G298)-2)</f>
        <v>#VALUE!</v>
      </c>
      <c r="K298" s="6" t="e">
        <f t="shared" si="28"/>
        <v>#VALUE!</v>
      </c>
      <c r="L298" s="6" t="e">
        <f t="shared" si="29"/>
        <v>#VALUE!</v>
      </c>
      <c r="M298" s="6" t="e">
        <f t="shared" si="25"/>
        <v>#VALUE!</v>
      </c>
    </row>
    <row r="299" spans="1:13" x14ac:dyDescent="0.2">
      <c r="A299" t="str">
        <f>UPPER(SUBSTITUTE(Input!A299," ","_"))</f>
        <v/>
      </c>
      <c r="B299" s="2" t="str">
        <f>UPPER(Input!B299&amp;", "&amp;Input!C299&amp;" "&amp;Input!D299&amp;" "&amp;Input!E299)</f>
        <v xml:space="preserve">,   </v>
      </c>
      <c r="C299" t="e">
        <f>IF((MID(Input!F299,3,1))=".",Input!F299,G299+I299)</f>
        <v>#VALUE!</v>
      </c>
      <c r="D299" t="e">
        <f>IF((MID(Input!G299,4,1))=".",Input!G299,"-"&amp;K299+M299)</f>
        <v>#VALUE!</v>
      </c>
      <c r="F299" s="6" t="e">
        <f>LEFT(Input!F299,LEN(Input!F299)-2)</f>
        <v>#VALUE!</v>
      </c>
      <c r="G299" s="6" t="e">
        <f t="shared" si="26"/>
        <v>#VALUE!</v>
      </c>
      <c r="H299" s="6" t="e">
        <f t="shared" si="27"/>
        <v>#VALUE!</v>
      </c>
      <c r="I299" s="6" t="e">
        <f t="shared" si="24"/>
        <v>#VALUE!</v>
      </c>
      <c r="J299" s="6" t="e">
        <f>LEFT(Input!G299,LEN(Input!G299)-2)</f>
        <v>#VALUE!</v>
      </c>
      <c r="K299" s="6" t="e">
        <f t="shared" si="28"/>
        <v>#VALUE!</v>
      </c>
      <c r="L299" s="6" t="e">
        <f t="shared" si="29"/>
        <v>#VALUE!</v>
      </c>
      <c r="M299" s="6" t="e">
        <f t="shared" si="25"/>
        <v>#VALUE!</v>
      </c>
    </row>
    <row r="300" spans="1:13" x14ac:dyDescent="0.2">
      <c r="A300" t="str">
        <f>UPPER(SUBSTITUTE(Input!A300," ","_"))</f>
        <v/>
      </c>
      <c r="B300" s="2" t="str">
        <f>UPPER(Input!B300&amp;", "&amp;Input!C300&amp;" "&amp;Input!D300&amp;" "&amp;Input!E300)</f>
        <v xml:space="preserve">,   </v>
      </c>
      <c r="C300" t="e">
        <f>IF((MID(Input!F300,3,1))=".",Input!F300,G300+I300)</f>
        <v>#VALUE!</v>
      </c>
      <c r="D300" t="e">
        <f>IF((MID(Input!G300,4,1))=".",Input!G300,"-"&amp;K300+M300)</f>
        <v>#VALUE!</v>
      </c>
      <c r="F300" s="6" t="e">
        <f>LEFT(Input!F300,LEN(Input!F300)-2)</f>
        <v>#VALUE!</v>
      </c>
      <c r="G300" s="6" t="e">
        <f t="shared" si="26"/>
        <v>#VALUE!</v>
      </c>
      <c r="H300" s="6" t="e">
        <f t="shared" si="27"/>
        <v>#VALUE!</v>
      </c>
      <c r="I300" s="6" t="e">
        <f t="shared" si="24"/>
        <v>#VALUE!</v>
      </c>
      <c r="J300" s="6" t="e">
        <f>LEFT(Input!G300,LEN(Input!G300)-2)</f>
        <v>#VALUE!</v>
      </c>
      <c r="K300" s="6" t="e">
        <f t="shared" si="28"/>
        <v>#VALUE!</v>
      </c>
      <c r="L300" s="6" t="e">
        <f t="shared" si="29"/>
        <v>#VALUE!</v>
      </c>
      <c r="M300" s="6" t="e">
        <f t="shared" si="25"/>
        <v>#VALUE!</v>
      </c>
    </row>
    <row r="301" spans="1:13" x14ac:dyDescent="0.2">
      <c r="A301" t="str">
        <f>UPPER(SUBSTITUTE(Input!A301," ","_"))</f>
        <v/>
      </c>
      <c r="B301" s="2" t="str">
        <f>UPPER(Input!B301&amp;", "&amp;Input!C301&amp;" "&amp;Input!D301&amp;" "&amp;Input!E301)</f>
        <v xml:space="preserve">,   </v>
      </c>
      <c r="C301" t="e">
        <f>IF((MID(Input!F301,3,1))=".",Input!F301,G301+I301)</f>
        <v>#VALUE!</v>
      </c>
      <c r="D301" t="e">
        <f>IF((MID(Input!G301,4,1))=".",Input!G301,"-"&amp;K301+M301)</f>
        <v>#VALUE!</v>
      </c>
      <c r="F301" s="6" t="e">
        <f>LEFT(Input!F301,LEN(Input!F301)-2)</f>
        <v>#VALUE!</v>
      </c>
      <c r="G301" s="6" t="e">
        <f t="shared" si="26"/>
        <v>#VALUE!</v>
      </c>
      <c r="H301" s="6" t="e">
        <f t="shared" si="27"/>
        <v>#VALUE!</v>
      </c>
      <c r="I301" s="6" t="e">
        <f t="shared" si="24"/>
        <v>#VALUE!</v>
      </c>
      <c r="J301" s="6" t="e">
        <f>LEFT(Input!G301,LEN(Input!G301)-2)</f>
        <v>#VALUE!</v>
      </c>
      <c r="K301" s="6" t="e">
        <f t="shared" si="28"/>
        <v>#VALUE!</v>
      </c>
      <c r="L301" s="6" t="e">
        <f t="shared" si="29"/>
        <v>#VALUE!</v>
      </c>
      <c r="M301" s="6" t="e">
        <f t="shared" si="25"/>
        <v>#VALUE!</v>
      </c>
    </row>
    <row r="302" spans="1:13" x14ac:dyDescent="0.2">
      <c r="A302" t="str">
        <f>UPPER(SUBSTITUTE(Input!A302," ","_"))</f>
        <v/>
      </c>
      <c r="B302" s="2" t="str">
        <f>UPPER(Input!B302&amp;", "&amp;Input!C302&amp;" "&amp;Input!D302&amp;" "&amp;Input!E302)</f>
        <v xml:space="preserve">,   </v>
      </c>
      <c r="C302" t="e">
        <f>IF((MID(Input!F302,3,1))=".",Input!F302,G302+I302)</f>
        <v>#VALUE!</v>
      </c>
      <c r="D302" t="e">
        <f>IF((MID(Input!G302,4,1))=".",Input!G302,"-"&amp;K302+M302)</f>
        <v>#VALUE!</v>
      </c>
      <c r="F302" s="6" t="e">
        <f>LEFT(Input!F302,LEN(Input!F302)-2)</f>
        <v>#VALUE!</v>
      </c>
      <c r="G302" s="6" t="e">
        <f t="shared" si="26"/>
        <v>#VALUE!</v>
      </c>
      <c r="H302" s="6" t="e">
        <f t="shared" si="27"/>
        <v>#VALUE!</v>
      </c>
      <c r="I302" s="6" t="e">
        <f t="shared" si="24"/>
        <v>#VALUE!</v>
      </c>
      <c r="J302" s="6" t="e">
        <f>LEFT(Input!G302,LEN(Input!G302)-2)</f>
        <v>#VALUE!</v>
      </c>
      <c r="K302" s="6" t="e">
        <f t="shared" si="28"/>
        <v>#VALUE!</v>
      </c>
      <c r="L302" s="6" t="e">
        <f t="shared" si="29"/>
        <v>#VALUE!</v>
      </c>
      <c r="M302" s="6" t="e">
        <f t="shared" si="25"/>
        <v>#VALUE!</v>
      </c>
    </row>
    <row r="303" spans="1:13" x14ac:dyDescent="0.2">
      <c r="A303" t="str">
        <f>UPPER(SUBSTITUTE(Input!A303," ","_"))</f>
        <v/>
      </c>
      <c r="B303" s="2" t="str">
        <f>UPPER(Input!B303&amp;", "&amp;Input!C303&amp;" "&amp;Input!D303&amp;" "&amp;Input!E303)</f>
        <v xml:space="preserve">,   </v>
      </c>
      <c r="C303" t="e">
        <f>IF((MID(Input!F303,3,1))=".",Input!F303,G303+I303)</f>
        <v>#VALUE!</v>
      </c>
      <c r="D303" t="e">
        <f>IF((MID(Input!G303,4,1))=".",Input!G303,"-"&amp;K303+M303)</f>
        <v>#VALUE!</v>
      </c>
      <c r="F303" s="6" t="e">
        <f>LEFT(Input!F303,LEN(Input!F303)-2)</f>
        <v>#VALUE!</v>
      </c>
      <c r="G303" s="6" t="e">
        <f t="shared" si="26"/>
        <v>#VALUE!</v>
      </c>
      <c r="H303" s="6" t="e">
        <f t="shared" si="27"/>
        <v>#VALUE!</v>
      </c>
      <c r="I303" s="6" t="e">
        <f t="shared" si="24"/>
        <v>#VALUE!</v>
      </c>
      <c r="J303" s="6" t="e">
        <f>LEFT(Input!G303,LEN(Input!G303)-2)</f>
        <v>#VALUE!</v>
      </c>
      <c r="K303" s="6" t="e">
        <f t="shared" si="28"/>
        <v>#VALUE!</v>
      </c>
      <c r="L303" s="6" t="e">
        <f t="shared" si="29"/>
        <v>#VALUE!</v>
      </c>
      <c r="M303" s="6" t="e">
        <f t="shared" si="25"/>
        <v>#VALUE!</v>
      </c>
    </row>
    <row r="304" spans="1:13" x14ac:dyDescent="0.2">
      <c r="A304" t="str">
        <f>UPPER(SUBSTITUTE(Input!A304," ","_"))</f>
        <v/>
      </c>
      <c r="B304" s="2" t="str">
        <f>UPPER(Input!B304&amp;", "&amp;Input!C304&amp;" "&amp;Input!D304&amp;" "&amp;Input!E304)</f>
        <v xml:space="preserve">,   </v>
      </c>
      <c r="C304" t="e">
        <f>IF((MID(Input!F304,3,1))=".",Input!F304,G304+I304)</f>
        <v>#VALUE!</v>
      </c>
      <c r="D304" t="e">
        <f>IF((MID(Input!G304,4,1))=".",Input!G304,"-"&amp;K304+M304)</f>
        <v>#VALUE!</v>
      </c>
      <c r="F304" s="6" t="e">
        <f>LEFT(Input!F304,LEN(Input!F304)-2)</f>
        <v>#VALUE!</v>
      </c>
      <c r="G304" s="6" t="e">
        <f t="shared" si="26"/>
        <v>#VALUE!</v>
      </c>
      <c r="H304" s="6" t="e">
        <f t="shared" si="27"/>
        <v>#VALUE!</v>
      </c>
      <c r="I304" s="6" t="e">
        <f t="shared" si="24"/>
        <v>#VALUE!</v>
      </c>
      <c r="J304" s="6" t="e">
        <f>LEFT(Input!G304,LEN(Input!G304)-2)</f>
        <v>#VALUE!</v>
      </c>
      <c r="K304" s="6" t="e">
        <f t="shared" si="28"/>
        <v>#VALUE!</v>
      </c>
      <c r="L304" s="6" t="e">
        <f t="shared" si="29"/>
        <v>#VALUE!</v>
      </c>
      <c r="M304" s="6" t="e">
        <f t="shared" si="25"/>
        <v>#VALUE!</v>
      </c>
    </row>
    <row r="305" spans="1:13" x14ac:dyDescent="0.2">
      <c r="A305" t="str">
        <f>UPPER(SUBSTITUTE(Input!A305," ","_"))</f>
        <v/>
      </c>
      <c r="B305" s="2" t="str">
        <f>UPPER(Input!B305&amp;", "&amp;Input!C305&amp;" "&amp;Input!D305&amp;" "&amp;Input!E305)</f>
        <v xml:space="preserve">,   </v>
      </c>
      <c r="C305" t="e">
        <f>IF((MID(Input!F305,3,1))=".",Input!F305,G305+I305)</f>
        <v>#VALUE!</v>
      </c>
      <c r="D305" t="e">
        <f>IF((MID(Input!G305,4,1))=".",Input!G305,"-"&amp;K305+M305)</f>
        <v>#VALUE!</v>
      </c>
      <c r="F305" s="6" t="e">
        <f>LEFT(Input!F305,LEN(Input!F305)-2)</f>
        <v>#VALUE!</v>
      </c>
      <c r="G305" s="6" t="e">
        <f t="shared" si="26"/>
        <v>#VALUE!</v>
      </c>
      <c r="H305" s="6" t="e">
        <f t="shared" si="27"/>
        <v>#VALUE!</v>
      </c>
      <c r="I305" s="6" t="e">
        <f t="shared" si="24"/>
        <v>#VALUE!</v>
      </c>
      <c r="J305" s="6" t="e">
        <f>LEFT(Input!G305,LEN(Input!G305)-2)</f>
        <v>#VALUE!</v>
      </c>
      <c r="K305" s="6" t="e">
        <f t="shared" si="28"/>
        <v>#VALUE!</v>
      </c>
      <c r="L305" s="6" t="e">
        <f t="shared" si="29"/>
        <v>#VALUE!</v>
      </c>
      <c r="M305" s="6" t="e">
        <f t="shared" si="25"/>
        <v>#VALUE!</v>
      </c>
    </row>
    <row r="306" spans="1:13" x14ac:dyDescent="0.2">
      <c r="A306" t="str">
        <f>UPPER(SUBSTITUTE(Input!A306," ","_"))</f>
        <v/>
      </c>
      <c r="B306" s="2" t="str">
        <f>UPPER(Input!B306&amp;", "&amp;Input!C306&amp;" "&amp;Input!D306&amp;" "&amp;Input!E306)</f>
        <v xml:space="preserve">,   </v>
      </c>
      <c r="C306" t="e">
        <f>IF((MID(Input!F306,3,1))=".",Input!F306,G306+I306)</f>
        <v>#VALUE!</v>
      </c>
      <c r="D306" t="e">
        <f>IF((MID(Input!G306,4,1))=".",Input!G306,"-"&amp;K306+M306)</f>
        <v>#VALUE!</v>
      </c>
      <c r="F306" s="6" t="e">
        <f>LEFT(Input!F306,LEN(Input!F306)-2)</f>
        <v>#VALUE!</v>
      </c>
      <c r="G306" s="6" t="e">
        <f t="shared" si="26"/>
        <v>#VALUE!</v>
      </c>
      <c r="H306" s="6" t="e">
        <f t="shared" si="27"/>
        <v>#VALUE!</v>
      </c>
      <c r="I306" s="6" t="e">
        <f t="shared" si="24"/>
        <v>#VALUE!</v>
      </c>
      <c r="J306" s="6" t="e">
        <f>LEFT(Input!G306,LEN(Input!G306)-2)</f>
        <v>#VALUE!</v>
      </c>
      <c r="K306" s="6" t="e">
        <f t="shared" si="28"/>
        <v>#VALUE!</v>
      </c>
      <c r="L306" s="6" t="e">
        <f t="shared" si="29"/>
        <v>#VALUE!</v>
      </c>
      <c r="M306" s="6" t="e">
        <f t="shared" si="25"/>
        <v>#VALUE!</v>
      </c>
    </row>
    <row r="307" spans="1:13" x14ac:dyDescent="0.2">
      <c r="A307" t="str">
        <f>UPPER(SUBSTITUTE(Input!A307," ","_"))</f>
        <v/>
      </c>
      <c r="B307" s="2" t="str">
        <f>UPPER(Input!B307&amp;", "&amp;Input!C307&amp;" "&amp;Input!D307&amp;" "&amp;Input!E307)</f>
        <v xml:space="preserve">,   </v>
      </c>
      <c r="C307" t="e">
        <f>IF((MID(Input!F307,3,1))=".",Input!F307,G307+I307)</f>
        <v>#VALUE!</v>
      </c>
      <c r="D307" t="e">
        <f>IF((MID(Input!G307,4,1))=".",Input!G307,"-"&amp;K307+M307)</f>
        <v>#VALUE!</v>
      </c>
      <c r="F307" s="6" t="e">
        <f>LEFT(Input!F307,LEN(Input!F307)-2)</f>
        <v>#VALUE!</v>
      </c>
      <c r="G307" s="6" t="e">
        <f t="shared" si="26"/>
        <v>#VALUE!</v>
      </c>
      <c r="H307" s="6" t="e">
        <f t="shared" si="27"/>
        <v>#VALUE!</v>
      </c>
      <c r="I307" s="6" t="e">
        <f t="shared" si="24"/>
        <v>#VALUE!</v>
      </c>
      <c r="J307" s="6" t="e">
        <f>LEFT(Input!G307,LEN(Input!G307)-2)</f>
        <v>#VALUE!</v>
      </c>
      <c r="K307" s="6" t="e">
        <f t="shared" si="28"/>
        <v>#VALUE!</v>
      </c>
      <c r="L307" s="6" t="e">
        <f t="shared" si="29"/>
        <v>#VALUE!</v>
      </c>
      <c r="M307" s="6" t="e">
        <f t="shared" si="25"/>
        <v>#VALUE!</v>
      </c>
    </row>
    <row r="308" spans="1:13" x14ac:dyDescent="0.2">
      <c r="A308" t="str">
        <f>UPPER(SUBSTITUTE(Input!A308," ","_"))</f>
        <v/>
      </c>
      <c r="B308" s="2" t="str">
        <f>UPPER(Input!B308&amp;", "&amp;Input!C308&amp;" "&amp;Input!D308&amp;" "&amp;Input!E308)</f>
        <v xml:space="preserve">,   </v>
      </c>
      <c r="C308" t="e">
        <f>IF((MID(Input!F308,3,1))=".",Input!F308,G308+I308)</f>
        <v>#VALUE!</v>
      </c>
      <c r="D308" t="e">
        <f>IF((MID(Input!G308,4,1))=".",Input!G308,"-"&amp;K308+M308)</f>
        <v>#VALUE!</v>
      </c>
      <c r="F308" s="6" t="e">
        <f>LEFT(Input!F308,LEN(Input!F308)-2)</f>
        <v>#VALUE!</v>
      </c>
      <c r="G308" s="6" t="e">
        <f t="shared" si="26"/>
        <v>#VALUE!</v>
      </c>
      <c r="H308" s="6" t="e">
        <f t="shared" si="27"/>
        <v>#VALUE!</v>
      </c>
      <c r="I308" s="6" t="e">
        <f t="shared" si="24"/>
        <v>#VALUE!</v>
      </c>
      <c r="J308" s="6" t="e">
        <f>LEFT(Input!G308,LEN(Input!G308)-2)</f>
        <v>#VALUE!</v>
      </c>
      <c r="K308" s="6" t="e">
        <f t="shared" si="28"/>
        <v>#VALUE!</v>
      </c>
      <c r="L308" s="6" t="e">
        <f t="shared" si="29"/>
        <v>#VALUE!</v>
      </c>
      <c r="M308" s="6" t="e">
        <f t="shared" si="25"/>
        <v>#VALUE!</v>
      </c>
    </row>
    <row r="309" spans="1:13" x14ac:dyDescent="0.2">
      <c r="A309" t="str">
        <f>UPPER(SUBSTITUTE(Input!A309," ","_"))</f>
        <v/>
      </c>
      <c r="B309" s="2" t="str">
        <f>UPPER(Input!B309&amp;", "&amp;Input!C309&amp;" "&amp;Input!D309&amp;" "&amp;Input!E309)</f>
        <v xml:space="preserve">,   </v>
      </c>
      <c r="C309" t="e">
        <f>IF((MID(Input!F309,3,1))=".",Input!F309,G309+I309)</f>
        <v>#VALUE!</v>
      </c>
      <c r="D309" t="e">
        <f>IF((MID(Input!G309,4,1))=".",Input!G309,"-"&amp;K309+M309)</f>
        <v>#VALUE!</v>
      </c>
      <c r="F309" s="6" t="e">
        <f>LEFT(Input!F309,LEN(Input!F309)-2)</f>
        <v>#VALUE!</v>
      </c>
      <c r="G309" s="6" t="e">
        <f t="shared" si="26"/>
        <v>#VALUE!</v>
      </c>
      <c r="H309" s="6" t="e">
        <f t="shared" si="27"/>
        <v>#VALUE!</v>
      </c>
      <c r="I309" s="6" t="e">
        <f t="shared" si="24"/>
        <v>#VALUE!</v>
      </c>
      <c r="J309" s="6" t="e">
        <f>LEFT(Input!G309,LEN(Input!G309)-2)</f>
        <v>#VALUE!</v>
      </c>
      <c r="K309" s="6" t="e">
        <f t="shared" si="28"/>
        <v>#VALUE!</v>
      </c>
      <c r="L309" s="6" t="e">
        <f t="shared" si="29"/>
        <v>#VALUE!</v>
      </c>
      <c r="M309" s="6" t="e">
        <f t="shared" si="25"/>
        <v>#VALUE!</v>
      </c>
    </row>
    <row r="310" spans="1:13" x14ac:dyDescent="0.2">
      <c r="A310" t="str">
        <f>UPPER(SUBSTITUTE(Input!A310," ","_"))</f>
        <v/>
      </c>
      <c r="B310" s="2" t="str">
        <f>UPPER(Input!B310&amp;", "&amp;Input!C310&amp;" "&amp;Input!D310&amp;" "&amp;Input!E310)</f>
        <v xml:space="preserve">,   </v>
      </c>
      <c r="C310" t="e">
        <f>IF((MID(Input!F310,3,1))=".",Input!F310,G310+I310)</f>
        <v>#VALUE!</v>
      </c>
      <c r="D310" t="e">
        <f>IF((MID(Input!G310,4,1))=".",Input!G310,"-"&amp;K310+M310)</f>
        <v>#VALUE!</v>
      </c>
      <c r="F310" s="6" t="e">
        <f>LEFT(Input!F310,LEN(Input!F310)-2)</f>
        <v>#VALUE!</v>
      </c>
      <c r="G310" s="6" t="e">
        <f t="shared" si="26"/>
        <v>#VALUE!</v>
      </c>
      <c r="H310" s="6" t="e">
        <f t="shared" si="27"/>
        <v>#VALUE!</v>
      </c>
      <c r="I310" s="6" t="e">
        <f t="shared" si="24"/>
        <v>#VALUE!</v>
      </c>
      <c r="J310" s="6" t="e">
        <f>LEFT(Input!G310,LEN(Input!G310)-2)</f>
        <v>#VALUE!</v>
      </c>
      <c r="K310" s="6" t="e">
        <f t="shared" si="28"/>
        <v>#VALUE!</v>
      </c>
      <c r="L310" s="6" t="e">
        <f t="shared" si="29"/>
        <v>#VALUE!</v>
      </c>
      <c r="M310" s="6" t="e">
        <f t="shared" si="25"/>
        <v>#VALUE!</v>
      </c>
    </row>
    <row r="311" spans="1:13" x14ac:dyDescent="0.2">
      <c r="A311" t="str">
        <f>UPPER(SUBSTITUTE(Input!A311," ","_"))</f>
        <v/>
      </c>
      <c r="B311" s="2" t="str">
        <f>UPPER(Input!B311&amp;", "&amp;Input!C311&amp;" "&amp;Input!D311&amp;" "&amp;Input!E311)</f>
        <v xml:space="preserve">,   </v>
      </c>
      <c r="C311" t="e">
        <f>IF((MID(Input!F311,3,1))=".",Input!F311,G311+I311)</f>
        <v>#VALUE!</v>
      </c>
      <c r="D311" t="e">
        <f>IF((MID(Input!G311,4,1))=".",Input!G311,"-"&amp;K311+M311)</f>
        <v>#VALUE!</v>
      </c>
      <c r="F311" s="6" t="e">
        <f>LEFT(Input!F311,LEN(Input!F311)-2)</f>
        <v>#VALUE!</v>
      </c>
      <c r="G311" s="6" t="e">
        <f t="shared" si="26"/>
        <v>#VALUE!</v>
      </c>
      <c r="H311" s="6" t="e">
        <f t="shared" si="27"/>
        <v>#VALUE!</v>
      </c>
      <c r="I311" s="6" t="e">
        <f t="shared" si="24"/>
        <v>#VALUE!</v>
      </c>
      <c r="J311" s="6" t="e">
        <f>LEFT(Input!G311,LEN(Input!G311)-2)</f>
        <v>#VALUE!</v>
      </c>
      <c r="K311" s="6" t="e">
        <f t="shared" si="28"/>
        <v>#VALUE!</v>
      </c>
      <c r="L311" s="6" t="e">
        <f t="shared" si="29"/>
        <v>#VALUE!</v>
      </c>
      <c r="M311" s="6" t="e">
        <f t="shared" si="25"/>
        <v>#VALUE!</v>
      </c>
    </row>
    <row r="312" spans="1:13" x14ac:dyDescent="0.2">
      <c r="A312" t="str">
        <f>UPPER(SUBSTITUTE(Input!A312," ","_"))</f>
        <v/>
      </c>
      <c r="B312" s="2" t="str">
        <f>UPPER(Input!B312&amp;", "&amp;Input!C312&amp;" "&amp;Input!D312&amp;" "&amp;Input!E312)</f>
        <v xml:space="preserve">,   </v>
      </c>
      <c r="C312" t="e">
        <f>IF((MID(Input!F312,3,1))=".",Input!F312,G312+I312)</f>
        <v>#VALUE!</v>
      </c>
      <c r="D312" t="e">
        <f>IF((MID(Input!G312,4,1))=".",Input!G312,"-"&amp;K312+M312)</f>
        <v>#VALUE!</v>
      </c>
      <c r="F312" s="6" t="e">
        <f>LEFT(Input!F312,LEN(Input!F312)-2)</f>
        <v>#VALUE!</v>
      </c>
      <c r="G312" s="6" t="e">
        <f t="shared" si="26"/>
        <v>#VALUE!</v>
      </c>
      <c r="H312" s="6" t="e">
        <f t="shared" si="27"/>
        <v>#VALUE!</v>
      </c>
      <c r="I312" s="6" t="e">
        <f t="shared" si="24"/>
        <v>#VALUE!</v>
      </c>
      <c r="J312" s="6" t="e">
        <f>LEFT(Input!G312,LEN(Input!G312)-2)</f>
        <v>#VALUE!</v>
      </c>
      <c r="K312" s="6" t="e">
        <f t="shared" si="28"/>
        <v>#VALUE!</v>
      </c>
      <c r="L312" s="6" t="e">
        <f t="shared" si="29"/>
        <v>#VALUE!</v>
      </c>
      <c r="M312" s="6" t="e">
        <f t="shared" si="25"/>
        <v>#VALUE!</v>
      </c>
    </row>
    <row r="313" spans="1:13" x14ac:dyDescent="0.2">
      <c r="A313" t="str">
        <f>UPPER(SUBSTITUTE(Input!A313," ","_"))</f>
        <v/>
      </c>
      <c r="B313" s="2" t="str">
        <f>UPPER(Input!B313&amp;", "&amp;Input!C313&amp;" "&amp;Input!D313&amp;" "&amp;Input!E313)</f>
        <v xml:space="preserve">,   </v>
      </c>
      <c r="C313" t="e">
        <f>IF((MID(Input!F313,3,1))=".",Input!F313,G313+I313)</f>
        <v>#VALUE!</v>
      </c>
      <c r="D313" t="e">
        <f>IF((MID(Input!G313,4,1))=".",Input!G313,"-"&amp;K313+M313)</f>
        <v>#VALUE!</v>
      </c>
      <c r="F313" s="6" t="e">
        <f>LEFT(Input!F313,LEN(Input!F313)-2)</f>
        <v>#VALUE!</v>
      </c>
      <c r="G313" s="6" t="e">
        <f t="shared" si="26"/>
        <v>#VALUE!</v>
      </c>
      <c r="H313" s="6" t="e">
        <f t="shared" si="27"/>
        <v>#VALUE!</v>
      </c>
      <c r="I313" s="6" t="e">
        <f t="shared" si="24"/>
        <v>#VALUE!</v>
      </c>
      <c r="J313" s="6" t="e">
        <f>LEFT(Input!G313,LEN(Input!G313)-2)</f>
        <v>#VALUE!</v>
      </c>
      <c r="K313" s="6" t="e">
        <f t="shared" si="28"/>
        <v>#VALUE!</v>
      </c>
      <c r="L313" s="6" t="e">
        <f t="shared" si="29"/>
        <v>#VALUE!</v>
      </c>
      <c r="M313" s="6" t="e">
        <f t="shared" si="25"/>
        <v>#VALUE!</v>
      </c>
    </row>
    <row r="314" spans="1:13" x14ac:dyDescent="0.2">
      <c r="A314" t="str">
        <f>UPPER(SUBSTITUTE(Input!A314," ","_"))</f>
        <v/>
      </c>
      <c r="B314" s="2" t="str">
        <f>UPPER(Input!B314&amp;", "&amp;Input!C314&amp;" "&amp;Input!D314&amp;" "&amp;Input!E314)</f>
        <v xml:space="preserve">,   </v>
      </c>
      <c r="C314" t="e">
        <f>IF((MID(Input!F314,3,1))=".",Input!F314,G314+I314)</f>
        <v>#VALUE!</v>
      </c>
      <c r="D314" t="e">
        <f>IF((MID(Input!G314,4,1))=".",Input!G314,"-"&amp;K314+M314)</f>
        <v>#VALUE!</v>
      </c>
      <c r="F314" s="6" t="e">
        <f>LEFT(Input!F314,LEN(Input!F314)-2)</f>
        <v>#VALUE!</v>
      </c>
      <c r="G314" s="6" t="e">
        <f t="shared" si="26"/>
        <v>#VALUE!</v>
      </c>
      <c r="H314" s="6" t="e">
        <f t="shared" si="27"/>
        <v>#VALUE!</v>
      </c>
      <c r="I314" s="6" t="e">
        <f t="shared" si="24"/>
        <v>#VALUE!</v>
      </c>
      <c r="J314" s="6" t="e">
        <f>LEFT(Input!G314,LEN(Input!G314)-2)</f>
        <v>#VALUE!</v>
      </c>
      <c r="K314" s="6" t="e">
        <f t="shared" si="28"/>
        <v>#VALUE!</v>
      </c>
      <c r="L314" s="6" t="e">
        <f t="shared" si="29"/>
        <v>#VALUE!</v>
      </c>
      <c r="M314" s="6" t="e">
        <f t="shared" si="25"/>
        <v>#VALUE!</v>
      </c>
    </row>
    <row r="315" spans="1:13" x14ac:dyDescent="0.2">
      <c r="A315" t="str">
        <f>UPPER(SUBSTITUTE(Input!A315," ","_"))</f>
        <v/>
      </c>
      <c r="B315" s="2" t="str">
        <f>UPPER(Input!B315&amp;", "&amp;Input!C315&amp;" "&amp;Input!D315&amp;" "&amp;Input!E315)</f>
        <v xml:space="preserve">,   </v>
      </c>
      <c r="C315" t="e">
        <f>IF((MID(Input!F315,3,1))=".",Input!F315,G315+I315)</f>
        <v>#VALUE!</v>
      </c>
      <c r="D315" t="e">
        <f>IF((MID(Input!G315,4,1))=".",Input!G315,"-"&amp;K315+M315)</f>
        <v>#VALUE!</v>
      </c>
      <c r="F315" s="6" t="e">
        <f>LEFT(Input!F315,LEN(Input!F315)-2)</f>
        <v>#VALUE!</v>
      </c>
      <c r="G315" s="6" t="e">
        <f t="shared" si="26"/>
        <v>#VALUE!</v>
      </c>
      <c r="H315" s="6" t="e">
        <f t="shared" si="27"/>
        <v>#VALUE!</v>
      </c>
      <c r="I315" s="6" t="e">
        <f t="shared" si="24"/>
        <v>#VALUE!</v>
      </c>
      <c r="J315" s="6" t="e">
        <f>LEFT(Input!G315,LEN(Input!G315)-2)</f>
        <v>#VALUE!</v>
      </c>
      <c r="K315" s="6" t="e">
        <f t="shared" si="28"/>
        <v>#VALUE!</v>
      </c>
      <c r="L315" s="6" t="e">
        <f t="shared" si="29"/>
        <v>#VALUE!</v>
      </c>
      <c r="M315" s="6" t="e">
        <f t="shared" si="25"/>
        <v>#VALUE!</v>
      </c>
    </row>
    <row r="316" spans="1:13" x14ac:dyDescent="0.2">
      <c r="A316" t="str">
        <f>UPPER(SUBSTITUTE(Input!A316," ","_"))</f>
        <v/>
      </c>
      <c r="B316" s="2" t="str">
        <f>UPPER(Input!B316&amp;", "&amp;Input!C316&amp;" "&amp;Input!D316&amp;" "&amp;Input!E316)</f>
        <v xml:space="preserve">,   </v>
      </c>
      <c r="C316" t="e">
        <f>IF((MID(Input!F316,3,1))=".",Input!F316,G316+I316)</f>
        <v>#VALUE!</v>
      </c>
      <c r="D316" t="e">
        <f>IF((MID(Input!G316,4,1))=".",Input!G316,"-"&amp;K316+M316)</f>
        <v>#VALUE!</v>
      </c>
      <c r="F316" s="6" t="e">
        <f>LEFT(Input!F316,LEN(Input!F316)-2)</f>
        <v>#VALUE!</v>
      </c>
      <c r="G316" s="6" t="e">
        <f t="shared" si="26"/>
        <v>#VALUE!</v>
      </c>
      <c r="H316" s="6" t="e">
        <f t="shared" si="27"/>
        <v>#VALUE!</v>
      </c>
      <c r="I316" s="6" t="e">
        <f t="shared" si="24"/>
        <v>#VALUE!</v>
      </c>
      <c r="J316" s="6" t="e">
        <f>LEFT(Input!G316,LEN(Input!G316)-2)</f>
        <v>#VALUE!</v>
      </c>
      <c r="K316" s="6" t="e">
        <f t="shared" si="28"/>
        <v>#VALUE!</v>
      </c>
      <c r="L316" s="6" t="e">
        <f t="shared" si="29"/>
        <v>#VALUE!</v>
      </c>
      <c r="M316" s="6" t="e">
        <f t="shared" si="25"/>
        <v>#VALUE!</v>
      </c>
    </row>
    <row r="317" spans="1:13" x14ac:dyDescent="0.2">
      <c r="A317" t="str">
        <f>UPPER(SUBSTITUTE(Input!A317," ","_"))</f>
        <v/>
      </c>
      <c r="B317" s="2" t="str">
        <f>UPPER(Input!B317&amp;", "&amp;Input!C317&amp;" "&amp;Input!D317&amp;" "&amp;Input!E317)</f>
        <v xml:space="preserve">,   </v>
      </c>
      <c r="C317" t="e">
        <f>IF((MID(Input!F317,3,1))=".",Input!F317,G317+I317)</f>
        <v>#VALUE!</v>
      </c>
      <c r="D317" t="e">
        <f>IF((MID(Input!G317,4,1))=".",Input!G317,"-"&amp;K317+M317)</f>
        <v>#VALUE!</v>
      </c>
      <c r="F317" s="6" t="e">
        <f>LEFT(Input!F317,LEN(Input!F317)-2)</f>
        <v>#VALUE!</v>
      </c>
      <c r="G317" s="6" t="e">
        <f t="shared" si="26"/>
        <v>#VALUE!</v>
      </c>
      <c r="H317" s="6" t="e">
        <f t="shared" si="27"/>
        <v>#VALUE!</v>
      </c>
      <c r="I317" s="6" t="e">
        <f t="shared" si="24"/>
        <v>#VALUE!</v>
      </c>
      <c r="J317" s="6" t="e">
        <f>LEFT(Input!G317,LEN(Input!G317)-2)</f>
        <v>#VALUE!</v>
      </c>
      <c r="K317" s="6" t="e">
        <f t="shared" si="28"/>
        <v>#VALUE!</v>
      </c>
      <c r="L317" s="6" t="e">
        <f t="shared" si="29"/>
        <v>#VALUE!</v>
      </c>
      <c r="M317" s="6" t="e">
        <f t="shared" si="25"/>
        <v>#VALUE!</v>
      </c>
    </row>
    <row r="318" spans="1:13" x14ac:dyDescent="0.2">
      <c r="A318" t="str">
        <f>UPPER(SUBSTITUTE(Input!A318," ","_"))</f>
        <v/>
      </c>
      <c r="B318" s="2" t="str">
        <f>UPPER(Input!B318&amp;", "&amp;Input!C318&amp;" "&amp;Input!D318&amp;" "&amp;Input!E318)</f>
        <v xml:space="preserve">,   </v>
      </c>
      <c r="C318" t="e">
        <f>IF((MID(Input!F318,3,1))=".",Input!F318,G318+I318)</f>
        <v>#VALUE!</v>
      </c>
      <c r="D318" t="e">
        <f>IF((MID(Input!G318,4,1))=".",Input!G318,"-"&amp;K318+M318)</f>
        <v>#VALUE!</v>
      </c>
      <c r="F318" s="6" t="e">
        <f>LEFT(Input!F318,LEN(Input!F318)-2)</f>
        <v>#VALUE!</v>
      </c>
      <c r="G318" s="6" t="e">
        <f t="shared" si="26"/>
        <v>#VALUE!</v>
      </c>
      <c r="H318" s="6" t="e">
        <f t="shared" si="27"/>
        <v>#VALUE!</v>
      </c>
      <c r="I318" s="6" t="e">
        <f t="shared" si="24"/>
        <v>#VALUE!</v>
      </c>
      <c r="J318" s="6" t="e">
        <f>LEFT(Input!G318,LEN(Input!G318)-2)</f>
        <v>#VALUE!</v>
      </c>
      <c r="K318" s="6" t="e">
        <f t="shared" si="28"/>
        <v>#VALUE!</v>
      </c>
      <c r="L318" s="6" t="e">
        <f t="shared" si="29"/>
        <v>#VALUE!</v>
      </c>
      <c r="M318" s="6" t="e">
        <f t="shared" si="25"/>
        <v>#VALUE!</v>
      </c>
    </row>
    <row r="319" spans="1:13" x14ac:dyDescent="0.2">
      <c r="A319" t="str">
        <f>UPPER(SUBSTITUTE(Input!A319," ","_"))</f>
        <v/>
      </c>
      <c r="B319" s="2" t="str">
        <f>UPPER(Input!B319&amp;", "&amp;Input!C319&amp;" "&amp;Input!D319&amp;" "&amp;Input!E319)</f>
        <v xml:space="preserve">,   </v>
      </c>
      <c r="C319" t="e">
        <f>IF((MID(Input!F319,3,1))=".",Input!F319,G319+I319)</f>
        <v>#VALUE!</v>
      </c>
      <c r="D319" t="e">
        <f>IF((MID(Input!G319,4,1))=".",Input!G319,"-"&amp;K319+M319)</f>
        <v>#VALUE!</v>
      </c>
      <c r="F319" s="6" t="e">
        <f>LEFT(Input!F319,LEN(Input!F319)-2)</f>
        <v>#VALUE!</v>
      </c>
      <c r="G319" s="6" t="e">
        <f t="shared" si="26"/>
        <v>#VALUE!</v>
      </c>
      <c r="H319" s="6" t="e">
        <f t="shared" si="27"/>
        <v>#VALUE!</v>
      </c>
      <c r="I319" s="6" t="e">
        <f t="shared" si="24"/>
        <v>#VALUE!</v>
      </c>
      <c r="J319" s="6" t="e">
        <f>LEFT(Input!G319,LEN(Input!G319)-2)</f>
        <v>#VALUE!</v>
      </c>
      <c r="K319" s="6" t="e">
        <f t="shared" si="28"/>
        <v>#VALUE!</v>
      </c>
      <c r="L319" s="6" t="e">
        <f t="shared" si="29"/>
        <v>#VALUE!</v>
      </c>
      <c r="M319" s="6" t="e">
        <f t="shared" si="25"/>
        <v>#VALUE!</v>
      </c>
    </row>
    <row r="320" spans="1:13" x14ac:dyDescent="0.2">
      <c r="A320" t="str">
        <f>UPPER(SUBSTITUTE(Input!A320," ","_"))</f>
        <v/>
      </c>
      <c r="B320" s="2" t="str">
        <f>UPPER(Input!B320&amp;", "&amp;Input!C320&amp;" "&amp;Input!D320&amp;" "&amp;Input!E320)</f>
        <v xml:space="preserve">,   </v>
      </c>
      <c r="C320" t="e">
        <f>IF((MID(Input!F320,3,1))=".",Input!F320,G320+I320)</f>
        <v>#VALUE!</v>
      </c>
      <c r="D320" t="e">
        <f>IF((MID(Input!G320,4,1))=".",Input!G320,"-"&amp;K320+M320)</f>
        <v>#VALUE!</v>
      </c>
      <c r="F320" s="6" t="e">
        <f>LEFT(Input!F320,LEN(Input!F320)-2)</f>
        <v>#VALUE!</v>
      </c>
      <c r="G320" s="6" t="e">
        <f t="shared" si="26"/>
        <v>#VALUE!</v>
      </c>
      <c r="H320" s="6" t="e">
        <f t="shared" si="27"/>
        <v>#VALUE!</v>
      </c>
      <c r="I320" s="6" t="e">
        <f t="shared" si="24"/>
        <v>#VALUE!</v>
      </c>
      <c r="J320" s="6" t="e">
        <f>LEFT(Input!G320,LEN(Input!G320)-2)</f>
        <v>#VALUE!</v>
      </c>
      <c r="K320" s="6" t="e">
        <f t="shared" si="28"/>
        <v>#VALUE!</v>
      </c>
      <c r="L320" s="6" t="e">
        <f t="shared" si="29"/>
        <v>#VALUE!</v>
      </c>
      <c r="M320" s="6" t="e">
        <f t="shared" si="25"/>
        <v>#VALUE!</v>
      </c>
    </row>
    <row r="321" spans="1:13" x14ac:dyDescent="0.2">
      <c r="A321" t="str">
        <f>UPPER(SUBSTITUTE(Input!A321," ","_"))</f>
        <v/>
      </c>
      <c r="B321" s="2" t="str">
        <f>UPPER(Input!B321&amp;", "&amp;Input!C321&amp;" "&amp;Input!D321&amp;" "&amp;Input!E321)</f>
        <v xml:space="preserve">,   </v>
      </c>
      <c r="C321" t="e">
        <f>IF((MID(Input!F321,3,1))=".",Input!F321,G321+I321)</f>
        <v>#VALUE!</v>
      </c>
      <c r="D321" t="e">
        <f>IF((MID(Input!G321,4,1))=".",Input!G321,"-"&amp;K321+M321)</f>
        <v>#VALUE!</v>
      </c>
      <c r="F321" s="6" t="e">
        <f>LEFT(Input!F321,LEN(Input!F321)-2)</f>
        <v>#VALUE!</v>
      </c>
      <c r="G321" s="6" t="e">
        <f t="shared" si="26"/>
        <v>#VALUE!</v>
      </c>
      <c r="H321" s="6" t="e">
        <f t="shared" si="27"/>
        <v>#VALUE!</v>
      </c>
      <c r="I321" s="6" t="e">
        <f t="shared" si="24"/>
        <v>#VALUE!</v>
      </c>
      <c r="J321" s="6" t="e">
        <f>LEFT(Input!G321,LEN(Input!G321)-2)</f>
        <v>#VALUE!</v>
      </c>
      <c r="K321" s="6" t="e">
        <f t="shared" si="28"/>
        <v>#VALUE!</v>
      </c>
      <c r="L321" s="6" t="e">
        <f t="shared" si="29"/>
        <v>#VALUE!</v>
      </c>
      <c r="M321" s="6" t="e">
        <f t="shared" si="25"/>
        <v>#VALUE!</v>
      </c>
    </row>
    <row r="322" spans="1:13" x14ac:dyDescent="0.2">
      <c r="A322" t="str">
        <f>UPPER(SUBSTITUTE(Input!A322," ","_"))</f>
        <v/>
      </c>
      <c r="B322" s="2" t="str">
        <f>UPPER(Input!B322&amp;", "&amp;Input!C322&amp;" "&amp;Input!D322&amp;" "&amp;Input!E322)</f>
        <v xml:space="preserve">,   </v>
      </c>
      <c r="C322" t="e">
        <f>IF((MID(Input!F322,3,1))=".",Input!F322,G322+I322)</f>
        <v>#VALUE!</v>
      </c>
      <c r="D322" t="e">
        <f>IF((MID(Input!G322,4,1))=".",Input!G322,"-"&amp;K322+M322)</f>
        <v>#VALUE!</v>
      </c>
      <c r="F322" s="6" t="e">
        <f>LEFT(Input!F322,LEN(Input!F322)-2)</f>
        <v>#VALUE!</v>
      </c>
      <c r="G322" s="6" t="e">
        <f t="shared" si="26"/>
        <v>#VALUE!</v>
      </c>
      <c r="H322" s="6" t="e">
        <f t="shared" si="27"/>
        <v>#VALUE!</v>
      </c>
      <c r="I322" s="6" t="e">
        <f t="shared" si="24"/>
        <v>#VALUE!</v>
      </c>
      <c r="J322" s="6" t="e">
        <f>LEFT(Input!G322,LEN(Input!G322)-2)</f>
        <v>#VALUE!</v>
      </c>
      <c r="K322" s="6" t="e">
        <f t="shared" si="28"/>
        <v>#VALUE!</v>
      </c>
      <c r="L322" s="6" t="e">
        <f t="shared" si="29"/>
        <v>#VALUE!</v>
      </c>
      <c r="M322" s="6" t="e">
        <f t="shared" si="25"/>
        <v>#VALUE!</v>
      </c>
    </row>
    <row r="323" spans="1:13" x14ac:dyDescent="0.2">
      <c r="A323" t="str">
        <f>UPPER(SUBSTITUTE(Input!A323," ","_"))</f>
        <v/>
      </c>
      <c r="B323" s="2" t="str">
        <f>UPPER(Input!B323&amp;", "&amp;Input!C323&amp;" "&amp;Input!D323&amp;" "&amp;Input!E323)</f>
        <v xml:space="preserve">,   </v>
      </c>
      <c r="C323" t="e">
        <f>IF((MID(Input!F323,3,1))=".",Input!F323,G323+I323)</f>
        <v>#VALUE!</v>
      </c>
      <c r="D323" t="e">
        <f>IF((MID(Input!G323,4,1))=".",Input!G323,"-"&amp;K323+M323)</f>
        <v>#VALUE!</v>
      </c>
      <c r="F323" s="6" t="e">
        <f>LEFT(Input!F323,LEN(Input!F323)-2)</f>
        <v>#VALUE!</v>
      </c>
      <c r="G323" s="6" t="e">
        <f t="shared" si="26"/>
        <v>#VALUE!</v>
      </c>
      <c r="H323" s="6" t="e">
        <f t="shared" si="27"/>
        <v>#VALUE!</v>
      </c>
      <c r="I323" s="6" t="e">
        <f t="shared" si="24"/>
        <v>#VALUE!</v>
      </c>
      <c r="J323" s="6" t="e">
        <f>LEFT(Input!G323,LEN(Input!G323)-2)</f>
        <v>#VALUE!</v>
      </c>
      <c r="K323" s="6" t="e">
        <f t="shared" si="28"/>
        <v>#VALUE!</v>
      </c>
      <c r="L323" s="6" t="e">
        <f t="shared" si="29"/>
        <v>#VALUE!</v>
      </c>
      <c r="M323" s="6" t="e">
        <f t="shared" si="25"/>
        <v>#VALUE!</v>
      </c>
    </row>
    <row r="324" spans="1:13" x14ac:dyDescent="0.2">
      <c r="A324" t="str">
        <f>UPPER(SUBSTITUTE(Input!A324," ","_"))</f>
        <v/>
      </c>
      <c r="B324" s="2" t="str">
        <f>UPPER(Input!B324&amp;", "&amp;Input!C324&amp;" "&amp;Input!D324&amp;" "&amp;Input!E324)</f>
        <v xml:space="preserve">,   </v>
      </c>
      <c r="C324" t="e">
        <f>IF((MID(Input!F324,3,1))=".",Input!F324,G324+I324)</f>
        <v>#VALUE!</v>
      </c>
      <c r="D324" t="e">
        <f>IF((MID(Input!G324,4,1))=".",Input!G324,"-"&amp;K324+M324)</f>
        <v>#VALUE!</v>
      </c>
      <c r="F324" s="6" t="e">
        <f>LEFT(Input!F324,LEN(Input!F324)-2)</f>
        <v>#VALUE!</v>
      </c>
      <c r="G324" s="6" t="e">
        <f t="shared" si="26"/>
        <v>#VALUE!</v>
      </c>
      <c r="H324" s="6" t="e">
        <f t="shared" si="27"/>
        <v>#VALUE!</v>
      </c>
      <c r="I324" s="6" t="e">
        <f t="shared" ref="I324:I387" si="30">H324/60</f>
        <v>#VALUE!</v>
      </c>
      <c r="J324" s="6" t="e">
        <f>LEFT(Input!G324,LEN(Input!G324)-2)</f>
        <v>#VALUE!</v>
      </c>
      <c r="K324" s="6" t="e">
        <f t="shared" si="28"/>
        <v>#VALUE!</v>
      </c>
      <c r="L324" s="6" t="e">
        <f t="shared" si="29"/>
        <v>#VALUE!</v>
      </c>
      <c r="M324" s="6" t="e">
        <f t="shared" ref="M324:M387" si="31">L324/60</f>
        <v>#VALUE!</v>
      </c>
    </row>
    <row r="325" spans="1:13" x14ac:dyDescent="0.2">
      <c r="A325" t="str">
        <f>UPPER(SUBSTITUTE(Input!A325," ","_"))</f>
        <v/>
      </c>
      <c r="B325" s="2" t="str">
        <f>UPPER(Input!B325&amp;", "&amp;Input!C325&amp;" "&amp;Input!D325&amp;" "&amp;Input!E325)</f>
        <v xml:space="preserve">,   </v>
      </c>
      <c r="C325" t="e">
        <f>IF((MID(Input!F325,3,1))=".",Input!F325,G325+I325)</f>
        <v>#VALUE!</v>
      </c>
      <c r="D325" t="e">
        <f>IF((MID(Input!G325,4,1))=".",Input!G325,"-"&amp;K325+M325)</f>
        <v>#VALUE!</v>
      </c>
      <c r="F325" s="6" t="e">
        <f>LEFT(Input!F325,LEN(Input!F325)-2)</f>
        <v>#VALUE!</v>
      </c>
      <c r="G325" s="6" t="e">
        <f t="shared" ref="G325:G388" si="32">LEFT(F325,2)</f>
        <v>#VALUE!</v>
      </c>
      <c r="H325" s="6" t="e">
        <f t="shared" ref="H325:H388" si="33">RIGHT(F325,FIND(" ",F325)+2)</f>
        <v>#VALUE!</v>
      </c>
      <c r="I325" s="6" t="e">
        <f t="shared" si="30"/>
        <v>#VALUE!</v>
      </c>
      <c r="J325" s="6" t="e">
        <f>LEFT(Input!G325,LEN(Input!G325)-2)</f>
        <v>#VALUE!</v>
      </c>
      <c r="K325" s="6" t="e">
        <f t="shared" ref="K325:K388" si="34">LEFT(J325,2)</f>
        <v>#VALUE!</v>
      </c>
      <c r="L325" s="6" t="e">
        <f t="shared" ref="L325:L388" si="35">RIGHT(J325,FIND(" ",J325)+2)</f>
        <v>#VALUE!</v>
      </c>
      <c r="M325" s="6" t="e">
        <f t="shared" si="31"/>
        <v>#VALUE!</v>
      </c>
    </row>
    <row r="326" spans="1:13" x14ac:dyDescent="0.2">
      <c r="A326" t="str">
        <f>UPPER(SUBSTITUTE(Input!A326," ","_"))</f>
        <v/>
      </c>
      <c r="B326" s="2" t="str">
        <f>UPPER(Input!B326&amp;", "&amp;Input!C326&amp;" "&amp;Input!D326&amp;" "&amp;Input!E326)</f>
        <v xml:space="preserve">,   </v>
      </c>
      <c r="C326" t="e">
        <f>IF((MID(Input!F326,3,1))=".",Input!F326,G326+I326)</f>
        <v>#VALUE!</v>
      </c>
      <c r="D326" t="e">
        <f>IF((MID(Input!G326,4,1))=".",Input!G326,"-"&amp;K326+M326)</f>
        <v>#VALUE!</v>
      </c>
      <c r="F326" s="6" t="e">
        <f>LEFT(Input!F326,LEN(Input!F326)-2)</f>
        <v>#VALUE!</v>
      </c>
      <c r="G326" s="6" t="e">
        <f t="shared" si="32"/>
        <v>#VALUE!</v>
      </c>
      <c r="H326" s="6" t="e">
        <f t="shared" si="33"/>
        <v>#VALUE!</v>
      </c>
      <c r="I326" s="6" t="e">
        <f t="shared" si="30"/>
        <v>#VALUE!</v>
      </c>
      <c r="J326" s="6" t="e">
        <f>LEFT(Input!G326,LEN(Input!G326)-2)</f>
        <v>#VALUE!</v>
      </c>
      <c r="K326" s="6" t="e">
        <f t="shared" si="34"/>
        <v>#VALUE!</v>
      </c>
      <c r="L326" s="6" t="e">
        <f t="shared" si="35"/>
        <v>#VALUE!</v>
      </c>
      <c r="M326" s="6" t="e">
        <f t="shared" si="31"/>
        <v>#VALUE!</v>
      </c>
    </row>
    <row r="327" spans="1:13" x14ac:dyDescent="0.2">
      <c r="A327" t="str">
        <f>UPPER(SUBSTITUTE(Input!A327," ","_"))</f>
        <v/>
      </c>
      <c r="B327" s="2" t="str">
        <f>UPPER(Input!B327&amp;", "&amp;Input!C327&amp;" "&amp;Input!D327&amp;" "&amp;Input!E327)</f>
        <v xml:space="preserve">,   </v>
      </c>
      <c r="C327" t="e">
        <f>IF((MID(Input!F327,3,1))=".",Input!F327,G327+I327)</f>
        <v>#VALUE!</v>
      </c>
      <c r="D327" t="e">
        <f>IF((MID(Input!G327,4,1))=".",Input!G327,"-"&amp;K327+M327)</f>
        <v>#VALUE!</v>
      </c>
      <c r="F327" s="6" t="e">
        <f>LEFT(Input!F327,LEN(Input!F327)-2)</f>
        <v>#VALUE!</v>
      </c>
      <c r="G327" s="6" t="e">
        <f t="shared" si="32"/>
        <v>#VALUE!</v>
      </c>
      <c r="H327" s="6" t="e">
        <f t="shared" si="33"/>
        <v>#VALUE!</v>
      </c>
      <c r="I327" s="6" t="e">
        <f t="shared" si="30"/>
        <v>#VALUE!</v>
      </c>
      <c r="J327" s="6" t="e">
        <f>LEFT(Input!G327,LEN(Input!G327)-2)</f>
        <v>#VALUE!</v>
      </c>
      <c r="K327" s="6" t="e">
        <f t="shared" si="34"/>
        <v>#VALUE!</v>
      </c>
      <c r="L327" s="6" t="e">
        <f t="shared" si="35"/>
        <v>#VALUE!</v>
      </c>
      <c r="M327" s="6" t="e">
        <f t="shared" si="31"/>
        <v>#VALUE!</v>
      </c>
    </row>
    <row r="328" spans="1:13" x14ac:dyDescent="0.2">
      <c r="A328" t="str">
        <f>UPPER(SUBSTITUTE(Input!A328," ","_"))</f>
        <v/>
      </c>
      <c r="B328" s="2" t="str">
        <f>UPPER(Input!B328&amp;", "&amp;Input!C328&amp;" "&amp;Input!D328&amp;" "&amp;Input!E328)</f>
        <v xml:space="preserve">,   </v>
      </c>
      <c r="C328" t="e">
        <f>IF((MID(Input!F328,3,1))=".",Input!F328,G328+I328)</f>
        <v>#VALUE!</v>
      </c>
      <c r="D328" t="e">
        <f>IF((MID(Input!G328,4,1))=".",Input!G328,"-"&amp;K328+M328)</f>
        <v>#VALUE!</v>
      </c>
      <c r="F328" s="6" t="e">
        <f>LEFT(Input!F328,LEN(Input!F328)-2)</f>
        <v>#VALUE!</v>
      </c>
      <c r="G328" s="6" t="e">
        <f t="shared" si="32"/>
        <v>#VALUE!</v>
      </c>
      <c r="H328" s="6" t="e">
        <f t="shared" si="33"/>
        <v>#VALUE!</v>
      </c>
      <c r="I328" s="6" t="e">
        <f t="shared" si="30"/>
        <v>#VALUE!</v>
      </c>
      <c r="J328" s="6" t="e">
        <f>LEFT(Input!G328,LEN(Input!G328)-2)</f>
        <v>#VALUE!</v>
      </c>
      <c r="K328" s="6" t="e">
        <f t="shared" si="34"/>
        <v>#VALUE!</v>
      </c>
      <c r="L328" s="6" t="e">
        <f t="shared" si="35"/>
        <v>#VALUE!</v>
      </c>
      <c r="M328" s="6" t="e">
        <f t="shared" si="31"/>
        <v>#VALUE!</v>
      </c>
    </row>
    <row r="329" spans="1:13" x14ac:dyDescent="0.2">
      <c r="A329" t="str">
        <f>UPPER(SUBSTITUTE(Input!A329," ","_"))</f>
        <v/>
      </c>
      <c r="B329" s="2" t="str">
        <f>UPPER(Input!B329&amp;", "&amp;Input!C329&amp;" "&amp;Input!D329&amp;" "&amp;Input!E329)</f>
        <v xml:space="preserve">,   </v>
      </c>
      <c r="C329" t="e">
        <f>IF((MID(Input!F329,3,1))=".",Input!F329,G329+I329)</f>
        <v>#VALUE!</v>
      </c>
      <c r="D329" t="e">
        <f>IF((MID(Input!G329,4,1))=".",Input!G329,"-"&amp;K329+M329)</f>
        <v>#VALUE!</v>
      </c>
      <c r="F329" s="6" t="e">
        <f>LEFT(Input!F329,LEN(Input!F329)-2)</f>
        <v>#VALUE!</v>
      </c>
      <c r="G329" s="6" t="e">
        <f t="shared" si="32"/>
        <v>#VALUE!</v>
      </c>
      <c r="H329" s="6" t="e">
        <f t="shared" si="33"/>
        <v>#VALUE!</v>
      </c>
      <c r="I329" s="6" t="e">
        <f t="shared" si="30"/>
        <v>#VALUE!</v>
      </c>
      <c r="J329" s="6" t="e">
        <f>LEFT(Input!G329,LEN(Input!G329)-2)</f>
        <v>#VALUE!</v>
      </c>
      <c r="K329" s="6" t="e">
        <f t="shared" si="34"/>
        <v>#VALUE!</v>
      </c>
      <c r="L329" s="6" t="e">
        <f t="shared" si="35"/>
        <v>#VALUE!</v>
      </c>
      <c r="M329" s="6" t="e">
        <f t="shared" si="31"/>
        <v>#VALUE!</v>
      </c>
    </row>
    <row r="330" spans="1:13" x14ac:dyDescent="0.2">
      <c r="A330" t="str">
        <f>UPPER(SUBSTITUTE(Input!A330," ","_"))</f>
        <v/>
      </c>
      <c r="B330" s="2" t="str">
        <f>UPPER(Input!B330&amp;", "&amp;Input!C330&amp;" "&amp;Input!D330&amp;" "&amp;Input!E330)</f>
        <v xml:space="preserve">,   </v>
      </c>
      <c r="C330" t="e">
        <f>IF((MID(Input!F330,3,1))=".",Input!F330,G330+I330)</f>
        <v>#VALUE!</v>
      </c>
      <c r="D330" t="e">
        <f>IF((MID(Input!G330,4,1))=".",Input!G330,"-"&amp;K330+M330)</f>
        <v>#VALUE!</v>
      </c>
      <c r="F330" s="6" t="e">
        <f>LEFT(Input!F330,LEN(Input!F330)-2)</f>
        <v>#VALUE!</v>
      </c>
      <c r="G330" s="6" t="e">
        <f t="shared" si="32"/>
        <v>#VALUE!</v>
      </c>
      <c r="H330" s="6" t="e">
        <f t="shared" si="33"/>
        <v>#VALUE!</v>
      </c>
      <c r="I330" s="6" t="e">
        <f t="shared" si="30"/>
        <v>#VALUE!</v>
      </c>
      <c r="J330" s="6" t="e">
        <f>LEFT(Input!G330,LEN(Input!G330)-2)</f>
        <v>#VALUE!</v>
      </c>
      <c r="K330" s="6" t="e">
        <f t="shared" si="34"/>
        <v>#VALUE!</v>
      </c>
      <c r="L330" s="6" t="e">
        <f t="shared" si="35"/>
        <v>#VALUE!</v>
      </c>
      <c r="M330" s="6" t="e">
        <f t="shared" si="31"/>
        <v>#VALUE!</v>
      </c>
    </row>
    <row r="331" spans="1:13" x14ac:dyDescent="0.2">
      <c r="A331" t="str">
        <f>UPPER(SUBSTITUTE(Input!A331," ","_"))</f>
        <v/>
      </c>
      <c r="B331" s="2" t="str">
        <f>UPPER(Input!B331&amp;", "&amp;Input!C331&amp;" "&amp;Input!D331&amp;" "&amp;Input!E331)</f>
        <v xml:space="preserve">,   </v>
      </c>
      <c r="C331" t="e">
        <f>IF((MID(Input!F331,3,1))=".",Input!F331,G331+I331)</f>
        <v>#VALUE!</v>
      </c>
      <c r="D331" t="e">
        <f>IF((MID(Input!G331,4,1))=".",Input!G331,"-"&amp;K331+M331)</f>
        <v>#VALUE!</v>
      </c>
      <c r="F331" s="6" t="e">
        <f>LEFT(Input!F331,LEN(Input!F331)-2)</f>
        <v>#VALUE!</v>
      </c>
      <c r="G331" s="6" t="e">
        <f t="shared" si="32"/>
        <v>#VALUE!</v>
      </c>
      <c r="H331" s="6" t="e">
        <f t="shared" si="33"/>
        <v>#VALUE!</v>
      </c>
      <c r="I331" s="6" t="e">
        <f t="shared" si="30"/>
        <v>#VALUE!</v>
      </c>
      <c r="J331" s="6" t="e">
        <f>LEFT(Input!G331,LEN(Input!G331)-2)</f>
        <v>#VALUE!</v>
      </c>
      <c r="K331" s="6" t="e">
        <f t="shared" si="34"/>
        <v>#VALUE!</v>
      </c>
      <c r="L331" s="6" t="e">
        <f t="shared" si="35"/>
        <v>#VALUE!</v>
      </c>
      <c r="M331" s="6" t="e">
        <f t="shared" si="31"/>
        <v>#VALUE!</v>
      </c>
    </row>
    <row r="332" spans="1:13" x14ac:dyDescent="0.2">
      <c r="A332" t="str">
        <f>UPPER(SUBSTITUTE(Input!A332," ","_"))</f>
        <v/>
      </c>
      <c r="B332" s="2" t="str">
        <f>UPPER(Input!B332&amp;", "&amp;Input!C332&amp;" "&amp;Input!D332&amp;" "&amp;Input!E332)</f>
        <v xml:space="preserve">,   </v>
      </c>
      <c r="C332" t="e">
        <f>IF((MID(Input!F332,3,1))=".",Input!F332,G332+I332)</f>
        <v>#VALUE!</v>
      </c>
      <c r="D332" t="e">
        <f>IF((MID(Input!G332,4,1))=".",Input!G332,"-"&amp;K332+M332)</f>
        <v>#VALUE!</v>
      </c>
      <c r="F332" s="6" t="e">
        <f>LEFT(Input!F332,LEN(Input!F332)-2)</f>
        <v>#VALUE!</v>
      </c>
      <c r="G332" s="6" t="e">
        <f t="shared" si="32"/>
        <v>#VALUE!</v>
      </c>
      <c r="H332" s="6" t="e">
        <f t="shared" si="33"/>
        <v>#VALUE!</v>
      </c>
      <c r="I332" s="6" t="e">
        <f t="shared" si="30"/>
        <v>#VALUE!</v>
      </c>
      <c r="J332" s="6" t="e">
        <f>LEFT(Input!G332,LEN(Input!G332)-2)</f>
        <v>#VALUE!</v>
      </c>
      <c r="K332" s="6" t="e">
        <f t="shared" si="34"/>
        <v>#VALUE!</v>
      </c>
      <c r="L332" s="6" t="e">
        <f t="shared" si="35"/>
        <v>#VALUE!</v>
      </c>
      <c r="M332" s="6" t="e">
        <f t="shared" si="31"/>
        <v>#VALUE!</v>
      </c>
    </row>
    <row r="333" spans="1:13" x14ac:dyDescent="0.2">
      <c r="A333" t="str">
        <f>UPPER(SUBSTITUTE(Input!A333," ","_"))</f>
        <v/>
      </c>
      <c r="B333" s="2" t="str">
        <f>UPPER(Input!B333&amp;", "&amp;Input!C333&amp;" "&amp;Input!D333&amp;" "&amp;Input!E333)</f>
        <v xml:space="preserve">,   </v>
      </c>
      <c r="C333" t="e">
        <f>IF((MID(Input!F333,3,1))=".",Input!F333,G333+I333)</f>
        <v>#VALUE!</v>
      </c>
      <c r="D333" t="e">
        <f>IF((MID(Input!G333,4,1))=".",Input!G333,"-"&amp;K333+M333)</f>
        <v>#VALUE!</v>
      </c>
      <c r="F333" s="6" t="e">
        <f>LEFT(Input!F333,LEN(Input!F333)-2)</f>
        <v>#VALUE!</v>
      </c>
      <c r="G333" s="6" t="e">
        <f t="shared" si="32"/>
        <v>#VALUE!</v>
      </c>
      <c r="H333" s="6" t="e">
        <f t="shared" si="33"/>
        <v>#VALUE!</v>
      </c>
      <c r="I333" s="6" t="e">
        <f t="shared" si="30"/>
        <v>#VALUE!</v>
      </c>
      <c r="J333" s="6" t="e">
        <f>LEFT(Input!G333,LEN(Input!G333)-2)</f>
        <v>#VALUE!</v>
      </c>
      <c r="K333" s="6" t="e">
        <f t="shared" si="34"/>
        <v>#VALUE!</v>
      </c>
      <c r="L333" s="6" t="e">
        <f t="shared" si="35"/>
        <v>#VALUE!</v>
      </c>
      <c r="M333" s="6" t="e">
        <f t="shared" si="31"/>
        <v>#VALUE!</v>
      </c>
    </row>
    <row r="334" spans="1:13" x14ac:dyDescent="0.2">
      <c r="A334" t="str">
        <f>UPPER(SUBSTITUTE(Input!A334," ","_"))</f>
        <v/>
      </c>
      <c r="B334" s="2" t="str">
        <f>UPPER(Input!B334&amp;", "&amp;Input!C334&amp;" "&amp;Input!D334&amp;" "&amp;Input!E334)</f>
        <v xml:space="preserve">,   </v>
      </c>
      <c r="C334" t="e">
        <f>IF((MID(Input!F334,3,1))=".",Input!F334,G334+I334)</f>
        <v>#VALUE!</v>
      </c>
      <c r="D334" t="e">
        <f>IF((MID(Input!G334,4,1))=".",Input!G334,"-"&amp;K334+M334)</f>
        <v>#VALUE!</v>
      </c>
      <c r="F334" s="6" t="e">
        <f>LEFT(Input!F334,LEN(Input!F334)-2)</f>
        <v>#VALUE!</v>
      </c>
      <c r="G334" s="6" t="e">
        <f t="shared" si="32"/>
        <v>#VALUE!</v>
      </c>
      <c r="H334" s="6" t="e">
        <f t="shared" si="33"/>
        <v>#VALUE!</v>
      </c>
      <c r="I334" s="6" t="e">
        <f t="shared" si="30"/>
        <v>#VALUE!</v>
      </c>
      <c r="J334" s="6" t="e">
        <f>LEFT(Input!G334,LEN(Input!G334)-2)</f>
        <v>#VALUE!</v>
      </c>
      <c r="K334" s="6" t="e">
        <f t="shared" si="34"/>
        <v>#VALUE!</v>
      </c>
      <c r="L334" s="6" t="e">
        <f t="shared" si="35"/>
        <v>#VALUE!</v>
      </c>
      <c r="M334" s="6" t="e">
        <f t="shared" si="31"/>
        <v>#VALUE!</v>
      </c>
    </row>
    <row r="335" spans="1:13" x14ac:dyDescent="0.2">
      <c r="A335" t="str">
        <f>UPPER(SUBSTITUTE(Input!A335," ","_"))</f>
        <v/>
      </c>
      <c r="B335" s="2" t="str">
        <f>UPPER(Input!B335&amp;", "&amp;Input!C335&amp;" "&amp;Input!D335&amp;" "&amp;Input!E335)</f>
        <v xml:space="preserve">,   </v>
      </c>
      <c r="C335" t="e">
        <f>IF((MID(Input!F335,3,1))=".",Input!F335,G335+I335)</f>
        <v>#VALUE!</v>
      </c>
      <c r="D335" t="e">
        <f>IF((MID(Input!G335,4,1))=".",Input!G335,"-"&amp;K335+M335)</f>
        <v>#VALUE!</v>
      </c>
      <c r="F335" s="6" t="e">
        <f>LEFT(Input!F335,LEN(Input!F335)-2)</f>
        <v>#VALUE!</v>
      </c>
      <c r="G335" s="6" t="e">
        <f t="shared" si="32"/>
        <v>#VALUE!</v>
      </c>
      <c r="H335" s="6" t="e">
        <f t="shared" si="33"/>
        <v>#VALUE!</v>
      </c>
      <c r="I335" s="6" t="e">
        <f t="shared" si="30"/>
        <v>#VALUE!</v>
      </c>
      <c r="J335" s="6" t="e">
        <f>LEFT(Input!G335,LEN(Input!G335)-2)</f>
        <v>#VALUE!</v>
      </c>
      <c r="K335" s="6" t="e">
        <f t="shared" si="34"/>
        <v>#VALUE!</v>
      </c>
      <c r="L335" s="6" t="e">
        <f t="shared" si="35"/>
        <v>#VALUE!</v>
      </c>
      <c r="M335" s="6" t="e">
        <f t="shared" si="31"/>
        <v>#VALUE!</v>
      </c>
    </row>
    <row r="336" spans="1:13" x14ac:dyDescent="0.2">
      <c r="A336" t="str">
        <f>UPPER(SUBSTITUTE(Input!A336," ","_"))</f>
        <v/>
      </c>
      <c r="B336" s="2" t="str">
        <f>UPPER(Input!B336&amp;", "&amp;Input!C336&amp;" "&amp;Input!D336&amp;" "&amp;Input!E336)</f>
        <v xml:space="preserve">,   </v>
      </c>
      <c r="C336" t="e">
        <f>IF((MID(Input!F336,3,1))=".",Input!F336,G336+I336)</f>
        <v>#VALUE!</v>
      </c>
      <c r="D336" t="e">
        <f>IF((MID(Input!G336,4,1))=".",Input!G336,"-"&amp;K336+M336)</f>
        <v>#VALUE!</v>
      </c>
      <c r="F336" s="6" t="e">
        <f>LEFT(Input!F336,LEN(Input!F336)-2)</f>
        <v>#VALUE!</v>
      </c>
      <c r="G336" s="6" t="e">
        <f t="shared" si="32"/>
        <v>#VALUE!</v>
      </c>
      <c r="H336" s="6" t="e">
        <f t="shared" si="33"/>
        <v>#VALUE!</v>
      </c>
      <c r="I336" s="6" t="e">
        <f t="shared" si="30"/>
        <v>#VALUE!</v>
      </c>
      <c r="J336" s="6" t="e">
        <f>LEFT(Input!G336,LEN(Input!G336)-2)</f>
        <v>#VALUE!</v>
      </c>
      <c r="K336" s="6" t="e">
        <f t="shared" si="34"/>
        <v>#VALUE!</v>
      </c>
      <c r="L336" s="6" t="e">
        <f t="shared" si="35"/>
        <v>#VALUE!</v>
      </c>
      <c r="M336" s="6" t="e">
        <f t="shared" si="31"/>
        <v>#VALUE!</v>
      </c>
    </row>
    <row r="337" spans="1:13" x14ac:dyDescent="0.2">
      <c r="A337" t="str">
        <f>UPPER(SUBSTITUTE(Input!A337," ","_"))</f>
        <v/>
      </c>
      <c r="B337" s="2" t="str">
        <f>UPPER(Input!B337&amp;", "&amp;Input!C337&amp;" "&amp;Input!D337&amp;" "&amp;Input!E337)</f>
        <v xml:space="preserve">,   </v>
      </c>
      <c r="C337" t="e">
        <f>IF((MID(Input!F337,3,1))=".",Input!F337,G337+I337)</f>
        <v>#VALUE!</v>
      </c>
      <c r="D337" t="e">
        <f>IF((MID(Input!G337,4,1))=".",Input!G337,"-"&amp;K337+M337)</f>
        <v>#VALUE!</v>
      </c>
      <c r="F337" s="6" t="e">
        <f>LEFT(Input!F337,LEN(Input!F337)-2)</f>
        <v>#VALUE!</v>
      </c>
      <c r="G337" s="6" t="e">
        <f t="shared" si="32"/>
        <v>#VALUE!</v>
      </c>
      <c r="H337" s="6" t="e">
        <f t="shared" si="33"/>
        <v>#VALUE!</v>
      </c>
      <c r="I337" s="6" t="e">
        <f t="shared" si="30"/>
        <v>#VALUE!</v>
      </c>
      <c r="J337" s="6" t="e">
        <f>LEFT(Input!G337,LEN(Input!G337)-2)</f>
        <v>#VALUE!</v>
      </c>
      <c r="K337" s="6" t="e">
        <f t="shared" si="34"/>
        <v>#VALUE!</v>
      </c>
      <c r="L337" s="6" t="e">
        <f t="shared" si="35"/>
        <v>#VALUE!</v>
      </c>
      <c r="M337" s="6" t="e">
        <f t="shared" si="31"/>
        <v>#VALUE!</v>
      </c>
    </row>
    <row r="338" spans="1:13" x14ac:dyDescent="0.2">
      <c r="A338" t="str">
        <f>UPPER(SUBSTITUTE(Input!A338," ","_"))</f>
        <v/>
      </c>
      <c r="B338" s="2" t="str">
        <f>UPPER(Input!B338&amp;", "&amp;Input!C338&amp;" "&amp;Input!D338&amp;" "&amp;Input!E338)</f>
        <v xml:space="preserve">,   </v>
      </c>
      <c r="C338" t="e">
        <f>IF((MID(Input!F338,3,1))=".",Input!F338,G338+I338)</f>
        <v>#VALUE!</v>
      </c>
      <c r="D338" t="e">
        <f>IF((MID(Input!G338,4,1))=".",Input!G338,"-"&amp;K338+M338)</f>
        <v>#VALUE!</v>
      </c>
      <c r="F338" s="6" t="e">
        <f>LEFT(Input!F338,LEN(Input!F338)-2)</f>
        <v>#VALUE!</v>
      </c>
      <c r="G338" s="6" t="e">
        <f t="shared" si="32"/>
        <v>#VALUE!</v>
      </c>
      <c r="H338" s="6" t="e">
        <f t="shared" si="33"/>
        <v>#VALUE!</v>
      </c>
      <c r="I338" s="6" t="e">
        <f t="shared" si="30"/>
        <v>#VALUE!</v>
      </c>
      <c r="J338" s="6" t="e">
        <f>LEFT(Input!G338,LEN(Input!G338)-2)</f>
        <v>#VALUE!</v>
      </c>
      <c r="K338" s="6" t="e">
        <f t="shared" si="34"/>
        <v>#VALUE!</v>
      </c>
      <c r="L338" s="6" t="e">
        <f t="shared" si="35"/>
        <v>#VALUE!</v>
      </c>
      <c r="M338" s="6" t="e">
        <f t="shared" si="31"/>
        <v>#VALUE!</v>
      </c>
    </row>
    <row r="339" spans="1:13" x14ac:dyDescent="0.2">
      <c r="A339" t="str">
        <f>UPPER(SUBSTITUTE(Input!A339," ","_"))</f>
        <v/>
      </c>
      <c r="B339" s="2" t="str">
        <f>UPPER(Input!B339&amp;", "&amp;Input!C339&amp;" "&amp;Input!D339&amp;" "&amp;Input!E339)</f>
        <v xml:space="preserve">,   </v>
      </c>
      <c r="C339" t="e">
        <f>IF((MID(Input!F339,3,1))=".",Input!F339,G339+I339)</f>
        <v>#VALUE!</v>
      </c>
      <c r="D339" t="e">
        <f>IF((MID(Input!G339,4,1))=".",Input!G339,"-"&amp;K339+M339)</f>
        <v>#VALUE!</v>
      </c>
      <c r="F339" s="6" t="e">
        <f>LEFT(Input!F339,LEN(Input!F339)-2)</f>
        <v>#VALUE!</v>
      </c>
      <c r="G339" s="6" t="e">
        <f t="shared" si="32"/>
        <v>#VALUE!</v>
      </c>
      <c r="H339" s="6" t="e">
        <f t="shared" si="33"/>
        <v>#VALUE!</v>
      </c>
      <c r="I339" s="6" t="e">
        <f t="shared" si="30"/>
        <v>#VALUE!</v>
      </c>
      <c r="J339" s="6" t="e">
        <f>LEFT(Input!G339,LEN(Input!G339)-2)</f>
        <v>#VALUE!</v>
      </c>
      <c r="K339" s="6" t="e">
        <f t="shared" si="34"/>
        <v>#VALUE!</v>
      </c>
      <c r="L339" s="6" t="e">
        <f t="shared" si="35"/>
        <v>#VALUE!</v>
      </c>
      <c r="M339" s="6" t="e">
        <f t="shared" si="31"/>
        <v>#VALUE!</v>
      </c>
    </row>
    <row r="340" spans="1:13" x14ac:dyDescent="0.2">
      <c r="A340" t="str">
        <f>UPPER(SUBSTITUTE(Input!A340," ","_"))</f>
        <v/>
      </c>
      <c r="B340" s="2" t="str">
        <f>UPPER(Input!B340&amp;", "&amp;Input!C340&amp;" "&amp;Input!D340&amp;" "&amp;Input!E340)</f>
        <v xml:space="preserve">,   </v>
      </c>
      <c r="C340" t="e">
        <f>IF((MID(Input!F340,3,1))=".",Input!F340,G340+I340)</f>
        <v>#VALUE!</v>
      </c>
      <c r="D340" t="e">
        <f>IF((MID(Input!G340,4,1))=".",Input!G340,"-"&amp;K340+M340)</f>
        <v>#VALUE!</v>
      </c>
      <c r="F340" s="6" t="e">
        <f>LEFT(Input!F340,LEN(Input!F340)-2)</f>
        <v>#VALUE!</v>
      </c>
      <c r="G340" s="6" t="e">
        <f t="shared" si="32"/>
        <v>#VALUE!</v>
      </c>
      <c r="H340" s="6" t="e">
        <f t="shared" si="33"/>
        <v>#VALUE!</v>
      </c>
      <c r="I340" s="6" t="e">
        <f t="shared" si="30"/>
        <v>#VALUE!</v>
      </c>
      <c r="J340" s="6" t="e">
        <f>LEFT(Input!G340,LEN(Input!G340)-2)</f>
        <v>#VALUE!</v>
      </c>
      <c r="K340" s="6" t="e">
        <f t="shared" si="34"/>
        <v>#VALUE!</v>
      </c>
      <c r="L340" s="6" t="e">
        <f t="shared" si="35"/>
        <v>#VALUE!</v>
      </c>
      <c r="M340" s="6" t="e">
        <f t="shared" si="31"/>
        <v>#VALUE!</v>
      </c>
    </row>
    <row r="341" spans="1:13" x14ac:dyDescent="0.2">
      <c r="A341" t="str">
        <f>UPPER(SUBSTITUTE(Input!A341," ","_"))</f>
        <v/>
      </c>
      <c r="B341" s="2" t="str">
        <f>UPPER(Input!B341&amp;", "&amp;Input!C341&amp;" "&amp;Input!D341&amp;" "&amp;Input!E341)</f>
        <v xml:space="preserve">,   </v>
      </c>
      <c r="C341" t="e">
        <f>IF((MID(Input!F341,3,1))=".",Input!F341,G341+I341)</f>
        <v>#VALUE!</v>
      </c>
      <c r="D341" t="e">
        <f>IF((MID(Input!G341,4,1))=".",Input!G341,"-"&amp;K341+M341)</f>
        <v>#VALUE!</v>
      </c>
      <c r="F341" s="6" t="e">
        <f>LEFT(Input!F341,LEN(Input!F341)-2)</f>
        <v>#VALUE!</v>
      </c>
      <c r="G341" s="6" t="e">
        <f t="shared" si="32"/>
        <v>#VALUE!</v>
      </c>
      <c r="H341" s="6" t="e">
        <f t="shared" si="33"/>
        <v>#VALUE!</v>
      </c>
      <c r="I341" s="6" t="e">
        <f t="shared" si="30"/>
        <v>#VALUE!</v>
      </c>
      <c r="J341" s="6" t="e">
        <f>LEFT(Input!G341,LEN(Input!G341)-2)</f>
        <v>#VALUE!</v>
      </c>
      <c r="K341" s="6" t="e">
        <f t="shared" si="34"/>
        <v>#VALUE!</v>
      </c>
      <c r="L341" s="6" t="e">
        <f t="shared" si="35"/>
        <v>#VALUE!</v>
      </c>
      <c r="M341" s="6" t="e">
        <f t="shared" si="31"/>
        <v>#VALUE!</v>
      </c>
    </row>
    <row r="342" spans="1:13" x14ac:dyDescent="0.2">
      <c r="A342" t="str">
        <f>UPPER(SUBSTITUTE(Input!A342," ","_"))</f>
        <v/>
      </c>
      <c r="B342" s="2" t="str">
        <f>UPPER(Input!B342&amp;", "&amp;Input!C342&amp;" "&amp;Input!D342&amp;" "&amp;Input!E342)</f>
        <v xml:space="preserve">,   </v>
      </c>
      <c r="C342" t="e">
        <f>IF((MID(Input!F342,3,1))=".",Input!F342,G342+I342)</f>
        <v>#VALUE!</v>
      </c>
      <c r="D342" t="e">
        <f>IF((MID(Input!G342,4,1))=".",Input!G342,"-"&amp;K342+M342)</f>
        <v>#VALUE!</v>
      </c>
      <c r="F342" s="6" t="e">
        <f>LEFT(Input!F342,LEN(Input!F342)-2)</f>
        <v>#VALUE!</v>
      </c>
      <c r="G342" s="6" t="e">
        <f t="shared" si="32"/>
        <v>#VALUE!</v>
      </c>
      <c r="H342" s="6" t="e">
        <f t="shared" si="33"/>
        <v>#VALUE!</v>
      </c>
      <c r="I342" s="6" t="e">
        <f t="shared" si="30"/>
        <v>#VALUE!</v>
      </c>
      <c r="J342" s="6" t="e">
        <f>LEFT(Input!G342,LEN(Input!G342)-2)</f>
        <v>#VALUE!</v>
      </c>
      <c r="K342" s="6" t="e">
        <f t="shared" si="34"/>
        <v>#VALUE!</v>
      </c>
      <c r="L342" s="6" t="e">
        <f t="shared" si="35"/>
        <v>#VALUE!</v>
      </c>
      <c r="M342" s="6" t="e">
        <f t="shared" si="31"/>
        <v>#VALUE!</v>
      </c>
    </row>
    <row r="343" spans="1:13" x14ac:dyDescent="0.2">
      <c r="A343" t="str">
        <f>UPPER(SUBSTITUTE(Input!A343," ","_"))</f>
        <v/>
      </c>
      <c r="B343" s="2" t="str">
        <f>UPPER(Input!B343&amp;", "&amp;Input!C343&amp;" "&amp;Input!D343&amp;" "&amp;Input!E343)</f>
        <v xml:space="preserve">,   </v>
      </c>
      <c r="C343" t="e">
        <f>IF((MID(Input!F343,3,1))=".",Input!F343,G343+I343)</f>
        <v>#VALUE!</v>
      </c>
      <c r="D343" t="e">
        <f>IF((MID(Input!G343,4,1))=".",Input!G343,"-"&amp;K343+M343)</f>
        <v>#VALUE!</v>
      </c>
      <c r="F343" s="6" t="e">
        <f>LEFT(Input!F343,LEN(Input!F343)-2)</f>
        <v>#VALUE!</v>
      </c>
      <c r="G343" s="6" t="e">
        <f t="shared" si="32"/>
        <v>#VALUE!</v>
      </c>
      <c r="H343" s="6" t="e">
        <f t="shared" si="33"/>
        <v>#VALUE!</v>
      </c>
      <c r="I343" s="6" t="e">
        <f t="shared" si="30"/>
        <v>#VALUE!</v>
      </c>
      <c r="J343" s="6" t="e">
        <f>LEFT(Input!G343,LEN(Input!G343)-2)</f>
        <v>#VALUE!</v>
      </c>
      <c r="K343" s="6" t="e">
        <f t="shared" si="34"/>
        <v>#VALUE!</v>
      </c>
      <c r="L343" s="6" t="e">
        <f t="shared" si="35"/>
        <v>#VALUE!</v>
      </c>
      <c r="M343" s="6" t="e">
        <f t="shared" si="31"/>
        <v>#VALUE!</v>
      </c>
    </row>
    <row r="344" spans="1:13" x14ac:dyDescent="0.2">
      <c r="A344" t="str">
        <f>UPPER(SUBSTITUTE(Input!A344," ","_"))</f>
        <v/>
      </c>
      <c r="B344" s="2" t="str">
        <f>UPPER(Input!B344&amp;", "&amp;Input!C344&amp;" "&amp;Input!D344&amp;" "&amp;Input!E344)</f>
        <v xml:space="preserve">,   </v>
      </c>
      <c r="C344" t="e">
        <f>IF((MID(Input!F344,3,1))=".",Input!F344,G344+I344)</f>
        <v>#VALUE!</v>
      </c>
      <c r="D344" t="e">
        <f>IF((MID(Input!G344,4,1))=".",Input!G344,"-"&amp;K344+M344)</f>
        <v>#VALUE!</v>
      </c>
      <c r="F344" s="6" t="e">
        <f>LEFT(Input!F344,LEN(Input!F344)-2)</f>
        <v>#VALUE!</v>
      </c>
      <c r="G344" s="6" t="e">
        <f t="shared" si="32"/>
        <v>#VALUE!</v>
      </c>
      <c r="H344" s="6" t="e">
        <f t="shared" si="33"/>
        <v>#VALUE!</v>
      </c>
      <c r="I344" s="6" t="e">
        <f t="shared" si="30"/>
        <v>#VALUE!</v>
      </c>
      <c r="J344" s="6" t="e">
        <f>LEFT(Input!G344,LEN(Input!G344)-2)</f>
        <v>#VALUE!</v>
      </c>
      <c r="K344" s="6" t="e">
        <f t="shared" si="34"/>
        <v>#VALUE!</v>
      </c>
      <c r="L344" s="6" t="e">
        <f t="shared" si="35"/>
        <v>#VALUE!</v>
      </c>
      <c r="M344" s="6" t="e">
        <f t="shared" si="31"/>
        <v>#VALUE!</v>
      </c>
    </row>
    <row r="345" spans="1:13" x14ac:dyDescent="0.2">
      <c r="A345" t="str">
        <f>UPPER(SUBSTITUTE(Input!A345," ","_"))</f>
        <v/>
      </c>
      <c r="B345" s="2" t="str">
        <f>UPPER(Input!B345&amp;", "&amp;Input!C345&amp;" "&amp;Input!D345&amp;" "&amp;Input!E345)</f>
        <v xml:space="preserve">,   </v>
      </c>
      <c r="C345" t="e">
        <f>IF((MID(Input!F345,3,1))=".",Input!F345,G345+I345)</f>
        <v>#VALUE!</v>
      </c>
      <c r="D345" t="e">
        <f>IF((MID(Input!G345,4,1))=".",Input!G345,"-"&amp;K345+M345)</f>
        <v>#VALUE!</v>
      </c>
      <c r="F345" s="6" t="e">
        <f>LEFT(Input!F345,LEN(Input!F345)-2)</f>
        <v>#VALUE!</v>
      </c>
      <c r="G345" s="6" t="e">
        <f t="shared" si="32"/>
        <v>#VALUE!</v>
      </c>
      <c r="H345" s="6" t="e">
        <f t="shared" si="33"/>
        <v>#VALUE!</v>
      </c>
      <c r="I345" s="6" t="e">
        <f t="shared" si="30"/>
        <v>#VALUE!</v>
      </c>
      <c r="J345" s="6" t="e">
        <f>LEFT(Input!G345,LEN(Input!G345)-2)</f>
        <v>#VALUE!</v>
      </c>
      <c r="K345" s="6" t="e">
        <f t="shared" si="34"/>
        <v>#VALUE!</v>
      </c>
      <c r="L345" s="6" t="e">
        <f t="shared" si="35"/>
        <v>#VALUE!</v>
      </c>
      <c r="M345" s="6" t="e">
        <f t="shared" si="31"/>
        <v>#VALUE!</v>
      </c>
    </row>
    <row r="346" spans="1:13" x14ac:dyDescent="0.2">
      <c r="A346" t="str">
        <f>UPPER(SUBSTITUTE(Input!A346," ","_"))</f>
        <v/>
      </c>
      <c r="B346" s="2" t="str">
        <f>UPPER(Input!B346&amp;", "&amp;Input!C346&amp;" "&amp;Input!D346&amp;" "&amp;Input!E346)</f>
        <v xml:space="preserve">,   </v>
      </c>
      <c r="C346" t="e">
        <f>IF((MID(Input!F346,3,1))=".",Input!F346,G346+I346)</f>
        <v>#VALUE!</v>
      </c>
      <c r="D346" t="e">
        <f>IF((MID(Input!G346,4,1))=".",Input!G346,"-"&amp;K346+M346)</f>
        <v>#VALUE!</v>
      </c>
      <c r="F346" s="6" t="e">
        <f>LEFT(Input!F346,LEN(Input!F346)-2)</f>
        <v>#VALUE!</v>
      </c>
      <c r="G346" s="6" t="e">
        <f t="shared" si="32"/>
        <v>#VALUE!</v>
      </c>
      <c r="H346" s="6" t="e">
        <f t="shared" si="33"/>
        <v>#VALUE!</v>
      </c>
      <c r="I346" s="6" t="e">
        <f t="shared" si="30"/>
        <v>#VALUE!</v>
      </c>
      <c r="J346" s="6" t="e">
        <f>LEFT(Input!G346,LEN(Input!G346)-2)</f>
        <v>#VALUE!</v>
      </c>
      <c r="K346" s="6" t="e">
        <f t="shared" si="34"/>
        <v>#VALUE!</v>
      </c>
      <c r="L346" s="6" t="e">
        <f t="shared" si="35"/>
        <v>#VALUE!</v>
      </c>
      <c r="M346" s="6" t="e">
        <f t="shared" si="31"/>
        <v>#VALUE!</v>
      </c>
    </row>
    <row r="347" spans="1:13" x14ac:dyDescent="0.2">
      <c r="A347" t="str">
        <f>UPPER(SUBSTITUTE(Input!A347," ","_"))</f>
        <v/>
      </c>
      <c r="B347" s="2" t="str">
        <f>UPPER(Input!B347&amp;", "&amp;Input!C347&amp;" "&amp;Input!D347&amp;" "&amp;Input!E347)</f>
        <v xml:space="preserve">,   </v>
      </c>
      <c r="C347" t="e">
        <f>IF((MID(Input!F347,3,1))=".",Input!F347,G347+I347)</f>
        <v>#VALUE!</v>
      </c>
      <c r="D347" t="e">
        <f>IF((MID(Input!G347,4,1))=".",Input!G347,"-"&amp;K347+M347)</f>
        <v>#VALUE!</v>
      </c>
      <c r="F347" s="6" t="e">
        <f>LEFT(Input!F347,LEN(Input!F347)-2)</f>
        <v>#VALUE!</v>
      </c>
      <c r="G347" s="6" t="e">
        <f t="shared" si="32"/>
        <v>#VALUE!</v>
      </c>
      <c r="H347" s="6" t="e">
        <f t="shared" si="33"/>
        <v>#VALUE!</v>
      </c>
      <c r="I347" s="6" t="e">
        <f t="shared" si="30"/>
        <v>#VALUE!</v>
      </c>
      <c r="J347" s="6" t="e">
        <f>LEFT(Input!G347,LEN(Input!G347)-2)</f>
        <v>#VALUE!</v>
      </c>
      <c r="K347" s="6" t="e">
        <f t="shared" si="34"/>
        <v>#VALUE!</v>
      </c>
      <c r="L347" s="6" t="e">
        <f t="shared" si="35"/>
        <v>#VALUE!</v>
      </c>
      <c r="M347" s="6" t="e">
        <f t="shared" si="31"/>
        <v>#VALUE!</v>
      </c>
    </row>
    <row r="348" spans="1:13" x14ac:dyDescent="0.2">
      <c r="A348" t="str">
        <f>UPPER(SUBSTITUTE(Input!A348," ","_"))</f>
        <v/>
      </c>
      <c r="B348" s="2" t="str">
        <f>UPPER(Input!B348&amp;", "&amp;Input!C348&amp;" "&amp;Input!D348&amp;" "&amp;Input!E348)</f>
        <v xml:space="preserve">,   </v>
      </c>
      <c r="C348" t="e">
        <f>IF((MID(Input!F348,3,1))=".",Input!F348,G348+I348)</f>
        <v>#VALUE!</v>
      </c>
      <c r="D348" t="e">
        <f>IF((MID(Input!G348,4,1))=".",Input!G348,"-"&amp;K348+M348)</f>
        <v>#VALUE!</v>
      </c>
      <c r="F348" s="6" t="e">
        <f>LEFT(Input!F348,LEN(Input!F348)-2)</f>
        <v>#VALUE!</v>
      </c>
      <c r="G348" s="6" t="e">
        <f t="shared" si="32"/>
        <v>#VALUE!</v>
      </c>
      <c r="H348" s="6" t="e">
        <f t="shared" si="33"/>
        <v>#VALUE!</v>
      </c>
      <c r="I348" s="6" t="e">
        <f t="shared" si="30"/>
        <v>#VALUE!</v>
      </c>
      <c r="J348" s="6" t="e">
        <f>LEFT(Input!G348,LEN(Input!G348)-2)</f>
        <v>#VALUE!</v>
      </c>
      <c r="K348" s="6" t="e">
        <f t="shared" si="34"/>
        <v>#VALUE!</v>
      </c>
      <c r="L348" s="6" t="e">
        <f t="shared" si="35"/>
        <v>#VALUE!</v>
      </c>
      <c r="M348" s="6" t="e">
        <f t="shared" si="31"/>
        <v>#VALUE!</v>
      </c>
    </row>
    <row r="349" spans="1:13" x14ac:dyDescent="0.2">
      <c r="A349" t="str">
        <f>UPPER(SUBSTITUTE(Input!A349," ","_"))</f>
        <v/>
      </c>
      <c r="B349" s="2" t="str">
        <f>UPPER(Input!B349&amp;", "&amp;Input!C349&amp;" "&amp;Input!D349&amp;" "&amp;Input!E349)</f>
        <v xml:space="preserve">,   </v>
      </c>
      <c r="C349" t="e">
        <f>IF((MID(Input!F349,3,1))=".",Input!F349,G349+I349)</f>
        <v>#VALUE!</v>
      </c>
      <c r="D349" t="e">
        <f>IF((MID(Input!G349,4,1))=".",Input!G349,"-"&amp;K349+M349)</f>
        <v>#VALUE!</v>
      </c>
      <c r="F349" s="6" t="e">
        <f>LEFT(Input!F349,LEN(Input!F349)-2)</f>
        <v>#VALUE!</v>
      </c>
      <c r="G349" s="6" t="e">
        <f t="shared" si="32"/>
        <v>#VALUE!</v>
      </c>
      <c r="H349" s="6" t="e">
        <f t="shared" si="33"/>
        <v>#VALUE!</v>
      </c>
      <c r="I349" s="6" t="e">
        <f t="shared" si="30"/>
        <v>#VALUE!</v>
      </c>
      <c r="J349" s="6" t="e">
        <f>LEFT(Input!G349,LEN(Input!G349)-2)</f>
        <v>#VALUE!</v>
      </c>
      <c r="K349" s="6" t="e">
        <f t="shared" si="34"/>
        <v>#VALUE!</v>
      </c>
      <c r="L349" s="6" t="e">
        <f t="shared" si="35"/>
        <v>#VALUE!</v>
      </c>
      <c r="M349" s="6" t="e">
        <f t="shared" si="31"/>
        <v>#VALUE!</v>
      </c>
    </row>
    <row r="350" spans="1:13" x14ac:dyDescent="0.2">
      <c r="A350" t="str">
        <f>UPPER(SUBSTITUTE(Input!A350," ","_"))</f>
        <v/>
      </c>
      <c r="B350" s="2" t="str">
        <f>UPPER(Input!B350&amp;", "&amp;Input!C350&amp;" "&amp;Input!D350&amp;" "&amp;Input!E350)</f>
        <v xml:space="preserve">,   </v>
      </c>
      <c r="C350" t="e">
        <f>IF((MID(Input!F350,3,1))=".",Input!F350,G350+I350)</f>
        <v>#VALUE!</v>
      </c>
      <c r="D350" t="e">
        <f>IF((MID(Input!G350,4,1))=".",Input!G350,"-"&amp;K350+M350)</f>
        <v>#VALUE!</v>
      </c>
      <c r="F350" s="6" t="e">
        <f>LEFT(Input!F350,LEN(Input!F350)-2)</f>
        <v>#VALUE!</v>
      </c>
      <c r="G350" s="6" t="e">
        <f t="shared" si="32"/>
        <v>#VALUE!</v>
      </c>
      <c r="H350" s="6" t="e">
        <f t="shared" si="33"/>
        <v>#VALUE!</v>
      </c>
      <c r="I350" s="6" t="e">
        <f t="shared" si="30"/>
        <v>#VALUE!</v>
      </c>
      <c r="J350" s="6" t="e">
        <f>LEFT(Input!G350,LEN(Input!G350)-2)</f>
        <v>#VALUE!</v>
      </c>
      <c r="K350" s="6" t="e">
        <f t="shared" si="34"/>
        <v>#VALUE!</v>
      </c>
      <c r="L350" s="6" t="e">
        <f t="shared" si="35"/>
        <v>#VALUE!</v>
      </c>
      <c r="M350" s="6" t="e">
        <f t="shared" si="31"/>
        <v>#VALUE!</v>
      </c>
    </row>
    <row r="351" spans="1:13" x14ac:dyDescent="0.2">
      <c r="A351" t="str">
        <f>UPPER(SUBSTITUTE(Input!A351," ","_"))</f>
        <v/>
      </c>
      <c r="B351" s="2" t="str">
        <f>UPPER(Input!B351&amp;", "&amp;Input!C351&amp;" "&amp;Input!D351&amp;" "&amp;Input!E351)</f>
        <v xml:space="preserve">,   </v>
      </c>
      <c r="C351" t="e">
        <f>IF((MID(Input!F351,3,1))=".",Input!F351,G351+I351)</f>
        <v>#VALUE!</v>
      </c>
      <c r="D351" t="e">
        <f>IF((MID(Input!G351,4,1))=".",Input!G351,"-"&amp;K351+M351)</f>
        <v>#VALUE!</v>
      </c>
      <c r="F351" s="6" t="e">
        <f>LEFT(Input!F351,LEN(Input!F351)-2)</f>
        <v>#VALUE!</v>
      </c>
      <c r="G351" s="6" t="e">
        <f t="shared" si="32"/>
        <v>#VALUE!</v>
      </c>
      <c r="H351" s="6" t="e">
        <f t="shared" si="33"/>
        <v>#VALUE!</v>
      </c>
      <c r="I351" s="6" t="e">
        <f t="shared" si="30"/>
        <v>#VALUE!</v>
      </c>
      <c r="J351" s="6" t="e">
        <f>LEFT(Input!G351,LEN(Input!G351)-2)</f>
        <v>#VALUE!</v>
      </c>
      <c r="K351" s="6" t="e">
        <f t="shared" si="34"/>
        <v>#VALUE!</v>
      </c>
      <c r="L351" s="6" t="e">
        <f t="shared" si="35"/>
        <v>#VALUE!</v>
      </c>
      <c r="M351" s="6" t="e">
        <f t="shared" si="31"/>
        <v>#VALUE!</v>
      </c>
    </row>
    <row r="352" spans="1:13" x14ac:dyDescent="0.2">
      <c r="A352" t="str">
        <f>UPPER(SUBSTITUTE(Input!A352," ","_"))</f>
        <v/>
      </c>
      <c r="B352" s="2" t="str">
        <f>UPPER(Input!B352&amp;", "&amp;Input!C352&amp;" "&amp;Input!D352&amp;" "&amp;Input!E352)</f>
        <v xml:space="preserve">,   </v>
      </c>
      <c r="C352" t="e">
        <f>IF((MID(Input!F352,3,1))=".",Input!F352,G352+I352)</f>
        <v>#VALUE!</v>
      </c>
      <c r="D352" t="e">
        <f>IF((MID(Input!G352,4,1))=".",Input!G352,"-"&amp;K352+M352)</f>
        <v>#VALUE!</v>
      </c>
      <c r="F352" s="6" t="e">
        <f>LEFT(Input!F352,LEN(Input!F352)-2)</f>
        <v>#VALUE!</v>
      </c>
      <c r="G352" s="6" t="e">
        <f t="shared" si="32"/>
        <v>#VALUE!</v>
      </c>
      <c r="H352" s="6" t="e">
        <f t="shared" si="33"/>
        <v>#VALUE!</v>
      </c>
      <c r="I352" s="6" t="e">
        <f t="shared" si="30"/>
        <v>#VALUE!</v>
      </c>
      <c r="J352" s="6" t="e">
        <f>LEFT(Input!G352,LEN(Input!G352)-2)</f>
        <v>#VALUE!</v>
      </c>
      <c r="K352" s="6" t="e">
        <f t="shared" si="34"/>
        <v>#VALUE!</v>
      </c>
      <c r="L352" s="6" t="e">
        <f t="shared" si="35"/>
        <v>#VALUE!</v>
      </c>
      <c r="M352" s="6" t="e">
        <f t="shared" si="31"/>
        <v>#VALUE!</v>
      </c>
    </row>
    <row r="353" spans="1:13" x14ac:dyDescent="0.2">
      <c r="A353" t="str">
        <f>UPPER(SUBSTITUTE(Input!A353," ","_"))</f>
        <v/>
      </c>
      <c r="B353" s="2" t="str">
        <f>UPPER(Input!B353&amp;", "&amp;Input!C353&amp;" "&amp;Input!D353&amp;" "&amp;Input!E353)</f>
        <v xml:space="preserve">,   </v>
      </c>
      <c r="C353" t="e">
        <f>IF((MID(Input!F353,3,1))=".",Input!F353,G353+I353)</f>
        <v>#VALUE!</v>
      </c>
      <c r="D353" t="e">
        <f>IF((MID(Input!G353,4,1))=".",Input!G353,"-"&amp;K353+M353)</f>
        <v>#VALUE!</v>
      </c>
      <c r="F353" s="6" t="e">
        <f>LEFT(Input!F353,LEN(Input!F353)-2)</f>
        <v>#VALUE!</v>
      </c>
      <c r="G353" s="6" t="e">
        <f t="shared" si="32"/>
        <v>#VALUE!</v>
      </c>
      <c r="H353" s="6" t="e">
        <f t="shared" si="33"/>
        <v>#VALUE!</v>
      </c>
      <c r="I353" s="6" t="e">
        <f t="shared" si="30"/>
        <v>#VALUE!</v>
      </c>
      <c r="J353" s="6" t="e">
        <f>LEFT(Input!G353,LEN(Input!G353)-2)</f>
        <v>#VALUE!</v>
      </c>
      <c r="K353" s="6" t="e">
        <f t="shared" si="34"/>
        <v>#VALUE!</v>
      </c>
      <c r="L353" s="6" t="e">
        <f t="shared" si="35"/>
        <v>#VALUE!</v>
      </c>
      <c r="M353" s="6" t="e">
        <f t="shared" si="31"/>
        <v>#VALUE!</v>
      </c>
    </row>
    <row r="354" spans="1:13" x14ac:dyDescent="0.2">
      <c r="A354" t="str">
        <f>UPPER(SUBSTITUTE(Input!A354," ","_"))</f>
        <v/>
      </c>
      <c r="B354" s="2" t="str">
        <f>UPPER(Input!B354&amp;", "&amp;Input!C354&amp;" "&amp;Input!D354&amp;" "&amp;Input!E354)</f>
        <v xml:space="preserve">,   </v>
      </c>
      <c r="C354" t="e">
        <f>IF((MID(Input!F354,3,1))=".",Input!F354,G354+I354)</f>
        <v>#VALUE!</v>
      </c>
      <c r="D354" t="e">
        <f>IF((MID(Input!G354,4,1))=".",Input!G354,"-"&amp;K354+M354)</f>
        <v>#VALUE!</v>
      </c>
      <c r="F354" s="6" t="e">
        <f>LEFT(Input!F354,LEN(Input!F354)-2)</f>
        <v>#VALUE!</v>
      </c>
      <c r="G354" s="6" t="e">
        <f t="shared" si="32"/>
        <v>#VALUE!</v>
      </c>
      <c r="H354" s="6" t="e">
        <f t="shared" si="33"/>
        <v>#VALUE!</v>
      </c>
      <c r="I354" s="6" t="e">
        <f t="shared" si="30"/>
        <v>#VALUE!</v>
      </c>
      <c r="J354" s="6" t="e">
        <f>LEFT(Input!G354,LEN(Input!G354)-2)</f>
        <v>#VALUE!</v>
      </c>
      <c r="K354" s="6" t="e">
        <f t="shared" si="34"/>
        <v>#VALUE!</v>
      </c>
      <c r="L354" s="6" t="e">
        <f t="shared" si="35"/>
        <v>#VALUE!</v>
      </c>
      <c r="M354" s="6" t="e">
        <f t="shared" si="31"/>
        <v>#VALUE!</v>
      </c>
    </row>
    <row r="355" spans="1:13" x14ac:dyDescent="0.2">
      <c r="A355" t="str">
        <f>UPPER(SUBSTITUTE(Input!A355," ","_"))</f>
        <v/>
      </c>
      <c r="B355" s="2" t="str">
        <f>UPPER(Input!B355&amp;", "&amp;Input!C355&amp;" "&amp;Input!D355&amp;" "&amp;Input!E355)</f>
        <v xml:space="preserve">,   </v>
      </c>
      <c r="C355" t="e">
        <f>IF((MID(Input!F355,3,1))=".",Input!F355,G355+I355)</f>
        <v>#VALUE!</v>
      </c>
      <c r="D355" t="e">
        <f>IF((MID(Input!G355,4,1))=".",Input!G355,"-"&amp;K355+M355)</f>
        <v>#VALUE!</v>
      </c>
      <c r="F355" s="6" t="e">
        <f>LEFT(Input!F355,LEN(Input!F355)-2)</f>
        <v>#VALUE!</v>
      </c>
      <c r="G355" s="6" t="e">
        <f t="shared" si="32"/>
        <v>#VALUE!</v>
      </c>
      <c r="H355" s="6" t="e">
        <f t="shared" si="33"/>
        <v>#VALUE!</v>
      </c>
      <c r="I355" s="6" t="e">
        <f t="shared" si="30"/>
        <v>#VALUE!</v>
      </c>
      <c r="J355" s="6" t="e">
        <f>LEFT(Input!G355,LEN(Input!G355)-2)</f>
        <v>#VALUE!</v>
      </c>
      <c r="K355" s="6" t="e">
        <f t="shared" si="34"/>
        <v>#VALUE!</v>
      </c>
      <c r="L355" s="6" t="e">
        <f t="shared" si="35"/>
        <v>#VALUE!</v>
      </c>
      <c r="M355" s="6" t="e">
        <f t="shared" si="31"/>
        <v>#VALUE!</v>
      </c>
    </row>
    <row r="356" spans="1:13" x14ac:dyDescent="0.2">
      <c r="A356" t="str">
        <f>UPPER(SUBSTITUTE(Input!A356," ","_"))</f>
        <v/>
      </c>
      <c r="B356" s="2" t="str">
        <f>UPPER(Input!B356&amp;", "&amp;Input!C356&amp;" "&amp;Input!D356&amp;" "&amp;Input!E356)</f>
        <v xml:space="preserve">,   </v>
      </c>
      <c r="C356" t="e">
        <f>IF((MID(Input!F356,3,1))=".",Input!F356,G356+I356)</f>
        <v>#VALUE!</v>
      </c>
      <c r="D356" t="e">
        <f>IF((MID(Input!G356,4,1))=".",Input!G356,"-"&amp;K356+M356)</f>
        <v>#VALUE!</v>
      </c>
      <c r="F356" s="6" t="e">
        <f>LEFT(Input!F356,LEN(Input!F356)-2)</f>
        <v>#VALUE!</v>
      </c>
      <c r="G356" s="6" t="e">
        <f t="shared" si="32"/>
        <v>#VALUE!</v>
      </c>
      <c r="H356" s="6" t="e">
        <f t="shared" si="33"/>
        <v>#VALUE!</v>
      </c>
      <c r="I356" s="6" t="e">
        <f t="shared" si="30"/>
        <v>#VALUE!</v>
      </c>
      <c r="J356" s="6" t="e">
        <f>LEFT(Input!G356,LEN(Input!G356)-2)</f>
        <v>#VALUE!</v>
      </c>
      <c r="K356" s="6" t="e">
        <f t="shared" si="34"/>
        <v>#VALUE!</v>
      </c>
      <c r="L356" s="6" t="e">
        <f t="shared" si="35"/>
        <v>#VALUE!</v>
      </c>
      <c r="M356" s="6" t="e">
        <f t="shared" si="31"/>
        <v>#VALUE!</v>
      </c>
    </row>
    <row r="357" spans="1:13" x14ac:dyDescent="0.2">
      <c r="A357" t="str">
        <f>UPPER(SUBSTITUTE(Input!A357," ","_"))</f>
        <v/>
      </c>
      <c r="B357" s="2" t="str">
        <f>UPPER(Input!B357&amp;", "&amp;Input!C357&amp;" "&amp;Input!D357&amp;" "&amp;Input!E357)</f>
        <v xml:space="preserve">,   </v>
      </c>
      <c r="C357" t="e">
        <f>IF((MID(Input!F357,3,1))=".",Input!F357,G357+I357)</f>
        <v>#VALUE!</v>
      </c>
      <c r="D357" t="e">
        <f>IF((MID(Input!G357,4,1))=".",Input!G357,"-"&amp;K357+M357)</f>
        <v>#VALUE!</v>
      </c>
      <c r="F357" s="6" t="e">
        <f>LEFT(Input!F357,LEN(Input!F357)-2)</f>
        <v>#VALUE!</v>
      </c>
      <c r="G357" s="6" t="e">
        <f t="shared" si="32"/>
        <v>#VALUE!</v>
      </c>
      <c r="H357" s="6" t="e">
        <f t="shared" si="33"/>
        <v>#VALUE!</v>
      </c>
      <c r="I357" s="6" t="e">
        <f t="shared" si="30"/>
        <v>#VALUE!</v>
      </c>
      <c r="J357" s="6" t="e">
        <f>LEFT(Input!G357,LEN(Input!G357)-2)</f>
        <v>#VALUE!</v>
      </c>
      <c r="K357" s="6" t="e">
        <f t="shared" si="34"/>
        <v>#VALUE!</v>
      </c>
      <c r="L357" s="6" t="e">
        <f t="shared" si="35"/>
        <v>#VALUE!</v>
      </c>
      <c r="M357" s="6" t="e">
        <f t="shared" si="31"/>
        <v>#VALUE!</v>
      </c>
    </row>
    <row r="358" spans="1:13" x14ac:dyDescent="0.2">
      <c r="A358" t="str">
        <f>UPPER(SUBSTITUTE(Input!A358," ","_"))</f>
        <v/>
      </c>
      <c r="B358" s="2" t="str">
        <f>UPPER(Input!B358&amp;", "&amp;Input!C358&amp;" "&amp;Input!D358&amp;" "&amp;Input!E358)</f>
        <v xml:space="preserve">,   </v>
      </c>
      <c r="C358" t="e">
        <f>IF((MID(Input!F358,3,1))=".",Input!F358,G358+I358)</f>
        <v>#VALUE!</v>
      </c>
      <c r="D358" t="e">
        <f>IF((MID(Input!G358,4,1))=".",Input!G358,"-"&amp;K358+M358)</f>
        <v>#VALUE!</v>
      </c>
      <c r="F358" s="6" t="e">
        <f>LEFT(Input!F358,LEN(Input!F358)-2)</f>
        <v>#VALUE!</v>
      </c>
      <c r="G358" s="6" t="e">
        <f t="shared" si="32"/>
        <v>#VALUE!</v>
      </c>
      <c r="H358" s="6" t="e">
        <f t="shared" si="33"/>
        <v>#VALUE!</v>
      </c>
      <c r="I358" s="6" t="e">
        <f t="shared" si="30"/>
        <v>#VALUE!</v>
      </c>
      <c r="J358" s="6" t="e">
        <f>LEFT(Input!G358,LEN(Input!G358)-2)</f>
        <v>#VALUE!</v>
      </c>
      <c r="K358" s="6" t="e">
        <f t="shared" si="34"/>
        <v>#VALUE!</v>
      </c>
      <c r="L358" s="6" t="e">
        <f t="shared" si="35"/>
        <v>#VALUE!</v>
      </c>
      <c r="M358" s="6" t="e">
        <f t="shared" si="31"/>
        <v>#VALUE!</v>
      </c>
    </row>
    <row r="359" spans="1:13" x14ac:dyDescent="0.2">
      <c r="A359" t="str">
        <f>UPPER(SUBSTITUTE(Input!A359," ","_"))</f>
        <v/>
      </c>
      <c r="B359" s="2" t="str">
        <f>UPPER(Input!B359&amp;", "&amp;Input!C359&amp;" "&amp;Input!D359&amp;" "&amp;Input!E359)</f>
        <v xml:space="preserve">,   </v>
      </c>
      <c r="C359" t="e">
        <f>IF((MID(Input!F359,3,1))=".",Input!F359,G359+I359)</f>
        <v>#VALUE!</v>
      </c>
      <c r="D359" t="e">
        <f>IF((MID(Input!G359,4,1))=".",Input!G359,"-"&amp;K359+M359)</f>
        <v>#VALUE!</v>
      </c>
      <c r="F359" s="6" t="e">
        <f>LEFT(Input!F359,LEN(Input!F359)-2)</f>
        <v>#VALUE!</v>
      </c>
      <c r="G359" s="6" t="e">
        <f t="shared" si="32"/>
        <v>#VALUE!</v>
      </c>
      <c r="H359" s="6" t="e">
        <f t="shared" si="33"/>
        <v>#VALUE!</v>
      </c>
      <c r="I359" s="6" t="e">
        <f t="shared" si="30"/>
        <v>#VALUE!</v>
      </c>
      <c r="J359" s="6" t="e">
        <f>LEFT(Input!G359,LEN(Input!G359)-2)</f>
        <v>#VALUE!</v>
      </c>
      <c r="K359" s="6" t="e">
        <f t="shared" si="34"/>
        <v>#VALUE!</v>
      </c>
      <c r="L359" s="6" t="e">
        <f t="shared" si="35"/>
        <v>#VALUE!</v>
      </c>
      <c r="M359" s="6" t="e">
        <f t="shared" si="31"/>
        <v>#VALUE!</v>
      </c>
    </row>
    <row r="360" spans="1:13" x14ac:dyDescent="0.2">
      <c r="A360" t="str">
        <f>UPPER(SUBSTITUTE(Input!A360," ","_"))</f>
        <v/>
      </c>
      <c r="B360" s="2" t="str">
        <f>UPPER(Input!B360&amp;", "&amp;Input!C360&amp;" "&amp;Input!D360&amp;" "&amp;Input!E360)</f>
        <v xml:space="preserve">,   </v>
      </c>
      <c r="C360" t="e">
        <f>IF((MID(Input!F360,3,1))=".",Input!F360,G360+I360)</f>
        <v>#VALUE!</v>
      </c>
      <c r="D360" t="e">
        <f>IF((MID(Input!G360,4,1))=".",Input!G360,"-"&amp;K360+M360)</f>
        <v>#VALUE!</v>
      </c>
      <c r="F360" s="6" t="e">
        <f>LEFT(Input!F360,LEN(Input!F360)-2)</f>
        <v>#VALUE!</v>
      </c>
      <c r="G360" s="6" t="e">
        <f t="shared" si="32"/>
        <v>#VALUE!</v>
      </c>
      <c r="H360" s="6" t="e">
        <f t="shared" si="33"/>
        <v>#VALUE!</v>
      </c>
      <c r="I360" s="6" t="e">
        <f t="shared" si="30"/>
        <v>#VALUE!</v>
      </c>
      <c r="J360" s="6" t="e">
        <f>LEFT(Input!G360,LEN(Input!G360)-2)</f>
        <v>#VALUE!</v>
      </c>
      <c r="K360" s="6" t="e">
        <f t="shared" si="34"/>
        <v>#VALUE!</v>
      </c>
      <c r="L360" s="6" t="e">
        <f t="shared" si="35"/>
        <v>#VALUE!</v>
      </c>
      <c r="M360" s="6" t="e">
        <f t="shared" si="31"/>
        <v>#VALUE!</v>
      </c>
    </row>
    <row r="361" spans="1:13" x14ac:dyDescent="0.2">
      <c r="A361" t="str">
        <f>UPPER(SUBSTITUTE(Input!A361," ","_"))</f>
        <v/>
      </c>
      <c r="B361" s="2" t="str">
        <f>UPPER(Input!B361&amp;", "&amp;Input!C361&amp;" "&amp;Input!D361&amp;" "&amp;Input!E361)</f>
        <v xml:space="preserve">,   </v>
      </c>
      <c r="C361" t="e">
        <f>IF((MID(Input!F361,3,1))=".",Input!F361,G361+I361)</f>
        <v>#VALUE!</v>
      </c>
      <c r="D361" t="e">
        <f>IF((MID(Input!G361,4,1))=".",Input!G361,"-"&amp;K361+M361)</f>
        <v>#VALUE!</v>
      </c>
      <c r="F361" s="6" t="e">
        <f>LEFT(Input!F361,LEN(Input!F361)-2)</f>
        <v>#VALUE!</v>
      </c>
      <c r="G361" s="6" t="e">
        <f t="shared" si="32"/>
        <v>#VALUE!</v>
      </c>
      <c r="H361" s="6" t="e">
        <f t="shared" si="33"/>
        <v>#VALUE!</v>
      </c>
      <c r="I361" s="6" t="e">
        <f t="shared" si="30"/>
        <v>#VALUE!</v>
      </c>
      <c r="J361" s="6" t="e">
        <f>LEFT(Input!G361,LEN(Input!G361)-2)</f>
        <v>#VALUE!</v>
      </c>
      <c r="K361" s="6" t="e">
        <f t="shared" si="34"/>
        <v>#VALUE!</v>
      </c>
      <c r="L361" s="6" t="e">
        <f t="shared" si="35"/>
        <v>#VALUE!</v>
      </c>
      <c r="M361" s="6" t="e">
        <f t="shared" si="31"/>
        <v>#VALUE!</v>
      </c>
    </row>
    <row r="362" spans="1:13" x14ac:dyDescent="0.2">
      <c r="A362" t="str">
        <f>UPPER(SUBSTITUTE(Input!A362," ","_"))</f>
        <v/>
      </c>
      <c r="B362" s="2" t="str">
        <f>UPPER(Input!B362&amp;", "&amp;Input!C362&amp;" "&amp;Input!D362&amp;" "&amp;Input!E362)</f>
        <v xml:space="preserve">,   </v>
      </c>
      <c r="C362" t="e">
        <f>IF((MID(Input!F362,3,1))=".",Input!F362,G362+I362)</f>
        <v>#VALUE!</v>
      </c>
      <c r="D362" t="e">
        <f>IF((MID(Input!G362,4,1))=".",Input!G362,"-"&amp;K362+M362)</f>
        <v>#VALUE!</v>
      </c>
      <c r="F362" s="6" t="e">
        <f>LEFT(Input!F362,LEN(Input!F362)-2)</f>
        <v>#VALUE!</v>
      </c>
      <c r="G362" s="6" t="e">
        <f t="shared" si="32"/>
        <v>#VALUE!</v>
      </c>
      <c r="H362" s="6" t="e">
        <f t="shared" si="33"/>
        <v>#VALUE!</v>
      </c>
      <c r="I362" s="6" t="e">
        <f t="shared" si="30"/>
        <v>#VALUE!</v>
      </c>
      <c r="J362" s="6" t="e">
        <f>LEFT(Input!G362,LEN(Input!G362)-2)</f>
        <v>#VALUE!</v>
      </c>
      <c r="K362" s="6" t="e">
        <f t="shared" si="34"/>
        <v>#VALUE!</v>
      </c>
      <c r="L362" s="6" t="e">
        <f t="shared" si="35"/>
        <v>#VALUE!</v>
      </c>
      <c r="M362" s="6" t="e">
        <f t="shared" si="31"/>
        <v>#VALUE!</v>
      </c>
    </row>
    <row r="363" spans="1:13" x14ac:dyDescent="0.2">
      <c r="A363" t="str">
        <f>UPPER(SUBSTITUTE(Input!A363," ","_"))</f>
        <v/>
      </c>
      <c r="B363" s="2" t="str">
        <f>UPPER(Input!B363&amp;", "&amp;Input!C363&amp;" "&amp;Input!D363&amp;" "&amp;Input!E363)</f>
        <v xml:space="preserve">,   </v>
      </c>
      <c r="C363" t="e">
        <f>IF((MID(Input!F363,3,1))=".",Input!F363,G363+I363)</f>
        <v>#VALUE!</v>
      </c>
      <c r="D363" t="e">
        <f>IF((MID(Input!G363,4,1))=".",Input!G363,"-"&amp;K363+M363)</f>
        <v>#VALUE!</v>
      </c>
      <c r="F363" s="6" t="e">
        <f>LEFT(Input!F363,LEN(Input!F363)-2)</f>
        <v>#VALUE!</v>
      </c>
      <c r="G363" s="6" t="e">
        <f t="shared" si="32"/>
        <v>#VALUE!</v>
      </c>
      <c r="H363" s="6" t="e">
        <f t="shared" si="33"/>
        <v>#VALUE!</v>
      </c>
      <c r="I363" s="6" t="e">
        <f t="shared" si="30"/>
        <v>#VALUE!</v>
      </c>
      <c r="J363" s="6" t="e">
        <f>LEFT(Input!G363,LEN(Input!G363)-2)</f>
        <v>#VALUE!</v>
      </c>
      <c r="K363" s="6" t="e">
        <f t="shared" si="34"/>
        <v>#VALUE!</v>
      </c>
      <c r="L363" s="6" t="e">
        <f t="shared" si="35"/>
        <v>#VALUE!</v>
      </c>
      <c r="M363" s="6" t="e">
        <f t="shared" si="31"/>
        <v>#VALUE!</v>
      </c>
    </row>
    <row r="364" spans="1:13" x14ac:dyDescent="0.2">
      <c r="A364" t="str">
        <f>UPPER(SUBSTITUTE(Input!A364," ","_"))</f>
        <v/>
      </c>
      <c r="B364" s="2" t="str">
        <f>UPPER(Input!B364&amp;", "&amp;Input!C364&amp;" "&amp;Input!D364&amp;" "&amp;Input!E364)</f>
        <v xml:space="preserve">,   </v>
      </c>
      <c r="C364" t="e">
        <f>IF((MID(Input!F364,3,1))=".",Input!F364,G364+I364)</f>
        <v>#VALUE!</v>
      </c>
      <c r="D364" t="e">
        <f>IF((MID(Input!G364,4,1))=".",Input!G364,"-"&amp;K364+M364)</f>
        <v>#VALUE!</v>
      </c>
      <c r="F364" s="6" t="e">
        <f>LEFT(Input!F364,LEN(Input!F364)-2)</f>
        <v>#VALUE!</v>
      </c>
      <c r="G364" s="6" t="e">
        <f t="shared" si="32"/>
        <v>#VALUE!</v>
      </c>
      <c r="H364" s="6" t="e">
        <f t="shared" si="33"/>
        <v>#VALUE!</v>
      </c>
      <c r="I364" s="6" t="e">
        <f t="shared" si="30"/>
        <v>#VALUE!</v>
      </c>
      <c r="J364" s="6" t="e">
        <f>LEFT(Input!G364,LEN(Input!G364)-2)</f>
        <v>#VALUE!</v>
      </c>
      <c r="K364" s="6" t="e">
        <f t="shared" si="34"/>
        <v>#VALUE!</v>
      </c>
      <c r="L364" s="6" t="e">
        <f t="shared" si="35"/>
        <v>#VALUE!</v>
      </c>
      <c r="M364" s="6" t="e">
        <f t="shared" si="31"/>
        <v>#VALUE!</v>
      </c>
    </row>
    <row r="365" spans="1:13" x14ac:dyDescent="0.2">
      <c r="A365" t="str">
        <f>UPPER(SUBSTITUTE(Input!A365," ","_"))</f>
        <v/>
      </c>
      <c r="B365" s="2" t="str">
        <f>UPPER(Input!B365&amp;", "&amp;Input!C365&amp;" "&amp;Input!D365&amp;" "&amp;Input!E365)</f>
        <v xml:space="preserve">,   </v>
      </c>
      <c r="C365" t="e">
        <f>IF((MID(Input!F365,3,1))=".",Input!F365,G365+I365)</f>
        <v>#VALUE!</v>
      </c>
      <c r="D365" t="e">
        <f>IF((MID(Input!G365,4,1))=".",Input!G365,"-"&amp;K365+M365)</f>
        <v>#VALUE!</v>
      </c>
      <c r="F365" s="6" t="e">
        <f>LEFT(Input!F365,LEN(Input!F365)-2)</f>
        <v>#VALUE!</v>
      </c>
      <c r="G365" s="6" t="e">
        <f t="shared" si="32"/>
        <v>#VALUE!</v>
      </c>
      <c r="H365" s="6" t="e">
        <f t="shared" si="33"/>
        <v>#VALUE!</v>
      </c>
      <c r="I365" s="6" t="e">
        <f t="shared" si="30"/>
        <v>#VALUE!</v>
      </c>
      <c r="J365" s="6" t="e">
        <f>LEFT(Input!G365,LEN(Input!G365)-2)</f>
        <v>#VALUE!</v>
      </c>
      <c r="K365" s="6" t="e">
        <f t="shared" si="34"/>
        <v>#VALUE!</v>
      </c>
      <c r="L365" s="6" t="e">
        <f t="shared" si="35"/>
        <v>#VALUE!</v>
      </c>
      <c r="M365" s="6" t="e">
        <f t="shared" si="31"/>
        <v>#VALUE!</v>
      </c>
    </row>
    <row r="366" spans="1:13" x14ac:dyDescent="0.2">
      <c r="A366" t="str">
        <f>UPPER(SUBSTITUTE(Input!A366," ","_"))</f>
        <v/>
      </c>
      <c r="B366" s="2" t="str">
        <f>UPPER(Input!B366&amp;", "&amp;Input!C366&amp;" "&amp;Input!D366&amp;" "&amp;Input!E366)</f>
        <v xml:space="preserve">,   </v>
      </c>
      <c r="C366" t="e">
        <f>IF((MID(Input!F366,3,1))=".",Input!F366,G366+I366)</f>
        <v>#VALUE!</v>
      </c>
      <c r="D366" t="e">
        <f>IF((MID(Input!G366,4,1))=".",Input!G366,"-"&amp;K366+M366)</f>
        <v>#VALUE!</v>
      </c>
      <c r="F366" s="6" t="e">
        <f>LEFT(Input!F366,LEN(Input!F366)-2)</f>
        <v>#VALUE!</v>
      </c>
      <c r="G366" s="6" t="e">
        <f t="shared" si="32"/>
        <v>#VALUE!</v>
      </c>
      <c r="H366" s="6" t="e">
        <f t="shared" si="33"/>
        <v>#VALUE!</v>
      </c>
      <c r="I366" s="6" t="e">
        <f t="shared" si="30"/>
        <v>#VALUE!</v>
      </c>
      <c r="J366" s="6" t="e">
        <f>LEFT(Input!G366,LEN(Input!G366)-2)</f>
        <v>#VALUE!</v>
      </c>
      <c r="K366" s="6" t="e">
        <f t="shared" si="34"/>
        <v>#VALUE!</v>
      </c>
      <c r="L366" s="6" t="e">
        <f t="shared" si="35"/>
        <v>#VALUE!</v>
      </c>
      <c r="M366" s="6" t="e">
        <f t="shared" si="31"/>
        <v>#VALUE!</v>
      </c>
    </row>
    <row r="367" spans="1:13" x14ac:dyDescent="0.2">
      <c r="A367" t="str">
        <f>UPPER(SUBSTITUTE(Input!A367," ","_"))</f>
        <v/>
      </c>
      <c r="B367" s="2" t="str">
        <f>UPPER(Input!B367&amp;", "&amp;Input!C367&amp;" "&amp;Input!D367&amp;" "&amp;Input!E367)</f>
        <v xml:space="preserve">,   </v>
      </c>
      <c r="C367" t="e">
        <f>IF((MID(Input!F367,3,1))=".",Input!F367,G367+I367)</f>
        <v>#VALUE!</v>
      </c>
      <c r="D367" t="e">
        <f>IF((MID(Input!G367,4,1))=".",Input!G367,"-"&amp;K367+M367)</f>
        <v>#VALUE!</v>
      </c>
      <c r="F367" s="6" t="e">
        <f>LEFT(Input!F367,LEN(Input!F367)-2)</f>
        <v>#VALUE!</v>
      </c>
      <c r="G367" s="6" t="e">
        <f t="shared" si="32"/>
        <v>#VALUE!</v>
      </c>
      <c r="H367" s="6" t="e">
        <f t="shared" si="33"/>
        <v>#VALUE!</v>
      </c>
      <c r="I367" s="6" t="e">
        <f t="shared" si="30"/>
        <v>#VALUE!</v>
      </c>
      <c r="J367" s="6" t="e">
        <f>LEFT(Input!G367,LEN(Input!G367)-2)</f>
        <v>#VALUE!</v>
      </c>
      <c r="K367" s="6" t="e">
        <f t="shared" si="34"/>
        <v>#VALUE!</v>
      </c>
      <c r="L367" s="6" t="e">
        <f t="shared" si="35"/>
        <v>#VALUE!</v>
      </c>
      <c r="M367" s="6" t="e">
        <f t="shared" si="31"/>
        <v>#VALUE!</v>
      </c>
    </row>
    <row r="368" spans="1:13" x14ac:dyDescent="0.2">
      <c r="A368" t="str">
        <f>UPPER(SUBSTITUTE(Input!A368," ","_"))</f>
        <v/>
      </c>
      <c r="B368" s="2" t="str">
        <f>UPPER(Input!B368&amp;", "&amp;Input!C368&amp;" "&amp;Input!D368&amp;" "&amp;Input!E368)</f>
        <v xml:space="preserve">,   </v>
      </c>
      <c r="C368" t="e">
        <f>IF((MID(Input!F368,3,1))=".",Input!F368,G368+I368)</f>
        <v>#VALUE!</v>
      </c>
      <c r="D368" t="e">
        <f>IF((MID(Input!G368,4,1))=".",Input!G368,"-"&amp;K368+M368)</f>
        <v>#VALUE!</v>
      </c>
      <c r="F368" s="6" t="e">
        <f>LEFT(Input!F368,LEN(Input!F368)-2)</f>
        <v>#VALUE!</v>
      </c>
      <c r="G368" s="6" t="e">
        <f t="shared" si="32"/>
        <v>#VALUE!</v>
      </c>
      <c r="H368" s="6" t="e">
        <f t="shared" si="33"/>
        <v>#VALUE!</v>
      </c>
      <c r="I368" s="6" t="e">
        <f t="shared" si="30"/>
        <v>#VALUE!</v>
      </c>
      <c r="J368" s="6" t="e">
        <f>LEFT(Input!G368,LEN(Input!G368)-2)</f>
        <v>#VALUE!</v>
      </c>
      <c r="K368" s="6" t="e">
        <f t="shared" si="34"/>
        <v>#VALUE!</v>
      </c>
      <c r="L368" s="6" t="e">
        <f t="shared" si="35"/>
        <v>#VALUE!</v>
      </c>
      <c r="M368" s="6" t="e">
        <f t="shared" si="31"/>
        <v>#VALUE!</v>
      </c>
    </row>
    <row r="369" spans="1:13" x14ac:dyDescent="0.2">
      <c r="A369" t="str">
        <f>UPPER(SUBSTITUTE(Input!A369," ","_"))</f>
        <v/>
      </c>
      <c r="B369" s="2" t="str">
        <f>UPPER(Input!B369&amp;", "&amp;Input!C369&amp;" "&amp;Input!D369&amp;" "&amp;Input!E369)</f>
        <v xml:space="preserve">,   </v>
      </c>
      <c r="C369" t="e">
        <f>IF((MID(Input!F369,3,1))=".",Input!F369,G369+I369)</f>
        <v>#VALUE!</v>
      </c>
      <c r="D369" t="e">
        <f>IF((MID(Input!G369,4,1))=".",Input!G369,"-"&amp;K369+M369)</f>
        <v>#VALUE!</v>
      </c>
      <c r="F369" s="6" t="e">
        <f>LEFT(Input!F369,LEN(Input!F369)-2)</f>
        <v>#VALUE!</v>
      </c>
      <c r="G369" s="6" t="e">
        <f t="shared" si="32"/>
        <v>#VALUE!</v>
      </c>
      <c r="H369" s="6" t="e">
        <f t="shared" si="33"/>
        <v>#VALUE!</v>
      </c>
      <c r="I369" s="6" t="e">
        <f t="shared" si="30"/>
        <v>#VALUE!</v>
      </c>
      <c r="J369" s="6" t="e">
        <f>LEFT(Input!G369,LEN(Input!G369)-2)</f>
        <v>#VALUE!</v>
      </c>
      <c r="K369" s="6" t="e">
        <f t="shared" si="34"/>
        <v>#VALUE!</v>
      </c>
      <c r="L369" s="6" t="e">
        <f t="shared" si="35"/>
        <v>#VALUE!</v>
      </c>
      <c r="M369" s="6" t="e">
        <f t="shared" si="31"/>
        <v>#VALUE!</v>
      </c>
    </row>
    <row r="370" spans="1:13" x14ac:dyDescent="0.2">
      <c r="A370" t="str">
        <f>UPPER(SUBSTITUTE(Input!A370," ","_"))</f>
        <v/>
      </c>
      <c r="B370" s="2" t="str">
        <f>UPPER(Input!B370&amp;", "&amp;Input!C370&amp;" "&amp;Input!D370&amp;" "&amp;Input!E370)</f>
        <v xml:space="preserve">,   </v>
      </c>
      <c r="C370" t="e">
        <f>IF((MID(Input!F370,3,1))=".",Input!F370,G370+I370)</f>
        <v>#VALUE!</v>
      </c>
      <c r="D370" t="e">
        <f>IF((MID(Input!G370,4,1))=".",Input!G370,"-"&amp;K370+M370)</f>
        <v>#VALUE!</v>
      </c>
      <c r="F370" s="6" t="e">
        <f>LEFT(Input!F370,LEN(Input!F370)-2)</f>
        <v>#VALUE!</v>
      </c>
      <c r="G370" s="6" t="e">
        <f t="shared" si="32"/>
        <v>#VALUE!</v>
      </c>
      <c r="H370" s="6" t="e">
        <f t="shared" si="33"/>
        <v>#VALUE!</v>
      </c>
      <c r="I370" s="6" t="e">
        <f t="shared" si="30"/>
        <v>#VALUE!</v>
      </c>
      <c r="J370" s="6" t="e">
        <f>LEFT(Input!G370,LEN(Input!G370)-2)</f>
        <v>#VALUE!</v>
      </c>
      <c r="K370" s="6" t="e">
        <f t="shared" si="34"/>
        <v>#VALUE!</v>
      </c>
      <c r="L370" s="6" t="e">
        <f t="shared" si="35"/>
        <v>#VALUE!</v>
      </c>
      <c r="M370" s="6" t="e">
        <f t="shared" si="31"/>
        <v>#VALUE!</v>
      </c>
    </row>
    <row r="371" spans="1:13" x14ac:dyDescent="0.2">
      <c r="A371" t="str">
        <f>UPPER(SUBSTITUTE(Input!A371," ","_"))</f>
        <v/>
      </c>
      <c r="B371" s="2" t="str">
        <f>UPPER(Input!B371&amp;", "&amp;Input!C371&amp;" "&amp;Input!D371&amp;" "&amp;Input!E371)</f>
        <v xml:space="preserve">,   </v>
      </c>
      <c r="C371" t="e">
        <f>IF((MID(Input!F371,3,1))=".",Input!F371,G371+I371)</f>
        <v>#VALUE!</v>
      </c>
      <c r="D371" t="e">
        <f>IF((MID(Input!G371,4,1))=".",Input!G371,"-"&amp;K371+M371)</f>
        <v>#VALUE!</v>
      </c>
      <c r="F371" s="6" t="e">
        <f>LEFT(Input!F371,LEN(Input!F371)-2)</f>
        <v>#VALUE!</v>
      </c>
      <c r="G371" s="6" t="e">
        <f t="shared" si="32"/>
        <v>#VALUE!</v>
      </c>
      <c r="H371" s="6" t="e">
        <f t="shared" si="33"/>
        <v>#VALUE!</v>
      </c>
      <c r="I371" s="6" t="e">
        <f t="shared" si="30"/>
        <v>#VALUE!</v>
      </c>
      <c r="J371" s="6" t="e">
        <f>LEFT(Input!G371,LEN(Input!G371)-2)</f>
        <v>#VALUE!</v>
      </c>
      <c r="K371" s="6" t="e">
        <f t="shared" si="34"/>
        <v>#VALUE!</v>
      </c>
      <c r="L371" s="6" t="e">
        <f t="shared" si="35"/>
        <v>#VALUE!</v>
      </c>
      <c r="M371" s="6" t="e">
        <f t="shared" si="31"/>
        <v>#VALUE!</v>
      </c>
    </row>
    <row r="372" spans="1:13" x14ac:dyDescent="0.2">
      <c r="A372" t="str">
        <f>UPPER(SUBSTITUTE(Input!A372," ","_"))</f>
        <v/>
      </c>
      <c r="B372" s="2" t="str">
        <f>UPPER(Input!B372&amp;", "&amp;Input!C372&amp;" "&amp;Input!D372&amp;" "&amp;Input!E372)</f>
        <v xml:space="preserve">,   </v>
      </c>
      <c r="C372" t="e">
        <f>IF((MID(Input!F372,3,1))=".",Input!F372,G372+I372)</f>
        <v>#VALUE!</v>
      </c>
      <c r="D372" t="e">
        <f>IF((MID(Input!G372,4,1))=".",Input!G372,"-"&amp;K372+M372)</f>
        <v>#VALUE!</v>
      </c>
      <c r="F372" s="6" t="e">
        <f>LEFT(Input!F372,LEN(Input!F372)-2)</f>
        <v>#VALUE!</v>
      </c>
      <c r="G372" s="6" t="e">
        <f t="shared" si="32"/>
        <v>#VALUE!</v>
      </c>
      <c r="H372" s="6" t="e">
        <f t="shared" si="33"/>
        <v>#VALUE!</v>
      </c>
      <c r="I372" s="6" t="e">
        <f t="shared" si="30"/>
        <v>#VALUE!</v>
      </c>
      <c r="J372" s="6" t="e">
        <f>LEFT(Input!G372,LEN(Input!G372)-2)</f>
        <v>#VALUE!</v>
      </c>
      <c r="K372" s="6" t="e">
        <f t="shared" si="34"/>
        <v>#VALUE!</v>
      </c>
      <c r="L372" s="6" t="e">
        <f t="shared" si="35"/>
        <v>#VALUE!</v>
      </c>
      <c r="M372" s="6" t="e">
        <f t="shared" si="31"/>
        <v>#VALUE!</v>
      </c>
    </row>
    <row r="373" spans="1:13" x14ac:dyDescent="0.2">
      <c r="A373" t="str">
        <f>UPPER(SUBSTITUTE(Input!A373," ","_"))</f>
        <v/>
      </c>
      <c r="B373" s="2" t="str">
        <f>UPPER(Input!B373&amp;", "&amp;Input!C373&amp;" "&amp;Input!D373&amp;" "&amp;Input!E373)</f>
        <v xml:space="preserve">,   </v>
      </c>
      <c r="C373" t="e">
        <f>IF((MID(Input!F373,3,1))=".",Input!F373,G373+I373)</f>
        <v>#VALUE!</v>
      </c>
      <c r="D373" t="e">
        <f>IF((MID(Input!G373,4,1))=".",Input!G373,"-"&amp;K373+M373)</f>
        <v>#VALUE!</v>
      </c>
      <c r="F373" s="6" t="e">
        <f>LEFT(Input!F373,LEN(Input!F373)-2)</f>
        <v>#VALUE!</v>
      </c>
      <c r="G373" s="6" t="e">
        <f t="shared" si="32"/>
        <v>#VALUE!</v>
      </c>
      <c r="H373" s="6" t="e">
        <f t="shared" si="33"/>
        <v>#VALUE!</v>
      </c>
      <c r="I373" s="6" t="e">
        <f t="shared" si="30"/>
        <v>#VALUE!</v>
      </c>
      <c r="J373" s="6" t="e">
        <f>LEFT(Input!G373,LEN(Input!G373)-2)</f>
        <v>#VALUE!</v>
      </c>
      <c r="K373" s="6" t="e">
        <f t="shared" si="34"/>
        <v>#VALUE!</v>
      </c>
      <c r="L373" s="6" t="e">
        <f t="shared" si="35"/>
        <v>#VALUE!</v>
      </c>
      <c r="M373" s="6" t="e">
        <f t="shared" si="31"/>
        <v>#VALUE!</v>
      </c>
    </row>
    <row r="374" spans="1:13" x14ac:dyDescent="0.2">
      <c r="A374" t="str">
        <f>UPPER(SUBSTITUTE(Input!A374," ","_"))</f>
        <v/>
      </c>
      <c r="B374" s="2" t="str">
        <f>UPPER(Input!B374&amp;", "&amp;Input!C374&amp;" "&amp;Input!D374&amp;" "&amp;Input!E374)</f>
        <v xml:space="preserve">,   </v>
      </c>
      <c r="C374" t="e">
        <f>IF((MID(Input!F374,3,1))=".",Input!F374,G374+I374)</f>
        <v>#VALUE!</v>
      </c>
      <c r="D374" t="e">
        <f>IF((MID(Input!G374,4,1))=".",Input!G374,"-"&amp;K374+M374)</f>
        <v>#VALUE!</v>
      </c>
      <c r="F374" s="6" t="e">
        <f>LEFT(Input!F374,LEN(Input!F374)-2)</f>
        <v>#VALUE!</v>
      </c>
      <c r="G374" s="6" t="e">
        <f t="shared" si="32"/>
        <v>#VALUE!</v>
      </c>
      <c r="H374" s="6" t="e">
        <f t="shared" si="33"/>
        <v>#VALUE!</v>
      </c>
      <c r="I374" s="6" t="e">
        <f t="shared" si="30"/>
        <v>#VALUE!</v>
      </c>
      <c r="J374" s="6" t="e">
        <f>LEFT(Input!G374,LEN(Input!G374)-2)</f>
        <v>#VALUE!</v>
      </c>
      <c r="K374" s="6" t="e">
        <f t="shared" si="34"/>
        <v>#VALUE!</v>
      </c>
      <c r="L374" s="6" t="e">
        <f t="shared" si="35"/>
        <v>#VALUE!</v>
      </c>
      <c r="M374" s="6" t="e">
        <f t="shared" si="31"/>
        <v>#VALUE!</v>
      </c>
    </row>
    <row r="375" spans="1:13" x14ac:dyDescent="0.2">
      <c r="A375" t="str">
        <f>UPPER(SUBSTITUTE(Input!A375," ","_"))</f>
        <v/>
      </c>
      <c r="B375" s="2" t="str">
        <f>UPPER(Input!B375&amp;", "&amp;Input!C375&amp;" "&amp;Input!D375&amp;" "&amp;Input!E375)</f>
        <v xml:space="preserve">,   </v>
      </c>
      <c r="C375" t="e">
        <f>IF((MID(Input!F375,3,1))=".",Input!F375,G375+I375)</f>
        <v>#VALUE!</v>
      </c>
      <c r="D375" t="e">
        <f>IF((MID(Input!G375,4,1))=".",Input!G375,"-"&amp;K375+M375)</f>
        <v>#VALUE!</v>
      </c>
      <c r="F375" s="6" t="e">
        <f>LEFT(Input!F375,LEN(Input!F375)-2)</f>
        <v>#VALUE!</v>
      </c>
      <c r="G375" s="6" t="e">
        <f t="shared" si="32"/>
        <v>#VALUE!</v>
      </c>
      <c r="H375" s="6" t="e">
        <f t="shared" si="33"/>
        <v>#VALUE!</v>
      </c>
      <c r="I375" s="6" t="e">
        <f t="shared" si="30"/>
        <v>#VALUE!</v>
      </c>
      <c r="J375" s="6" t="e">
        <f>LEFT(Input!G375,LEN(Input!G375)-2)</f>
        <v>#VALUE!</v>
      </c>
      <c r="K375" s="6" t="e">
        <f t="shared" si="34"/>
        <v>#VALUE!</v>
      </c>
      <c r="L375" s="6" t="e">
        <f t="shared" si="35"/>
        <v>#VALUE!</v>
      </c>
      <c r="M375" s="6" t="e">
        <f t="shared" si="31"/>
        <v>#VALUE!</v>
      </c>
    </row>
    <row r="376" spans="1:13" x14ac:dyDescent="0.2">
      <c r="A376" t="str">
        <f>UPPER(SUBSTITUTE(Input!A376," ","_"))</f>
        <v/>
      </c>
      <c r="B376" s="2" t="str">
        <f>UPPER(Input!B376&amp;", "&amp;Input!C376&amp;" "&amp;Input!D376&amp;" "&amp;Input!E376)</f>
        <v xml:space="preserve">,   </v>
      </c>
      <c r="C376" t="e">
        <f>IF((MID(Input!F376,3,1))=".",Input!F376,G376+I376)</f>
        <v>#VALUE!</v>
      </c>
      <c r="D376" t="e">
        <f>IF((MID(Input!G376,4,1))=".",Input!G376,"-"&amp;K376+M376)</f>
        <v>#VALUE!</v>
      </c>
      <c r="F376" s="6" t="e">
        <f>LEFT(Input!F376,LEN(Input!F376)-2)</f>
        <v>#VALUE!</v>
      </c>
      <c r="G376" s="6" t="e">
        <f t="shared" si="32"/>
        <v>#VALUE!</v>
      </c>
      <c r="H376" s="6" t="e">
        <f t="shared" si="33"/>
        <v>#VALUE!</v>
      </c>
      <c r="I376" s="6" t="e">
        <f t="shared" si="30"/>
        <v>#VALUE!</v>
      </c>
      <c r="J376" s="6" t="e">
        <f>LEFT(Input!G376,LEN(Input!G376)-2)</f>
        <v>#VALUE!</v>
      </c>
      <c r="K376" s="6" t="e">
        <f t="shared" si="34"/>
        <v>#VALUE!</v>
      </c>
      <c r="L376" s="6" t="e">
        <f t="shared" si="35"/>
        <v>#VALUE!</v>
      </c>
      <c r="M376" s="6" t="e">
        <f t="shared" si="31"/>
        <v>#VALUE!</v>
      </c>
    </row>
    <row r="377" spans="1:13" x14ac:dyDescent="0.2">
      <c r="A377" t="str">
        <f>UPPER(SUBSTITUTE(Input!A377," ","_"))</f>
        <v/>
      </c>
      <c r="B377" s="2" t="str">
        <f>UPPER(Input!B377&amp;", "&amp;Input!C377&amp;" "&amp;Input!D377&amp;" "&amp;Input!E377)</f>
        <v xml:space="preserve">,   </v>
      </c>
      <c r="C377" t="e">
        <f>IF((MID(Input!F377,3,1))=".",Input!F377,G377+I377)</f>
        <v>#VALUE!</v>
      </c>
      <c r="D377" t="e">
        <f>IF((MID(Input!G377,4,1))=".",Input!G377,"-"&amp;K377+M377)</f>
        <v>#VALUE!</v>
      </c>
      <c r="F377" s="6" t="e">
        <f>LEFT(Input!F377,LEN(Input!F377)-2)</f>
        <v>#VALUE!</v>
      </c>
      <c r="G377" s="6" t="e">
        <f t="shared" si="32"/>
        <v>#VALUE!</v>
      </c>
      <c r="H377" s="6" t="e">
        <f t="shared" si="33"/>
        <v>#VALUE!</v>
      </c>
      <c r="I377" s="6" t="e">
        <f t="shared" si="30"/>
        <v>#VALUE!</v>
      </c>
      <c r="J377" s="6" t="e">
        <f>LEFT(Input!G377,LEN(Input!G377)-2)</f>
        <v>#VALUE!</v>
      </c>
      <c r="K377" s="6" t="e">
        <f t="shared" si="34"/>
        <v>#VALUE!</v>
      </c>
      <c r="L377" s="6" t="e">
        <f t="shared" si="35"/>
        <v>#VALUE!</v>
      </c>
      <c r="M377" s="6" t="e">
        <f t="shared" si="31"/>
        <v>#VALUE!</v>
      </c>
    </row>
    <row r="378" spans="1:13" x14ac:dyDescent="0.2">
      <c r="A378" t="str">
        <f>UPPER(SUBSTITUTE(Input!A378," ","_"))</f>
        <v/>
      </c>
      <c r="B378" s="2" t="str">
        <f>UPPER(Input!B378&amp;", "&amp;Input!C378&amp;" "&amp;Input!D378&amp;" "&amp;Input!E378)</f>
        <v xml:space="preserve">,   </v>
      </c>
      <c r="C378" t="e">
        <f>IF((MID(Input!F378,3,1))=".",Input!F378,G378+I378)</f>
        <v>#VALUE!</v>
      </c>
      <c r="D378" t="e">
        <f>IF((MID(Input!G378,4,1))=".",Input!G378,"-"&amp;K378+M378)</f>
        <v>#VALUE!</v>
      </c>
      <c r="F378" s="6" t="e">
        <f>LEFT(Input!F378,LEN(Input!F378)-2)</f>
        <v>#VALUE!</v>
      </c>
      <c r="G378" s="6" t="e">
        <f t="shared" si="32"/>
        <v>#VALUE!</v>
      </c>
      <c r="H378" s="6" t="e">
        <f t="shared" si="33"/>
        <v>#VALUE!</v>
      </c>
      <c r="I378" s="6" t="e">
        <f t="shared" si="30"/>
        <v>#VALUE!</v>
      </c>
      <c r="J378" s="6" t="e">
        <f>LEFT(Input!G378,LEN(Input!G378)-2)</f>
        <v>#VALUE!</v>
      </c>
      <c r="K378" s="6" t="e">
        <f t="shared" si="34"/>
        <v>#VALUE!</v>
      </c>
      <c r="L378" s="6" t="e">
        <f t="shared" si="35"/>
        <v>#VALUE!</v>
      </c>
      <c r="M378" s="6" t="e">
        <f t="shared" si="31"/>
        <v>#VALUE!</v>
      </c>
    </row>
    <row r="379" spans="1:13" x14ac:dyDescent="0.2">
      <c r="A379" t="str">
        <f>UPPER(SUBSTITUTE(Input!A379," ","_"))</f>
        <v/>
      </c>
      <c r="B379" s="2" t="str">
        <f>UPPER(Input!B379&amp;", "&amp;Input!C379&amp;" "&amp;Input!D379&amp;" "&amp;Input!E379)</f>
        <v xml:space="preserve">,   </v>
      </c>
      <c r="C379" t="e">
        <f>IF((MID(Input!F379,3,1))=".",Input!F379,G379+I379)</f>
        <v>#VALUE!</v>
      </c>
      <c r="D379" t="e">
        <f>IF((MID(Input!G379,4,1))=".",Input!G379,"-"&amp;K379+M379)</f>
        <v>#VALUE!</v>
      </c>
      <c r="F379" s="6" t="e">
        <f>LEFT(Input!F379,LEN(Input!F379)-2)</f>
        <v>#VALUE!</v>
      </c>
      <c r="G379" s="6" t="e">
        <f t="shared" si="32"/>
        <v>#VALUE!</v>
      </c>
      <c r="H379" s="6" t="e">
        <f t="shared" si="33"/>
        <v>#VALUE!</v>
      </c>
      <c r="I379" s="6" t="e">
        <f t="shared" si="30"/>
        <v>#VALUE!</v>
      </c>
      <c r="J379" s="6" t="e">
        <f>LEFT(Input!G379,LEN(Input!G379)-2)</f>
        <v>#VALUE!</v>
      </c>
      <c r="K379" s="6" t="e">
        <f t="shared" si="34"/>
        <v>#VALUE!</v>
      </c>
      <c r="L379" s="6" t="e">
        <f t="shared" si="35"/>
        <v>#VALUE!</v>
      </c>
      <c r="M379" s="6" t="e">
        <f t="shared" si="31"/>
        <v>#VALUE!</v>
      </c>
    </row>
    <row r="380" spans="1:13" x14ac:dyDescent="0.2">
      <c r="A380" t="str">
        <f>UPPER(SUBSTITUTE(Input!A380," ","_"))</f>
        <v/>
      </c>
      <c r="B380" s="2" t="str">
        <f>UPPER(Input!B380&amp;", "&amp;Input!C380&amp;" "&amp;Input!D380&amp;" "&amp;Input!E380)</f>
        <v xml:space="preserve">,   </v>
      </c>
      <c r="C380" t="e">
        <f>IF((MID(Input!F380,3,1))=".",Input!F380,G380+I380)</f>
        <v>#VALUE!</v>
      </c>
      <c r="D380" t="e">
        <f>IF((MID(Input!G380,4,1))=".",Input!G380,"-"&amp;K380+M380)</f>
        <v>#VALUE!</v>
      </c>
      <c r="F380" s="6" t="e">
        <f>LEFT(Input!F380,LEN(Input!F380)-2)</f>
        <v>#VALUE!</v>
      </c>
      <c r="G380" s="6" t="e">
        <f t="shared" si="32"/>
        <v>#VALUE!</v>
      </c>
      <c r="H380" s="6" t="e">
        <f t="shared" si="33"/>
        <v>#VALUE!</v>
      </c>
      <c r="I380" s="6" t="e">
        <f t="shared" si="30"/>
        <v>#VALUE!</v>
      </c>
      <c r="J380" s="6" t="e">
        <f>LEFT(Input!G380,LEN(Input!G380)-2)</f>
        <v>#VALUE!</v>
      </c>
      <c r="K380" s="6" t="e">
        <f t="shared" si="34"/>
        <v>#VALUE!</v>
      </c>
      <c r="L380" s="6" t="e">
        <f t="shared" si="35"/>
        <v>#VALUE!</v>
      </c>
      <c r="M380" s="6" t="e">
        <f t="shared" si="31"/>
        <v>#VALUE!</v>
      </c>
    </row>
    <row r="381" spans="1:13" x14ac:dyDescent="0.2">
      <c r="A381" t="str">
        <f>UPPER(SUBSTITUTE(Input!A381," ","_"))</f>
        <v/>
      </c>
      <c r="B381" s="2" t="str">
        <f>UPPER(Input!B381&amp;", "&amp;Input!C381&amp;" "&amp;Input!D381&amp;" "&amp;Input!E381)</f>
        <v xml:space="preserve">,   </v>
      </c>
      <c r="C381" t="e">
        <f>IF((MID(Input!F381,3,1))=".",Input!F381,G381+I381)</f>
        <v>#VALUE!</v>
      </c>
      <c r="D381" t="e">
        <f>IF((MID(Input!G381,4,1))=".",Input!G381,"-"&amp;K381+M381)</f>
        <v>#VALUE!</v>
      </c>
      <c r="F381" s="6" t="e">
        <f>LEFT(Input!F381,LEN(Input!F381)-2)</f>
        <v>#VALUE!</v>
      </c>
      <c r="G381" s="6" t="e">
        <f t="shared" si="32"/>
        <v>#VALUE!</v>
      </c>
      <c r="H381" s="6" t="e">
        <f t="shared" si="33"/>
        <v>#VALUE!</v>
      </c>
      <c r="I381" s="6" t="e">
        <f t="shared" si="30"/>
        <v>#VALUE!</v>
      </c>
      <c r="J381" s="6" t="e">
        <f>LEFT(Input!G381,LEN(Input!G381)-2)</f>
        <v>#VALUE!</v>
      </c>
      <c r="K381" s="6" t="e">
        <f t="shared" si="34"/>
        <v>#VALUE!</v>
      </c>
      <c r="L381" s="6" t="e">
        <f t="shared" si="35"/>
        <v>#VALUE!</v>
      </c>
      <c r="M381" s="6" t="e">
        <f t="shared" si="31"/>
        <v>#VALUE!</v>
      </c>
    </row>
    <row r="382" spans="1:13" x14ac:dyDescent="0.2">
      <c r="A382" t="str">
        <f>UPPER(SUBSTITUTE(Input!A382," ","_"))</f>
        <v/>
      </c>
      <c r="B382" s="2" t="str">
        <f>UPPER(Input!B382&amp;", "&amp;Input!C382&amp;" "&amp;Input!D382&amp;" "&amp;Input!E382)</f>
        <v xml:space="preserve">,   </v>
      </c>
      <c r="C382" t="e">
        <f>IF((MID(Input!F382,3,1))=".",Input!F382,G382+I382)</f>
        <v>#VALUE!</v>
      </c>
      <c r="D382" t="e">
        <f>IF((MID(Input!G382,4,1))=".",Input!G382,"-"&amp;K382+M382)</f>
        <v>#VALUE!</v>
      </c>
      <c r="F382" s="6" t="e">
        <f>LEFT(Input!F382,LEN(Input!F382)-2)</f>
        <v>#VALUE!</v>
      </c>
      <c r="G382" s="6" t="e">
        <f t="shared" si="32"/>
        <v>#VALUE!</v>
      </c>
      <c r="H382" s="6" t="e">
        <f t="shared" si="33"/>
        <v>#VALUE!</v>
      </c>
      <c r="I382" s="6" t="e">
        <f t="shared" si="30"/>
        <v>#VALUE!</v>
      </c>
      <c r="J382" s="6" t="e">
        <f>LEFT(Input!G382,LEN(Input!G382)-2)</f>
        <v>#VALUE!</v>
      </c>
      <c r="K382" s="6" t="e">
        <f t="shared" si="34"/>
        <v>#VALUE!</v>
      </c>
      <c r="L382" s="6" t="e">
        <f t="shared" si="35"/>
        <v>#VALUE!</v>
      </c>
      <c r="M382" s="6" t="e">
        <f t="shared" si="31"/>
        <v>#VALUE!</v>
      </c>
    </row>
    <row r="383" spans="1:13" x14ac:dyDescent="0.2">
      <c r="A383" t="str">
        <f>UPPER(SUBSTITUTE(Input!A383," ","_"))</f>
        <v/>
      </c>
      <c r="B383" s="2" t="str">
        <f>UPPER(Input!B383&amp;", "&amp;Input!C383&amp;" "&amp;Input!D383&amp;" "&amp;Input!E383)</f>
        <v xml:space="preserve">,   </v>
      </c>
      <c r="C383" t="e">
        <f>IF((MID(Input!F383,3,1))=".",Input!F383,G383+I383)</f>
        <v>#VALUE!</v>
      </c>
      <c r="D383" t="e">
        <f>IF((MID(Input!G383,4,1))=".",Input!G383,"-"&amp;K383+M383)</f>
        <v>#VALUE!</v>
      </c>
      <c r="F383" s="6" t="e">
        <f>LEFT(Input!F383,LEN(Input!F383)-2)</f>
        <v>#VALUE!</v>
      </c>
      <c r="G383" s="6" t="e">
        <f t="shared" si="32"/>
        <v>#VALUE!</v>
      </c>
      <c r="H383" s="6" t="e">
        <f t="shared" si="33"/>
        <v>#VALUE!</v>
      </c>
      <c r="I383" s="6" t="e">
        <f t="shared" si="30"/>
        <v>#VALUE!</v>
      </c>
      <c r="J383" s="6" t="e">
        <f>LEFT(Input!G383,LEN(Input!G383)-2)</f>
        <v>#VALUE!</v>
      </c>
      <c r="K383" s="6" t="e">
        <f t="shared" si="34"/>
        <v>#VALUE!</v>
      </c>
      <c r="L383" s="6" t="e">
        <f t="shared" si="35"/>
        <v>#VALUE!</v>
      </c>
      <c r="M383" s="6" t="e">
        <f t="shared" si="31"/>
        <v>#VALUE!</v>
      </c>
    </row>
    <row r="384" spans="1:13" x14ac:dyDescent="0.2">
      <c r="A384" t="str">
        <f>UPPER(SUBSTITUTE(Input!A384," ","_"))</f>
        <v/>
      </c>
      <c r="B384" s="2" t="str">
        <f>UPPER(Input!B384&amp;", "&amp;Input!C384&amp;" "&amp;Input!D384&amp;" "&amp;Input!E384)</f>
        <v xml:space="preserve">,   </v>
      </c>
      <c r="C384" t="e">
        <f>IF((MID(Input!F384,3,1))=".",Input!F384,G384+I384)</f>
        <v>#VALUE!</v>
      </c>
      <c r="D384" t="e">
        <f>IF((MID(Input!G384,4,1))=".",Input!G384,"-"&amp;K384+M384)</f>
        <v>#VALUE!</v>
      </c>
      <c r="F384" s="6" t="e">
        <f>LEFT(Input!F384,LEN(Input!F384)-2)</f>
        <v>#VALUE!</v>
      </c>
      <c r="G384" s="6" t="e">
        <f t="shared" si="32"/>
        <v>#VALUE!</v>
      </c>
      <c r="H384" s="6" t="e">
        <f t="shared" si="33"/>
        <v>#VALUE!</v>
      </c>
      <c r="I384" s="6" t="e">
        <f t="shared" si="30"/>
        <v>#VALUE!</v>
      </c>
      <c r="J384" s="6" t="e">
        <f>LEFT(Input!G384,LEN(Input!G384)-2)</f>
        <v>#VALUE!</v>
      </c>
      <c r="K384" s="6" t="e">
        <f t="shared" si="34"/>
        <v>#VALUE!</v>
      </c>
      <c r="L384" s="6" t="e">
        <f t="shared" si="35"/>
        <v>#VALUE!</v>
      </c>
      <c r="M384" s="6" t="e">
        <f t="shared" si="31"/>
        <v>#VALUE!</v>
      </c>
    </row>
    <row r="385" spans="1:13" x14ac:dyDescent="0.2">
      <c r="A385" t="str">
        <f>UPPER(SUBSTITUTE(Input!A385," ","_"))</f>
        <v/>
      </c>
      <c r="B385" s="2" t="str">
        <f>UPPER(Input!B385&amp;", "&amp;Input!C385&amp;" "&amp;Input!D385&amp;" "&amp;Input!E385)</f>
        <v xml:space="preserve">,   </v>
      </c>
      <c r="C385" t="e">
        <f>IF((MID(Input!F385,3,1))=".",Input!F385,G385+I385)</f>
        <v>#VALUE!</v>
      </c>
      <c r="D385" t="e">
        <f>IF((MID(Input!G385,4,1))=".",Input!G385,"-"&amp;K385+M385)</f>
        <v>#VALUE!</v>
      </c>
      <c r="F385" s="6" t="e">
        <f>LEFT(Input!F385,LEN(Input!F385)-2)</f>
        <v>#VALUE!</v>
      </c>
      <c r="G385" s="6" t="e">
        <f t="shared" si="32"/>
        <v>#VALUE!</v>
      </c>
      <c r="H385" s="6" t="e">
        <f t="shared" si="33"/>
        <v>#VALUE!</v>
      </c>
      <c r="I385" s="6" t="e">
        <f t="shared" si="30"/>
        <v>#VALUE!</v>
      </c>
      <c r="J385" s="6" t="e">
        <f>LEFT(Input!G385,LEN(Input!G385)-2)</f>
        <v>#VALUE!</v>
      </c>
      <c r="K385" s="6" t="e">
        <f t="shared" si="34"/>
        <v>#VALUE!</v>
      </c>
      <c r="L385" s="6" t="e">
        <f t="shared" si="35"/>
        <v>#VALUE!</v>
      </c>
      <c r="M385" s="6" t="e">
        <f t="shared" si="31"/>
        <v>#VALUE!</v>
      </c>
    </row>
    <row r="386" spans="1:13" x14ac:dyDescent="0.2">
      <c r="A386" t="str">
        <f>UPPER(SUBSTITUTE(Input!A386," ","_"))</f>
        <v/>
      </c>
      <c r="B386" s="2" t="str">
        <f>UPPER(Input!B386&amp;", "&amp;Input!C386&amp;" "&amp;Input!D386&amp;" "&amp;Input!E386)</f>
        <v xml:space="preserve">,   </v>
      </c>
      <c r="C386" t="e">
        <f>IF((MID(Input!F386,3,1))=".",Input!F386,G386+I386)</f>
        <v>#VALUE!</v>
      </c>
      <c r="D386" t="e">
        <f>IF((MID(Input!G386,4,1))=".",Input!G386,"-"&amp;K386+M386)</f>
        <v>#VALUE!</v>
      </c>
      <c r="F386" s="6" t="e">
        <f>LEFT(Input!F386,LEN(Input!F386)-2)</f>
        <v>#VALUE!</v>
      </c>
      <c r="G386" s="6" t="e">
        <f t="shared" si="32"/>
        <v>#VALUE!</v>
      </c>
      <c r="H386" s="6" t="e">
        <f t="shared" si="33"/>
        <v>#VALUE!</v>
      </c>
      <c r="I386" s="6" t="e">
        <f t="shared" si="30"/>
        <v>#VALUE!</v>
      </c>
      <c r="J386" s="6" t="e">
        <f>LEFT(Input!G386,LEN(Input!G386)-2)</f>
        <v>#VALUE!</v>
      </c>
      <c r="K386" s="6" t="e">
        <f t="shared" si="34"/>
        <v>#VALUE!</v>
      </c>
      <c r="L386" s="6" t="e">
        <f t="shared" si="35"/>
        <v>#VALUE!</v>
      </c>
      <c r="M386" s="6" t="e">
        <f t="shared" si="31"/>
        <v>#VALUE!</v>
      </c>
    </row>
    <row r="387" spans="1:13" x14ac:dyDescent="0.2">
      <c r="A387" t="str">
        <f>UPPER(SUBSTITUTE(Input!A387," ","_"))</f>
        <v/>
      </c>
      <c r="B387" s="2" t="str">
        <f>UPPER(Input!B387&amp;", "&amp;Input!C387&amp;" "&amp;Input!D387&amp;" "&amp;Input!E387)</f>
        <v xml:space="preserve">,   </v>
      </c>
      <c r="C387" t="e">
        <f>IF((MID(Input!F387,3,1))=".",Input!F387,G387+I387)</f>
        <v>#VALUE!</v>
      </c>
      <c r="D387" t="e">
        <f>IF((MID(Input!G387,4,1))=".",Input!G387,"-"&amp;K387+M387)</f>
        <v>#VALUE!</v>
      </c>
      <c r="F387" s="6" t="e">
        <f>LEFT(Input!F387,LEN(Input!F387)-2)</f>
        <v>#VALUE!</v>
      </c>
      <c r="G387" s="6" t="e">
        <f t="shared" si="32"/>
        <v>#VALUE!</v>
      </c>
      <c r="H387" s="6" t="e">
        <f t="shared" si="33"/>
        <v>#VALUE!</v>
      </c>
      <c r="I387" s="6" t="e">
        <f t="shared" si="30"/>
        <v>#VALUE!</v>
      </c>
      <c r="J387" s="6" t="e">
        <f>LEFT(Input!G387,LEN(Input!G387)-2)</f>
        <v>#VALUE!</v>
      </c>
      <c r="K387" s="6" t="e">
        <f t="shared" si="34"/>
        <v>#VALUE!</v>
      </c>
      <c r="L387" s="6" t="e">
        <f t="shared" si="35"/>
        <v>#VALUE!</v>
      </c>
      <c r="M387" s="6" t="e">
        <f t="shared" si="31"/>
        <v>#VALUE!</v>
      </c>
    </row>
    <row r="388" spans="1:13" x14ac:dyDescent="0.2">
      <c r="A388" t="str">
        <f>UPPER(SUBSTITUTE(Input!A388," ","_"))</f>
        <v/>
      </c>
      <c r="B388" s="2" t="str">
        <f>UPPER(Input!B388&amp;", "&amp;Input!C388&amp;" "&amp;Input!D388&amp;" "&amp;Input!E388)</f>
        <v xml:space="preserve">,   </v>
      </c>
      <c r="C388" t="e">
        <f>IF((MID(Input!F388,3,1))=".",Input!F388,G388+I388)</f>
        <v>#VALUE!</v>
      </c>
      <c r="D388" t="e">
        <f>IF((MID(Input!G388,4,1))=".",Input!G388,"-"&amp;K388+M388)</f>
        <v>#VALUE!</v>
      </c>
      <c r="F388" s="6" t="e">
        <f>LEFT(Input!F388,LEN(Input!F388)-2)</f>
        <v>#VALUE!</v>
      </c>
      <c r="G388" s="6" t="e">
        <f t="shared" si="32"/>
        <v>#VALUE!</v>
      </c>
      <c r="H388" s="6" t="e">
        <f t="shared" si="33"/>
        <v>#VALUE!</v>
      </c>
      <c r="I388" s="6" t="e">
        <f t="shared" ref="I388:I451" si="36">H388/60</f>
        <v>#VALUE!</v>
      </c>
      <c r="J388" s="6" t="e">
        <f>LEFT(Input!G388,LEN(Input!G388)-2)</f>
        <v>#VALUE!</v>
      </c>
      <c r="K388" s="6" t="e">
        <f t="shared" si="34"/>
        <v>#VALUE!</v>
      </c>
      <c r="L388" s="6" t="e">
        <f t="shared" si="35"/>
        <v>#VALUE!</v>
      </c>
      <c r="M388" s="6" t="e">
        <f t="shared" ref="M388:M451" si="37">L388/60</f>
        <v>#VALUE!</v>
      </c>
    </row>
    <row r="389" spans="1:13" x14ac:dyDescent="0.2">
      <c r="A389" t="str">
        <f>UPPER(SUBSTITUTE(Input!A389," ","_"))</f>
        <v/>
      </c>
      <c r="B389" s="2" t="str">
        <f>UPPER(Input!B389&amp;", "&amp;Input!C389&amp;" "&amp;Input!D389&amp;" "&amp;Input!E389)</f>
        <v xml:space="preserve">,   </v>
      </c>
      <c r="C389" t="e">
        <f>IF((MID(Input!F389,3,1))=".",Input!F389,G389+I389)</f>
        <v>#VALUE!</v>
      </c>
      <c r="D389" t="e">
        <f>IF((MID(Input!G389,4,1))=".",Input!G389,"-"&amp;K389+M389)</f>
        <v>#VALUE!</v>
      </c>
      <c r="F389" s="6" t="e">
        <f>LEFT(Input!F389,LEN(Input!F389)-2)</f>
        <v>#VALUE!</v>
      </c>
      <c r="G389" s="6" t="e">
        <f t="shared" ref="G389:G452" si="38">LEFT(F389,2)</f>
        <v>#VALUE!</v>
      </c>
      <c r="H389" s="6" t="e">
        <f t="shared" ref="H389:H452" si="39">RIGHT(F389,FIND(" ",F389)+2)</f>
        <v>#VALUE!</v>
      </c>
      <c r="I389" s="6" t="e">
        <f t="shared" si="36"/>
        <v>#VALUE!</v>
      </c>
      <c r="J389" s="6" t="e">
        <f>LEFT(Input!G389,LEN(Input!G389)-2)</f>
        <v>#VALUE!</v>
      </c>
      <c r="K389" s="6" t="e">
        <f t="shared" ref="K389:K452" si="40">LEFT(J389,2)</f>
        <v>#VALUE!</v>
      </c>
      <c r="L389" s="6" t="e">
        <f t="shared" ref="L389:L452" si="41">RIGHT(J389,FIND(" ",J389)+2)</f>
        <v>#VALUE!</v>
      </c>
      <c r="M389" s="6" t="e">
        <f t="shared" si="37"/>
        <v>#VALUE!</v>
      </c>
    </row>
    <row r="390" spans="1:13" x14ac:dyDescent="0.2">
      <c r="A390" t="str">
        <f>UPPER(SUBSTITUTE(Input!A390," ","_"))</f>
        <v/>
      </c>
      <c r="B390" s="2" t="str">
        <f>UPPER(Input!B390&amp;", "&amp;Input!C390&amp;" "&amp;Input!D390&amp;" "&amp;Input!E390)</f>
        <v xml:space="preserve">,   </v>
      </c>
      <c r="C390" t="e">
        <f>IF((MID(Input!F390,3,1))=".",Input!F390,G390+I390)</f>
        <v>#VALUE!</v>
      </c>
      <c r="D390" t="e">
        <f>IF((MID(Input!G390,4,1))=".",Input!G390,"-"&amp;K390+M390)</f>
        <v>#VALUE!</v>
      </c>
      <c r="F390" s="6" t="e">
        <f>LEFT(Input!F390,LEN(Input!F390)-2)</f>
        <v>#VALUE!</v>
      </c>
      <c r="G390" s="6" t="e">
        <f t="shared" si="38"/>
        <v>#VALUE!</v>
      </c>
      <c r="H390" s="6" t="e">
        <f t="shared" si="39"/>
        <v>#VALUE!</v>
      </c>
      <c r="I390" s="6" t="e">
        <f t="shared" si="36"/>
        <v>#VALUE!</v>
      </c>
      <c r="J390" s="6" t="e">
        <f>LEFT(Input!G390,LEN(Input!G390)-2)</f>
        <v>#VALUE!</v>
      </c>
      <c r="K390" s="6" t="e">
        <f t="shared" si="40"/>
        <v>#VALUE!</v>
      </c>
      <c r="L390" s="6" t="e">
        <f t="shared" si="41"/>
        <v>#VALUE!</v>
      </c>
      <c r="M390" s="6" t="e">
        <f t="shared" si="37"/>
        <v>#VALUE!</v>
      </c>
    </row>
    <row r="391" spans="1:13" x14ac:dyDescent="0.2">
      <c r="A391" t="str">
        <f>UPPER(SUBSTITUTE(Input!A391," ","_"))</f>
        <v/>
      </c>
      <c r="B391" s="2" t="str">
        <f>UPPER(Input!B391&amp;", "&amp;Input!C391&amp;" "&amp;Input!D391&amp;" "&amp;Input!E391)</f>
        <v xml:space="preserve">,   </v>
      </c>
      <c r="C391" t="e">
        <f>IF((MID(Input!F391,3,1))=".",Input!F391,G391+I391)</f>
        <v>#VALUE!</v>
      </c>
      <c r="D391" t="e">
        <f>IF((MID(Input!G391,4,1))=".",Input!G391,"-"&amp;K391+M391)</f>
        <v>#VALUE!</v>
      </c>
      <c r="F391" s="6" t="e">
        <f>LEFT(Input!F391,LEN(Input!F391)-2)</f>
        <v>#VALUE!</v>
      </c>
      <c r="G391" s="6" t="e">
        <f t="shared" si="38"/>
        <v>#VALUE!</v>
      </c>
      <c r="H391" s="6" t="e">
        <f t="shared" si="39"/>
        <v>#VALUE!</v>
      </c>
      <c r="I391" s="6" t="e">
        <f t="shared" si="36"/>
        <v>#VALUE!</v>
      </c>
      <c r="J391" s="6" t="e">
        <f>LEFT(Input!G391,LEN(Input!G391)-2)</f>
        <v>#VALUE!</v>
      </c>
      <c r="K391" s="6" t="e">
        <f t="shared" si="40"/>
        <v>#VALUE!</v>
      </c>
      <c r="L391" s="6" t="e">
        <f t="shared" si="41"/>
        <v>#VALUE!</v>
      </c>
      <c r="M391" s="6" t="e">
        <f t="shared" si="37"/>
        <v>#VALUE!</v>
      </c>
    </row>
    <row r="392" spans="1:13" x14ac:dyDescent="0.2">
      <c r="A392" t="str">
        <f>UPPER(SUBSTITUTE(Input!A392," ","_"))</f>
        <v/>
      </c>
      <c r="B392" s="2" t="str">
        <f>UPPER(Input!B392&amp;", "&amp;Input!C392&amp;" "&amp;Input!D392&amp;" "&amp;Input!E392)</f>
        <v xml:space="preserve">,   </v>
      </c>
      <c r="C392" t="e">
        <f>IF((MID(Input!F392,3,1))=".",Input!F392,G392+I392)</f>
        <v>#VALUE!</v>
      </c>
      <c r="D392" t="e">
        <f>IF((MID(Input!G392,4,1))=".",Input!G392,"-"&amp;K392+M392)</f>
        <v>#VALUE!</v>
      </c>
      <c r="F392" s="6" t="e">
        <f>LEFT(Input!F392,LEN(Input!F392)-2)</f>
        <v>#VALUE!</v>
      </c>
      <c r="G392" s="6" t="e">
        <f t="shared" si="38"/>
        <v>#VALUE!</v>
      </c>
      <c r="H392" s="6" t="e">
        <f t="shared" si="39"/>
        <v>#VALUE!</v>
      </c>
      <c r="I392" s="6" t="e">
        <f t="shared" si="36"/>
        <v>#VALUE!</v>
      </c>
      <c r="J392" s="6" t="e">
        <f>LEFT(Input!G392,LEN(Input!G392)-2)</f>
        <v>#VALUE!</v>
      </c>
      <c r="K392" s="6" t="e">
        <f t="shared" si="40"/>
        <v>#VALUE!</v>
      </c>
      <c r="L392" s="6" t="e">
        <f t="shared" si="41"/>
        <v>#VALUE!</v>
      </c>
      <c r="M392" s="6" t="e">
        <f t="shared" si="37"/>
        <v>#VALUE!</v>
      </c>
    </row>
    <row r="393" spans="1:13" x14ac:dyDescent="0.2">
      <c r="A393" t="str">
        <f>UPPER(SUBSTITUTE(Input!A393," ","_"))</f>
        <v/>
      </c>
      <c r="B393" s="2" t="str">
        <f>UPPER(Input!B393&amp;", "&amp;Input!C393&amp;" "&amp;Input!D393&amp;" "&amp;Input!E393)</f>
        <v xml:space="preserve">,   </v>
      </c>
      <c r="C393" t="e">
        <f>IF((MID(Input!F393,3,1))=".",Input!F393,G393+I393)</f>
        <v>#VALUE!</v>
      </c>
      <c r="D393" t="e">
        <f>IF((MID(Input!G393,4,1))=".",Input!G393,"-"&amp;K393+M393)</f>
        <v>#VALUE!</v>
      </c>
      <c r="F393" s="6" t="e">
        <f>LEFT(Input!F393,LEN(Input!F393)-2)</f>
        <v>#VALUE!</v>
      </c>
      <c r="G393" s="6" t="e">
        <f t="shared" si="38"/>
        <v>#VALUE!</v>
      </c>
      <c r="H393" s="6" t="e">
        <f t="shared" si="39"/>
        <v>#VALUE!</v>
      </c>
      <c r="I393" s="6" t="e">
        <f t="shared" si="36"/>
        <v>#VALUE!</v>
      </c>
      <c r="J393" s="6" t="e">
        <f>LEFT(Input!G393,LEN(Input!G393)-2)</f>
        <v>#VALUE!</v>
      </c>
      <c r="K393" s="6" t="e">
        <f t="shared" si="40"/>
        <v>#VALUE!</v>
      </c>
      <c r="L393" s="6" t="e">
        <f t="shared" si="41"/>
        <v>#VALUE!</v>
      </c>
      <c r="M393" s="6" t="e">
        <f t="shared" si="37"/>
        <v>#VALUE!</v>
      </c>
    </row>
    <row r="394" spans="1:13" x14ac:dyDescent="0.2">
      <c r="A394" t="str">
        <f>UPPER(SUBSTITUTE(Input!A394," ","_"))</f>
        <v/>
      </c>
      <c r="B394" s="2" t="str">
        <f>UPPER(Input!B394&amp;", "&amp;Input!C394&amp;" "&amp;Input!D394&amp;" "&amp;Input!E394)</f>
        <v xml:space="preserve">,   </v>
      </c>
      <c r="C394" t="e">
        <f>IF((MID(Input!F394,3,1))=".",Input!F394,G394+I394)</f>
        <v>#VALUE!</v>
      </c>
      <c r="D394" t="e">
        <f>IF((MID(Input!G394,4,1))=".",Input!G394,"-"&amp;K394+M394)</f>
        <v>#VALUE!</v>
      </c>
      <c r="F394" s="6" t="e">
        <f>LEFT(Input!F394,LEN(Input!F394)-2)</f>
        <v>#VALUE!</v>
      </c>
      <c r="G394" s="6" t="e">
        <f t="shared" si="38"/>
        <v>#VALUE!</v>
      </c>
      <c r="H394" s="6" t="e">
        <f t="shared" si="39"/>
        <v>#VALUE!</v>
      </c>
      <c r="I394" s="6" t="e">
        <f t="shared" si="36"/>
        <v>#VALUE!</v>
      </c>
      <c r="J394" s="6" t="e">
        <f>LEFT(Input!G394,LEN(Input!G394)-2)</f>
        <v>#VALUE!</v>
      </c>
      <c r="K394" s="6" t="e">
        <f t="shared" si="40"/>
        <v>#VALUE!</v>
      </c>
      <c r="L394" s="6" t="e">
        <f t="shared" si="41"/>
        <v>#VALUE!</v>
      </c>
      <c r="M394" s="6" t="e">
        <f t="shared" si="37"/>
        <v>#VALUE!</v>
      </c>
    </row>
    <row r="395" spans="1:13" x14ac:dyDescent="0.2">
      <c r="A395" t="str">
        <f>UPPER(SUBSTITUTE(Input!A395," ","_"))</f>
        <v/>
      </c>
      <c r="B395" s="2" t="str">
        <f>UPPER(Input!B395&amp;", "&amp;Input!C395&amp;" "&amp;Input!D395&amp;" "&amp;Input!E395)</f>
        <v xml:space="preserve">,   </v>
      </c>
      <c r="C395" t="e">
        <f>IF((MID(Input!F395,3,1))=".",Input!F395,G395+I395)</f>
        <v>#VALUE!</v>
      </c>
      <c r="D395" t="e">
        <f>IF((MID(Input!G395,4,1))=".",Input!G395,"-"&amp;K395+M395)</f>
        <v>#VALUE!</v>
      </c>
      <c r="F395" s="6" t="e">
        <f>LEFT(Input!F395,LEN(Input!F395)-2)</f>
        <v>#VALUE!</v>
      </c>
      <c r="G395" s="6" t="e">
        <f t="shared" si="38"/>
        <v>#VALUE!</v>
      </c>
      <c r="H395" s="6" t="e">
        <f t="shared" si="39"/>
        <v>#VALUE!</v>
      </c>
      <c r="I395" s="6" t="e">
        <f t="shared" si="36"/>
        <v>#VALUE!</v>
      </c>
      <c r="J395" s="6" t="e">
        <f>LEFT(Input!G395,LEN(Input!G395)-2)</f>
        <v>#VALUE!</v>
      </c>
      <c r="K395" s="6" t="e">
        <f t="shared" si="40"/>
        <v>#VALUE!</v>
      </c>
      <c r="L395" s="6" t="e">
        <f t="shared" si="41"/>
        <v>#VALUE!</v>
      </c>
      <c r="M395" s="6" t="e">
        <f t="shared" si="37"/>
        <v>#VALUE!</v>
      </c>
    </row>
    <row r="396" spans="1:13" x14ac:dyDescent="0.2">
      <c r="A396" t="str">
        <f>UPPER(SUBSTITUTE(Input!A396," ","_"))</f>
        <v/>
      </c>
      <c r="B396" s="2" t="str">
        <f>UPPER(Input!B396&amp;", "&amp;Input!C396&amp;" "&amp;Input!D396&amp;" "&amp;Input!E396)</f>
        <v xml:space="preserve">,   </v>
      </c>
      <c r="C396" t="e">
        <f>IF((MID(Input!F396,3,1))=".",Input!F396,G396+I396)</f>
        <v>#VALUE!</v>
      </c>
      <c r="D396" t="e">
        <f>IF((MID(Input!G396,4,1))=".",Input!G396,"-"&amp;K396+M396)</f>
        <v>#VALUE!</v>
      </c>
      <c r="F396" s="6" t="e">
        <f>LEFT(Input!F396,LEN(Input!F396)-2)</f>
        <v>#VALUE!</v>
      </c>
      <c r="G396" s="6" t="e">
        <f t="shared" si="38"/>
        <v>#VALUE!</v>
      </c>
      <c r="H396" s="6" t="e">
        <f t="shared" si="39"/>
        <v>#VALUE!</v>
      </c>
      <c r="I396" s="6" t="e">
        <f t="shared" si="36"/>
        <v>#VALUE!</v>
      </c>
      <c r="J396" s="6" t="e">
        <f>LEFT(Input!G396,LEN(Input!G396)-2)</f>
        <v>#VALUE!</v>
      </c>
      <c r="K396" s="6" t="e">
        <f t="shared" si="40"/>
        <v>#VALUE!</v>
      </c>
      <c r="L396" s="6" t="e">
        <f t="shared" si="41"/>
        <v>#VALUE!</v>
      </c>
      <c r="M396" s="6" t="e">
        <f t="shared" si="37"/>
        <v>#VALUE!</v>
      </c>
    </row>
    <row r="397" spans="1:13" x14ac:dyDescent="0.2">
      <c r="A397" t="str">
        <f>UPPER(SUBSTITUTE(Input!A397," ","_"))</f>
        <v/>
      </c>
      <c r="B397" s="2" t="str">
        <f>UPPER(Input!B397&amp;", "&amp;Input!C397&amp;" "&amp;Input!D397&amp;" "&amp;Input!E397)</f>
        <v xml:space="preserve">,   </v>
      </c>
      <c r="C397" t="e">
        <f>IF((MID(Input!F397,3,1))=".",Input!F397,G397+I397)</f>
        <v>#VALUE!</v>
      </c>
      <c r="D397" t="e">
        <f>IF((MID(Input!G397,4,1))=".",Input!G397,"-"&amp;K397+M397)</f>
        <v>#VALUE!</v>
      </c>
      <c r="F397" s="6" t="e">
        <f>LEFT(Input!F397,LEN(Input!F397)-2)</f>
        <v>#VALUE!</v>
      </c>
      <c r="G397" s="6" t="e">
        <f t="shared" si="38"/>
        <v>#VALUE!</v>
      </c>
      <c r="H397" s="6" t="e">
        <f t="shared" si="39"/>
        <v>#VALUE!</v>
      </c>
      <c r="I397" s="6" t="e">
        <f t="shared" si="36"/>
        <v>#VALUE!</v>
      </c>
      <c r="J397" s="6" t="e">
        <f>LEFT(Input!G397,LEN(Input!G397)-2)</f>
        <v>#VALUE!</v>
      </c>
      <c r="K397" s="6" t="e">
        <f t="shared" si="40"/>
        <v>#VALUE!</v>
      </c>
      <c r="L397" s="6" t="e">
        <f t="shared" si="41"/>
        <v>#VALUE!</v>
      </c>
      <c r="M397" s="6" t="e">
        <f t="shared" si="37"/>
        <v>#VALUE!</v>
      </c>
    </row>
    <row r="398" spans="1:13" x14ac:dyDescent="0.2">
      <c r="A398" t="str">
        <f>UPPER(SUBSTITUTE(Input!A398," ","_"))</f>
        <v/>
      </c>
      <c r="B398" s="2" t="str">
        <f>UPPER(Input!B398&amp;", "&amp;Input!C398&amp;" "&amp;Input!D398&amp;" "&amp;Input!E398)</f>
        <v xml:space="preserve">,   </v>
      </c>
      <c r="C398" t="e">
        <f>IF((MID(Input!F398,3,1))=".",Input!F398,G398+I398)</f>
        <v>#VALUE!</v>
      </c>
      <c r="D398" t="e">
        <f>IF((MID(Input!G398,4,1))=".",Input!G398,"-"&amp;K398+M398)</f>
        <v>#VALUE!</v>
      </c>
      <c r="F398" s="6" t="e">
        <f>LEFT(Input!F398,LEN(Input!F398)-2)</f>
        <v>#VALUE!</v>
      </c>
      <c r="G398" s="6" t="e">
        <f t="shared" si="38"/>
        <v>#VALUE!</v>
      </c>
      <c r="H398" s="6" t="e">
        <f t="shared" si="39"/>
        <v>#VALUE!</v>
      </c>
      <c r="I398" s="6" t="e">
        <f t="shared" si="36"/>
        <v>#VALUE!</v>
      </c>
      <c r="J398" s="6" t="e">
        <f>LEFT(Input!G398,LEN(Input!G398)-2)</f>
        <v>#VALUE!</v>
      </c>
      <c r="K398" s="6" t="e">
        <f t="shared" si="40"/>
        <v>#VALUE!</v>
      </c>
      <c r="L398" s="6" t="e">
        <f t="shared" si="41"/>
        <v>#VALUE!</v>
      </c>
      <c r="M398" s="6" t="e">
        <f t="shared" si="37"/>
        <v>#VALUE!</v>
      </c>
    </row>
    <row r="399" spans="1:13" x14ac:dyDescent="0.2">
      <c r="A399" t="str">
        <f>UPPER(SUBSTITUTE(Input!A399," ","_"))</f>
        <v/>
      </c>
      <c r="B399" s="2" t="str">
        <f>UPPER(Input!B399&amp;", "&amp;Input!C399&amp;" "&amp;Input!D399&amp;" "&amp;Input!E399)</f>
        <v xml:space="preserve">,   </v>
      </c>
      <c r="C399" t="e">
        <f>IF((MID(Input!F399,3,1))=".",Input!F399,G399+I399)</f>
        <v>#VALUE!</v>
      </c>
      <c r="D399" t="e">
        <f>IF((MID(Input!G399,4,1))=".",Input!G399,"-"&amp;K399+M399)</f>
        <v>#VALUE!</v>
      </c>
      <c r="F399" s="6" t="e">
        <f>LEFT(Input!F399,LEN(Input!F399)-2)</f>
        <v>#VALUE!</v>
      </c>
      <c r="G399" s="6" t="e">
        <f t="shared" si="38"/>
        <v>#VALUE!</v>
      </c>
      <c r="H399" s="6" t="e">
        <f t="shared" si="39"/>
        <v>#VALUE!</v>
      </c>
      <c r="I399" s="6" t="e">
        <f t="shared" si="36"/>
        <v>#VALUE!</v>
      </c>
      <c r="J399" s="6" t="e">
        <f>LEFT(Input!G399,LEN(Input!G399)-2)</f>
        <v>#VALUE!</v>
      </c>
      <c r="K399" s="6" t="e">
        <f t="shared" si="40"/>
        <v>#VALUE!</v>
      </c>
      <c r="L399" s="6" t="e">
        <f t="shared" si="41"/>
        <v>#VALUE!</v>
      </c>
      <c r="M399" s="6" t="e">
        <f t="shared" si="37"/>
        <v>#VALUE!</v>
      </c>
    </row>
    <row r="400" spans="1:13" x14ac:dyDescent="0.2">
      <c r="A400" t="str">
        <f>UPPER(SUBSTITUTE(Input!A400," ","_"))</f>
        <v/>
      </c>
      <c r="B400" s="2" t="str">
        <f>UPPER(Input!B400&amp;", "&amp;Input!C400&amp;" "&amp;Input!D400&amp;" "&amp;Input!E400)</f>
        <v xml:space="preserve">,   </v>
      </c>
      <c r="C400" t="e">
        <f>IF((MID(Input!F400,3,1))=".",Input!F400,G400+I400)</f>
        <v>#VALUE!</v>
      </c>
      <c r="D400" t="e">
        <f>IF((MID(Input!G400,4,1))=".",Input!G400,"-"&amp;K400+M400)</f>
        <v>#VALUE!</v>
      </c>
      <c r="F400" s="6" t="e">
        <f>LEFT(Input!F400,LEN(Input!F400)-2)</f>
        <v>#VALUE!</v>
      </c>
      <c r="G400" s="6" t="e">
        <f t="shared" si="38"/>
        <v>#VALUE!</v>
      </c>
      <c r="H400" s="6" t="e">
        <f t="shared" si="39"/>
        <v>#VALUE!</v>
      </c>
      <c r="I400" s="6" t="e">
        <f t="shared" si="36"/>
        <v>#VALUE!</v>
      </c>
      <c r="J400" s="6" t="e">
        <f>LEFT(Input!G400,LEN(Input!G400)-2)</f>
        <v>#VALUE!</v>
      </c>
      <c r="K400" s="6" t="e">
        <f t="shared" si="40"/>
        <v>#VALUE!</v>
      </c>
      <c r="L400" s="6" t="e">
        <f t="shared" si="41"/>
        <v>#VALUE!</v>
      </c>
      <c r="M400" s="6" t="e">
        <f t="shared" si="37"/>
        <v>#VALUE!</v>
      </c>
    </row>
    <row r="401" spans="1:13" x14ac:dyDescent="0.2">
      <c r="A401" t="str">
        <f>UPPER(SUBSTITUTE(Input!A401," ","_"))</f>
        <v/>
      </c>
      <c r="B401" s="2" t="str">
        <f>UPPER(Input!B401&amp;", "&amp;Input!C401&amp;" "&amp;Input!D401&amp;" "&amp;Input!E401)</f>
        <v xml:space="preserve">,   </v>
      </c>
      <c r="C401" t="e">
        <f>IF((MID(Input!F401,3,1))=".",Input!F401,G401+I401)</f>
        <v>#VALUE!</v>
      </c>
      <c r="D401" t="e">
        <f>IF((MID(Input!G401,4,1))=".",Input!G401,"-"&amp;K401+M401)</f>
        <v>#VALUE!</v>
      </c>
      <c r="F401" s="6" t="e">
        <f>LEFT(Input!F401,LEN(Input!F401)-2)</f>
        <v>#VALUE!</v>
      </c>
      <c r="G401" s="6" t="e">
        <f t="shared" si="38"/>
        <v>#VALUE!</v>
      </c>
      <c r="H401" s="6" t="e">
        <f t="shared" si="39"/>
        <v>#VALUE!</v>
      </c>
      <c r="I401" s="6" t="e">
        <f t="shared" si="36"/>
        <v>#VALUE!</v>
      </c>
      <c r="J401" s="6" t="e">
        <f>LEFT(Input!G401,LEN(Input!G401)-2)</f>
        <v>#VALUE!</v>
      </c>
      <c r="K401" s="6" t="e">
        <f t="shared" si="40"/>
        <v>#VALUE!</v>
      </c>
      <c r="L401" s="6" t="e">
        <f t="shared" si="41"/>
        <v>#VALUE!</v>
      </c>
      <c r="M401" s="6" t="e">
        <f t="shared" si="37"/>
        <v>#VALUE!</v>
      </c>
    </row>
    <row r="402" spans="1:13" x14ac:dyDescent="0.2">
      <c r="A402" t="str">
        <f>UPPER(SUBSTITUTE(Input!A402," ","_"))</f>
        <v/>
      </c>
      <c r="B402" s="2" t="str">
        <f>UPPER(Input!B402&amp;", "&amp;Input!C402&amp;" "&amp;Input!D402&amp;" "&amp;Input!E402)</f>
        <v xml:space="preserve">,   </v>
      </c>
      <c r="C402" t="e">
        <f>IF((MID(Input!F402,3,1))=".",Input!F402,G402+I402)</f>
        <v>#VALUE!</v>
      </c>
      <c r="D402" t="e">
        <f>IF((MID(Input!G402,4,1))=".",Input!G402,"-"&amp;K402+M402)</f>
        <v>#VALUE!</v>
      </c>
      <c r="F402" s="6" t="e">
        <f>LEFT(Input!F402,LEN(Input!F402)-2)</f>
        <v>#VALUE!</v>
      </c>
      <c r="G402" s="6" t="e">
        <f t="shared" si="38"/>
        <v>#VALUE!</v>
      </c>
      <c r="H402" s="6" t="e">
        <f t="shared" si="39"/>
        <v>#VALUE!</v>
      </c>
      <c r="I402" s="6" t="e">
        <f t="shared" si="36"/>
        <v>#VALUE!</v>
      </c>
      <c r="J402" s="6" t="e">
        <f>LEFT(Input!G402,LEN(Input!G402)-2)</f>
        <v>#VALUE!</v>
      </c>
      <c r="K402" s="6" t="e">
        <f t="shared" si="40"/>
        <v>#VALUE!</v>
      </c>
      <c r="L402" s="6" t="e">
        <f t="shared" si="41"/>
        <v>#VALUE!</v>
      </c>
      <c r="M402" s="6" t="e">
        <f t="shared" si="37"/>
        <v>#VALUE!</v>
      </c>
    </row>
    <row r="403" spans="1:13" x14ac:dyDescent="0.2">
      <c r="A403" t="str">
        <f>UPPER(SUBSTITUTE(Input!A403," ","_"))</f>
        <v/>
      </c>
      <c r="B403" s="2" t="str">
        <f>UPPER(Input!B403&amp;", "&amp;Input!C403&amp;" "&amp;Input!D403&amp;" "&amp;Input!E403)</f>
        <v xml:space="preserve">,   </v>
      </c>
      <c r="C403" t="e">
        <f>IF((MID(Input!F403,3,1))=".",Input!F403,G403+I403)</f>
        <v>#VALUE!</v>
      </c>
      <c r="D403" t="e">
        <f>IF((MID(Input!G403,4,1))=".",Input!G403,"-"&amp;K403+M403)</f>
        <v>#VALUE!</v>
      </c>
      <c r="F403" s="6" t="e">
        <f>LEFT(Input!F403,LEN(Input!F403)-2)</f>
        <v>#VALUE!</v>
      </c>
      <c r="G403" s="6" t="e">
        <f t="shared" si="38"/>
        <v>#VALUE!</v>
      </c>
      <c r="H403" s="6" t="e">
        <f t="shared" si="39"/>
        <v>#VALUE!</v>
      </c>
      <c r="I403" s="6" t="e">
        <f t="shared" si="36"/>
        <v>#VALUE!</v>
      </c>
      <c r="J403" s="6" t="e">
        <f>LEFT(Input!G403,LEN(Input!G403)-2)</f>
        <v>#VALUE!</v>
      </c>
      <c r="K403" s="6" t="e">
        <f t="shared" si="40"/>
        <v>#VALUE!</v>
      </c>
      <c r="L403" s="6" t="e">
        <f t="shared" si="41"/>
        <v>#VALUE!</v>
      </c>
      <c r="M403" s="6" t="e">
        <f t="shared" si="37"/>
        <v>#VALUE!</v>
      </c>
    </row>
    <row r="404" spans="1:13" x14ac:dyDescent="0.2">
      <c r="A404" t="str">
        <f>UPPER(SUBSTITUTE(Input!A404," ","_"))</f>
        <v/>
      </c>
      <c r="B404" s="2" t="str">
        <f>UPPER(Input!B404&amp;", "&amp;Input!C404&amp;" "&amp;Input!D404&amp;" "&amp;Input!E404)</f>
        <v xml:space="preserve">,   </v>
      </c>
      <c r="C404" t="e">
        <f>IF((MID(Input!F404,3,1))=".",Input!F404,G404+I404)</f>
        <v>#VALUE!</v>
      </c>
      <c r="D404" t="e">
        <f>IF((MID(Input!G404,4,1))=".",Input!G404,"-"&amp;K404+M404)</f>
        <v>#VALUE!</v>
      </c>
      <c r="F404" s="6" t="e">
        <f>LEFT(Input!F404,LEN(Input!F404)-2)</f>
        <v>#VALUE!</v>
      </c>
      <c r="G404" s="6" t="e">
        <f t="shared" si="38"/>
        <v>#VALUE!</v>
      </c>
      <c r="H404" s="6" t="e">
        <f t="shared" si="39"/>
        <v>#VALUE!</v>
      </c>
      <c r="I404" s="6" t="e">
        <f t="shared" si="36"/>
        <v>#VALUE!</v>
      </c>
      <c r="J404" s="6" t="e">
        <f>LEFT(Input!G404,LEN(Input!G404)-2)</f>
        <v>#VALUE!</v>
      </c>
      <c r="K404" s="6" t="e">
        <f t="shared" si="40"/>
        <v>#VALUE!</v>
      </c>
      <c r="L404" s="6" t="e">
        <f t="shared" si="41"/>
        <v>#VALUE!</v>
      </c>
      <c r="M404" s="6" t="e">
        <f t="shared" si="37"/>
        <v>#VALUE!</v>
      </c>
    </row>
    <row r="405" spans="1:13" x14ac:dyDescent="0.2">
      <c r="A405" t="str">
        <f>UPPER(SUBSTITUTE(Input!A405," ","_"))</f>
        <v/>
      </c>
      <c r="B405" s="2" t="str">
        <f>UPPER(Input!B405&amp;", "&amp;Input!C405&amp;" "&amp;Input!D405&amp;" "&amp;Input!E405)</f>
        <v xml:space="preserve">,   </v>
      </c>
      <c r="C405" t="e">
        <f>IF((MID(Input!F405,3,1))=".",Input!F405,G405+I405)</f>
        <v>#VALUE!</v>
      </c>
      <c r="D405" t="e">
        <f>IF((MID(Input!G405,4,1))=".",Input!G405,"-"&amp;K405+M405)</f>
        <v>#VALUE!</v>
      </c>
      <c r="F405" s="6" t="e">
        <f>LEFT(Input!F405,LEN(Input!F405)-2)</f>
        <v>#VALUE!</v>
      </c>
      <c r="G405" s="6" t="e">
        <f t="shared" si="38"/>
        <v>#VALUE!</v>
      </c>
      <c r="H405" s="6" t="e">
        <f t="shared" si="39"/>
        <v>#VALUE!</v>
      </c>
      <c r="I405" s="6" t="e">
        <f t="shared" si="36"/>
        <v>#VALUE!</v>
      </c>
      <c r="J405" s="6" t="e">
        <f>LEFT(Input!G405,LEN(Input!G405)-2)</f>
        <v>#VALUE!</v>
      </c>
      <c r="K405" s="6" t="e">
        <f t="shared" si="40"/>
        <v>#VALUE!</v>
      </c>
      <c r="L405" s="6" t="e">
        <f t="shared" si="41"/>
        <v>#VALUE!</v>
      </c>
      <c r="M405" s="6" t="e">
        <f t="shared" si="37"/>
        <v>#VALUE!</v>
      </c>
    </row>
    <row r="406" spans="1:13" x14ac:dyDescent="0.2">
      <c r="A406" t="str">
        <f>UPPER(SUBSTITUTE(Input!A406," ","_"))</f>
        <v/>
      </c>
      <c r="B406" s="2" t="str">
        <f>UPPER(Input!B406&amp;", "&amp;Input!C406&amp;" "&amp;Input!D406&amp;" "&amp;Input!E406)</f>
        <v xml:space="preserve">,   </v>
      </c>
      <c r="C406" t="e">
        <f>IF((MID(Input!F406,3,1))=".",Input!F406,G406+I406)</f>
        <v>#VALUE!</v>
      </c>
      <c r="D406" t="e">
        <f>IF((MID(Input!G406,4,1))=".",Input!G406,"-"&amp;K406+M406)</f>
        <v>#VALUE!</v>
      </c>
      <c r="F406" s="6" t="e">
        <f>LEFT(Input!F406,LEN(Input!F406)-2)</f>
        <v>#VALUE!</v>
      </c>
      <c r="G406" s="6" t="e">
        <f t="shared" si="38"/>
        <v>#VALUE!</v>
      </c>
      <c r="H406" s="6" t="e">
        <f t="shared" si="39"/>
        <v>#VALUE!</v>
      </c>
      <c r="I406" s="6" t="e">
        <f t="shared" si="36"/>
        <v>#VALUE!</v>
      </c>
      <c r="J406" s="6" t="e">
        <f>LEFT(Input!G406,LEN(Input!G406)-2)</f>
        <v>#VALUE!</v>
      </c>
      <c r="K406" s="6" t="e">
        <f t="shared" si="40"/>
        <v>#VALUE!</v>
      </c>
      <c r="L406" s="6" t="e">
        <f t="shared" si="41"/>
        <v>#VALUE!</v>
      </c>
      <c r="M406" s="6" t="e">
        <f t="shared" si="37"/>
        <v>#VALUE!</v>
      </c>
    </row>
    <row r="407" spans="1:13" x14ac:dyDescent="0.2">
      <c r="A407" t="str">
        <f>UPPER(SUBSTITUTE(Input!A407," ","_"))</f>
        <v/>
      </c>
      <c r="B407" s="2" t="str">
        <f>UPPER(Input!B407&amp;", "&amp;Input!C407&amp;" "&amp;Input!D407&amp;" "&amp;Input!E407)</f>
        <v xml:space="preserve">,   </v>
      </c>
      <c r="C407" t="e">
        <f>IF((MID(Input!F407,3,1))=".",Input!F407,G407+I407)</f>
        <v>#VALUE!</v>
      </c>
      <c r="D407" t="e">
        <f>IF((MID(Input!G407,4,1))=".",Input!G407,"-"&amp;K407+M407)</f>
        <v>#VALUE!</v>
      </c>
      <c r="F407" s="6" t="e">
        <f>LEFT(Input!F407,LEN(Input!F407)-2)</f>
        <v>#VALUE!</v>
      </c>
      <c r="G407" s="6" t="e">
        <f t="shared" si="38"/>
        <v>#VALUE!</v>
      </c>
      <c r="H407" s="6" t="e">
        <f t="shared" si="39"/>
        <v>#VALUE!</v>
      </c>
      <c r="I407" s="6" t="e">
        <f t="shared" si="36"/>
        <v>#VALUE!</v>
      </c>
      <c r="J407" s="6" t="e">
        <f>LEFT(Input!G407,LEN(Input!G407)-2)</f>
        <v>#VALUE!</v>
      </c>
      <c r="K407" s="6" t="e">
        <f t="shared" si="40"/>
        <v>#VALUE!</v>
      </c>
      <c r="L407" s="6" t="e">
        <f t="shared" si="41"/>
        <v>#VALUE!</v>
      </c>
      <c r="M407" s="6" t="e">
        <f t="shared" si="37"/>
        <v>#VALUE!</v>
      </c>
    </row>
    <row r="408" spans="1:13" x14ac:dyDescent="0.2">
      <c r="A408" t="str">
        <f>UPPER(SUBSTITUTE(Input!A408," ","_"))</f>
        <v/>
      </c>
      <c r="B408" s="2" t="str">
        <f>UPPER(Input!B408&amp;", "&amp;Input!C408&amp;" "&amp;Input!D408&amp;" "&amp;Input!E408)</f>
        <v xml:space="preserve">,   </v>
      </c>
      <c r="C408" t="e">
        <f>IF((MID(Input!F408,3,1))=".",Input!F408,G408+I408)</f>
        <v>#VALUE!</v>
      </c>
      <c r="D408" t="e">
        <f>IF((MID(Input!G408,4,1))=".",Input!G408,"-"&amp;K408+M408)</f>
        <v>#VALUE!</v>
      </c>
      <c r="F408" s="6" t="e">
        <f>LEFT(Input!F408,LEN(Input!F408)-2)</f>
        <v>#VALUE!</v>
      </c>
      <c r="G408" s="6" t="e">
        <f t="shared" si="38"/>
        <v>#VALUE!</v>
      </c>
      <c r="H408" s="6" t="e">
        <f t="shared" si="39"/>
        <v>#VALUE!</v>
      </c>
      <c r="I408" s="6" t="e">
        <f t="shared" si="36"/>
        <v>#VALUE!</v>
      </c>
      <c r="J408" s="6" t="e">
        <f>LEFT(Input!G408,LEN(Input!G408)-2)</f>
        <v>#VALUE!</v>
      </c>
      <c r="K408" s="6" t="e">
        <f t="shared" si="40"/>
        <v>#VALUE!</v>
      </c>
      <c r="L408" s="6" t="e">
        <f t="shared" si="41"/>
        <v>#VALUE!</v>
      </c>
      <c r="M408" s="6" t="e">
        <f t="shared" si="37"/>
        <v>#VALUE!</v>
      </c>
    </row>
    <row r="409" spans="1:13" x14ac:dyDescent="0.2">
      <c r="A409" t="str">
        <f>UPPER(SUBSTITUTE(Input!A409," ","_"))</f>
        <v/>
      </c>
      <c r="B409" s="2" t="str">
        <f>UPPER(Input!B409&amp;", "&amp;Input!C409&amp;" "&amp;Input!D409&amp;" "&amp;Input!E409)</f>
        <v xml:space="preserve">,   </v>
      </c>
      <c r="C409" t="e">
        <f>IF((MID(Input!F409,3,1))=".",Input!F409,G409+I409)</f>
        <v>#VALUE!</v>
      </c>
      <c r="D409" t="e">
        <f>IF((MID(Input!G409,4,1))=".",Input!G409,"-"&amp;K409+M409)</f>
        <v>#VALUE!</v>
      </c>
      <c r="F409" s="6" t="e">
        <f>LEFT(Input!F409,LEN(Input!F409)-2)</f>
        <v>#VALUE!</v>
      </c>
      <c r="G409" s="6" t="e">
        <f t="shared" si="38"/>
        <v>#VALUE!</v>
      </c>
      <c r="H409" s="6" t="e">
        <f t="shared" si="39"/>
        <v>#VALUE!</v>
      </c>
      <c r="I409" s="6" t="e">
        <f t="shared" si="36"/>
        <v>#VALUE!</v>
      </c>
      <c r="J409" s="6" t="e">
        <f>LEFT(Input!G409,LEN(Input!G409)-2)</f>
        <v>#VALUE!</v>
      </c>
      <c r="K409" s="6" t="e">
        <f t="shared" si="40"/>
        <v>#VALUE!</v>
      </c>
      <c r="L409" s="6" t="e">
        <f t="shared" si="41"/>
        <v>#VALUE!</v>
      </c>
      <c r="M409" s="6" t="e">
        <f t="shared" si="37"/>
        <v>#VALUE!</v>
      </c>
    </row>
    <row r="410" spans="1:13" x14ac:dyDescent="0.2">
      <c r="A410" t="str">
        <f>UPPER(SUBSTITUTE(Input!A410," ","_"))</f>
        <v/>
      </c>
      <c r="B410" s="2" t="str">
        <f>UPPER(Input!B410&amp;", "&amp;Input!C410&amp;" "&amp;Input!D410&amp;" "&amp;Input!E410)</f>
        <v xml:space="preserve">,   </v>
      </c>
      <c r="C410" t="e">
        <f>IF((MID(Input!F410,3,1))=".",Input!F410,G410+I410)</f>
        <v>#VALUE!</v>
      </c>
      <c r="D410" t="e">
        <f>IF((MID(Input!G410,4,1))=".",Input!G410,"-"&amp;K410+M410)</f>
        <v>#VALUE!</v>
      </c>
      <c r="F410" s="6" t="e">
        <f>LEFT(Input!F410,LEN(Input!F410)-2)</f>
        <v>#VALUE!</v>
      </c>
      <c r="G410" s="6" t="e">
        <f t="shared" si="38"/>
        <v>#VALUE!</v>
      </c>
      <c r="H410" s="6" t="e">
        <f t="shared" si="39"/>
        <v>#VALUE!</v>
      </c>
      <c r="I410" s="6" t="e">
        <f t="shared" si="36"/>
        <v>#VALUE!</v>
      </c>
      <c r="J410" s="6" t="e">
        <f>LEFT(Input!G410,LEN(Input!G410)-2)</f>
        <v>#VALUE!</v>
      </c>
      <c r="K410" s="6" t="e">
        <f t="shared" si="40"/>
        <v>#VALUE!</v>
      </c>
      <c r="L410" s="6" t="e">
        <f t="shared" si="41"/>
        <v>#VALUE!</v>
      </c>
      <c r="M410" s="6" t="e">
        <f t="shared" si="37"/>
        <v>#VALUE!</v>
      </c>
    </row>
    <row r="411" spans="1:13" x14ac:dyDescent="0.2">
      <c r="A411" t="str">
        <f>UPPER(SUBSTITUTE(Input!A411," ","_"))</f>
        <v/>
      </c>
      <c r="B411" s="2" t="str">
        <f>UPPER(Input!B411&amp;", "&amp;Input!C411&amp;" "&amp;Input!D411&amp;" "&amp;Input!E411)</f>
        <v xml:space="preserve">,   </v>
      </c>
      <c r="C411" t="e">
        <f>IF((MID(Input!F411,3,1))=".",Input!F411,G411+I411)</f>
        <v>#VALUE!</v>
      </c>
      <c r="D411" t="e">
        <f>IF((MID(Input!G411,4,1))=".",Input!G411,"-"&amp;K411+M411)</f>
        <v>#VALUE!</v>
      </c>
      <c r="F411" s="6" t="e">
        <f>LEFT(Input!F411,LEN(Input!F411)-2)</f>
        <v>#VALUE!</v>
      </c>
      <c r="G411" s="6" t="e">
        <f t="shared" si="38"/>
        <v>#VALUE!</v>
      </c>
      <c r="H411" s="6" t="e">
        <f t="shared" si="39"/>
        <v>#VALUE!</v>
      </c>
      <c r="I411" s="6" t="e">
        <f t="shared" si="36"/>
        <v>#VALUE!</v>
      </c>
      <c r="J411" s="6" t="e">
        <f>LEFT(Input!G411,LEN(Input!G411)-2)</f>
        <v>#VALUE!</v>
      </c>
      <c r="K411" s="6" t="e">
        <f t="shared" si="40"/>
        <v>#VALUE!</v>
      </c>
      <c r="L411" s="6" t="e">
        <f t="shared" si="41"/>
        <v>#VALUE!</v>
      </c>
      <c r="M411" s="6" t="e">
        <f t="shared" si="37"/>
        <v>#VALUE!</v>
      </c>
    </row>
    <row r="412" spans="1:13" x14ac:dyDescent="0.2">
      <c r="A412" t="str">
        <f>UPPER(SUBSTITUTE(Input!A412," ","_"))</f>
        <v/>
      </c>
      <c r="B412" s="2" t="str">
        <f>UPPER(Input!B412&amp;", "&amp;Input!C412&amp;" "&amp;Input!D412&amp;" "&amp;Input!E412)</f>
        <v xml:space="preserve">,   </v>
      </c>
      <c r="C412" t="e">
        <f>IF((MID(Input!F412,3,1))=".",Input!F412,G412+I412)</f>
        <v>#VALUE!</v>
      </c>
      <c r="D412" t="e">
        <f>IF((MID(Input!G412,4,1))=".",Input!G412,"-"&amp;K412+M412)</f>
        <v>#VALUE!</v>
      </c>
      <c r="F412" s="6" t="e">
        <f>LEFT(Input!F412,LEN(Input!F412)-2)</f>
        <v>#VALUE!</v>
      </c>
      <c r="G412" s="6" t="e">
        <f t="shared" si="38"/>
        <v>#VALUE!</v>
      </c>
      <c r="H412" s="6" t="e">
        <f t="shared" si="39"/>
        <v>#VALUE!</v>
      </c>
      <c r="I412" s="6" t="e">
        <f t="shared" si="36"/>
        <v>#VALUE!</v>
      </c>
      <c r="J412" s="6" t="e">
        <f>LEFT(Input!G412,LEN(Input!G412)-2)</f>
        <v>#VALUE!</v>
      </c>
      <c r="K412" s="6" t="e">
        <f t="shared" si="40"/>
        <v>#VALUE!</v>
      </c>
      <c r="L412" s="6" t="e">
        <f t="shared" si="41"/>
        <v>#VALUE!</v>
      </c>
      <c r="M412" s="6" t="e">
        <f t="shared" si="37"/>
        <v>#VALUE!</v>
      </c>
    </row>
    <row r="413" spans="1:13" x14ac:dyDescent="0.2">
      <c r="A413" t="str">
        <f>UPPER(SUBSTITUTE(Input!A413," ","_"))</f>
        <v/>
      </c>
      <c r="B413" s="2" t="str">
        <f>UPPER(Input!B413&amp;", "&amp;Input!C413&amp;" "&amp;Input!D413&amp;" "&amp;Input!E413)</f>
        <v xml:space="preserve">,   </v>
      </c>
      <c r="C413" t="e">
        <f>IF((MID(Input!F413,3,1))=".",Input!F413,G413+I413)</f>
        <v>#VALUE!</v>
      </c>
      <c r="D413" t="e">
        <f>IF((MID(Input!G413,4,1))=".",Input!G413,"-"&amp;K413+M413)</f>
        <v>#VALUE!</v>
      </c>
      <c r="F413" s="6" t="e">
        <f>LEFT(Input!F413,LEN(Input!F413)-2)</f>
        <v>#VALUE!</v>
      </c>
      <c r="G413" s="6" t="e">
        <f t="shared" si="38"/>
        <v>#VALUE!</v>
      </c>
      <c r="H413" s="6" t="e">
        <f t="shared" si="39"/>
        <v>#VALUE!</v>
      </c>
      <c r="I413" s="6" t="e">
        <f t="shared" si="36"/>
        <v>#VALUE!</v>
      </c>
      <c r="J413" s="6" t="e">
        <f>LEFT(Input!G413,LEN(Input!G413)-2)</f>
        <v>#VALUE!</v>
      </c>
      <c r="K413" s="6" t="e">
        <f t="shared" si="40"/>
        <v>#VALUE!</v>
      </c>
      <c r="L413" s="6" t="e">
        <f t="shared" si="41"/>
        <v>#VALUE!</v>
      </c>
      <c r="M413" s="6" t="e">
        <f t="shared" si="37"/>
        <v>#VALUE!</v>
      </c>
    </row>
    <row r="414" spans="1:13" x14ac:dyDescent="0.2">
      <c r="A414" t="str">
        <f>UPPER(SUBSTITUTE(Input!A414," ","_"))</f>
        <v/>
      </c>
      <c r="B414" s="2" t="str">
        <f>UPPER(Input!B414&amp;", "&amp;Input!C414&amp;" "&amp;Input!D414&amp;" "&amp;Input!E414)</f>
        <v xml:space="preserve">,   </v>
      </c>
      <c r="C414" t="e">
        <f>IF((MID(Input!F414,3,1))=".",Input!F414,G414+I414)</f>
        <v>#VALUE!</v>
      </c>
      <c r="D414" t="e">
        <f>IF((MID(Input!G414,4,1))=".",Input!G414,"-"&amp;K414+M414)</f>
        <v>#VALUE!</v>
      </c>
      <c r="F414" s="6" t="e">
        <f>LEFT(Input!F414,LEN(Input!F414)-2)</f>
        <v>#VALUE!</v>
      </c>
      <c r="G414" s="6" t="e">
        <f t="shared" si="38"/>
        <v>#VALUE!</v>
      </c>
      <c r="H414" s="6" t="e">
        <f t="shared" si="39"/>
        <v>#VALUE!</v>
      </c>
      <c r="I414" s="6" t="e">
        <f t="shared" si="36"/>
        <v>#VALUE!</v>
      </c>
      <c r="J414" s="6" t="e">
        <f>LEFT(Input!G414,LEN(Input!G414)-2)</f>
        <v>#VALUE!</v>
      </c>
      <c r="K414" s="6" t="e">
        <f t="shared" si="40"/>
        <v>#VALUE!</v>
      </c>
      <c r="L414" s="6" t="e">
        <f t="shared" si="41"/>
        <v>#VALUE!</v>
      </c>
      <c r="M414" s="6" t="e">
        <f t="shared" si="37"/>
        <v>#VALUE!</v>
      </c>
    </row>
    <row r="415" spans="1:13" x14ac:dyDescent="0.2">
      <c r="A415" t="str">
        <f>UPPER(SUBSTITUTE(Input!A415," ","_"))</f>
        <v/>
      </c>
      <c r="B415" s="2" t="str">
        <f>UPPER(Input!B415&amp;", "&amp;Input!C415&amp;" "&amp;Input!D415&amp;" "&amp;Input!E415)</f>
        <v xml:space="preserve">,   </v>
      </c>
      <c r="C415" t="e">
        <f>IF((MID(Input!F415,3,1))=".",Input!F415,G415+I415)</f>
        <v>#VALUE!</v>
      </c>
      <c r="D415" t="e">
        <f>IF((MID(Input!G415,4,1))=".",Input!G415,"-"&amp;K415+M415)</f>
        <v>#VALUE!</v>
      </c>
      <c r="F415" s="6" t="e">
        <f>LEFT(Input!F415,LEN(Input!F415)-2)</f>
        <v>#VALUE!</v>
      </c>
      <c r="G415" s="6" t="e">
        <f t="shared" si="38"/>
        <v>#VALUE!</v>
      </c>
      <c r="H415" s="6" t="e">
        <f t="shared" si="39"/>
        <v>#VALUE!</v>
      </c>
      <c r="I415" s="6" t="e">
        <f t="shared" si="36"/>
        <v>#VALUE!</v>
      </c>
      <c r="J415" s="6" t="e">
        <f>LEFT(Input!G415,LEN(Input!G415)-2)</f>
        <v>#VALUE!</v>
      </c>
      <c r="K415" s="6" t="e">
        <f t="shared" si="40"/>
        <v>#VALUE!</v>
      </c>
      <c r="L415" s="6" t="e">
        <f t="shared" si="41"/>
        <v>#VALUE!</v>
      </c>
      <c r="M415" s="6" t="e">
        <f t="shared" si="37"/>
        <v>#VALUE!</v>
      </c>
    </row>
    <row r="416" spans="1:13" x14ac:dyDescent="0.2">
      <c r="A416" t="str">
        <f>UPPER(SUBSTITUTE(Input!A416," ","_"))</f>
        <v/>
      </c>
      <c r="B416" s="2" t="str">
        <f>UPPER(Input!B416&amp;", "&amp;Input!C416&amp;" "&amp;Input!D416&amp;" "&amp;Input!E416)</f>
        <v xml:space="preserve">,   </v>
      </c>
      <c r="C416" t="e">
        <f>IF((MID(Input!F416,3,1))=".",Input!F416,G416+I416)</f>
        <v>#VALUE!</v>
      </c>
      <c r="D416" t="e">
        <f>IF((MID(Input!G416,4,1))=".",Input!G416,"-"&amp;K416+M416)</f>
        <v>#VALUE!</v>
      </c>
      <c r="F416" s="6" t="e">
        <f>LEFT(Input!F416,LEN(Input!F416)-2)</f>
        <v>#VALUE!</v>
      </c>
      <c r="G416" s="6" t="e">
        <f t="shared" si="38"/>
        <v>#VALUE!</v>
      </c>
      <c r="H416" s="6" t="e">
        <f t="shared" si="39"/>
        <v>#VALUE!</v>
      </c>
      <c r="I416" s="6" t="e">
        <f t="shared" si="36"/>
        <v>#VALUE!</v>
      </c>
      <c r="J416" s="6" t="e">
        <f>LEFT(Input!G416,LEN(Input!G416)-2)</f>
        <v>#VALUE!</v>
      </c>
      <c r="K416" s="6" t="e">
        <f t="shared" si="40"/>
        <v>#VALUE!</v>
      </c>
      <c r="L416" s="6" t="e">
        <f t="shared" si="41"/>
        <v>#VALUE!</v>
      </c>
      <c r="M416" s="6" t="e">
        <f t="shared" si="37"/>
        <v>#VALUE!</v>
      </c>
    </row>
    <row r="417" spans="1:13" x14ac:dyDescent="0.2">
      <c r="A417" t="str">
        <f>UPPER(SUBSTITUTE(Input!A417," ","_"))</f>
        <v/>
      </c>
      <c r="B417" s="2" t="str">
        <f>UPPER(Input!B417&amp;", "&amp;Input!C417&amp;" "&amp;Input!D417&amp;" "&amp;Input!E417)</f>
        <v xml:space="preserve">,   </v>
      </c>
      <c r="C417" t="e">
        <f>IF((MID(Input!F417,3,1))=".",Input!F417,G417+I417)</f>
        <v>#VALUE!</v>
      </c>
      <c r="D417" t="e">
        <f>IF((MID(Input!G417,4,1))=".",Input!G417,"-"&amp;K417+M417)</f>
        <v>#VALUE!</v>
      </c>
      <c r="F417" s="6" t="e">
        <f>LEFT(Input!F417,LEN(Input!F417)-2)</f>
        <v>#VALUE!</v>
      </c>
      <c r="G417" s="6" t="e">
        <f t="shared" si="38"/>
        <v>#VALUE!</v>
      </c>
      <c r="H417" s="6" t="e">
        <f t="shared" si="39"/>
        <v>#VALUE!</v>
      </c>
      <c r="I417" s="6" t="e">
        <f t="shared" si="36"/>
        <v>#VALUE!</v>
      </c>
      <c r="J417" s="6" t="e">
        <f>LEFT(Input!G417,LEN(Input!G417)-2)</f>
        <v>#VALUE!</v>
      </c>
      <c r="K417" s="6" t="e">
        <f t="shared" si="40"/>
        <v>#VALUE!</v>
      </c>
      <c r="L417" s="6" t="e">
        <f t="shared" si="41"/>
        <v>#VALUE!</v>
      </c>
      <c r="M417" s="6" t="e">
        <f t="shared" si="37"/>
        <v>#VALUE!</v>
      </c>
    </row>
    <row r="418" spans="1:13" x14ac:dyDescent="0.2">
      <c r="A418" t="str">
        <f>UPPER(SUBSTITUTE(Input!A418," ","_"))</f>
        <v/>
      </c>
      <c r="B418" s="2" t="str">
        <f>UPPER(Input!B418&amp;", "&amp;Input!C418&amp;" "&amp;Input!D418&amp;" "&amp;Input!E418)</f>
        <v xml:space="preserve">,   </v>
      </c>
      <c r="C418" t="e">
        <f>IF((MID(Input!F418,3,1))=".",Input!F418,G418+I418)</f>
        <v>#VALUE!</v>
      </c>
      <c r="D418" t="e">
        <f>IF((MID(Input!G418,4,1))=".",Input!G418,"-"&amp;K418+M418)</f>
        <v>#VALUE!</v>
      </c>
      <c r="F418" s="6" t="e">
        <f>LEFT(Input!F418,LEN(Input!F418)-2)</f>
        <v>#VALUE!</v>
      </c>
      <c r="G418" s="6" t="e">
        <f t="shared" si="38"/>
        <v>#VALUE!</v>
      </c>
      <c r="H418" s="6" t="e">
        <f t="shared" si="39"/>
        <v>#VALUE!</v>
      </c>
      <c r="I418" s="6" t="e">
        <f t="shared" si="36"/>
        <v>#VALUE!</v>
      </c>
      <c r="J418" s="6" t="e">
        <f>LEFT(Input!G418,LEN(Input!G418)-2)</f>
        <v>#VALUE!</v>
      </c>
      <c r="K418" s="6" t="e">
        <f t="shared" si="40"/>
        <v>#VALUE!</v>
      </c>
      <c r="L418" s="6" t="e">
        <f t="shared" si="41"/>
        <v>#VALUE!</v>
      </c>
      <c r="M418" s="6" t="e">
        <f t="shared" si="37"/>
        <v>#VALUE!</v>
      </c>
    </row>
    <row r="419" spans="1:13" x14ac:dyDescent="0.2">
      <c r="A419" t="str">
        <f>UPPER(SUBSTITUTE(Input!A419," ","_"))</f>
        <v/>
      </c>
      <c r="B419" s="2" t="str">
        <f>UPPER(Input!B419&amp;", "&amp;Input!C419&amp;" "&amp;Input!D419&amp;" "&amp;Input!E419)</f>
        <v xml:space="preserve">,   </v>
      </c>
      <c r="C419" t="e">
        <f>IF((MID(Input!F419,3,1))=".",Input!F419,G419+I419)</f>
        <v>#VALUE!</v>
      </c>
      <c r="D419" t="e">
        <f>IF((MID(Input!G419,4,1))=".",Input!G419,"-"&amp;K419+M419)</f>
        <v>#VALUE!</v>
      </c>
      <c r="F419" s="6" t="e">
        <f>LEFT(Input!F419,LEN(Input!F419)-2)</f>
        <v>#VALUE!</v>
      </c>
      <c r="G419" s="6" t="e">
        <f t="shared" si="38"/>
        <v>#VALUE!</v>
      </c>
      <c r="H419" s="6" t="e">
        <f t="shared" si="39"/>
        <v>#VALUE!</v>
      </c>
      <c r="I419" s="6" t="e">
        <f t="shared" si="36"/>
        <v>#VALUE!</v>
      </c>
      <c r="J419" s="6" t="e">
        <f>LEFT(Input!G419,LEN(Input!G419)-2)</f>
        <v>#VALUE!</v>
      </c>
      <c r="K419" s="6" t="e">
        <f t="shared" si="40"/>
        <v>#VALUE!</v>
      </c>
      <c r="L419" s="6" t="e">
        <f t="shared" si="41"/>
        <v>#VALUE!</v>
      </c>
      <c r="M419" s="6" t="e">
        <f t="shared" si="37"/>
        <v>#VALUE!</v>
      </c>
    </row>
    <row r="420" spans="1:13" x14ac:dyDescent="0.2">
      <c r="A420" t="str">
        <f>UPPER(SUBSTITUTE(Input!A420," ","_"))</f>
        <v/>
      </c>
      <c r="B420" s="2" t="str">
        <f>UPPER(Input!B420&amp;", "&amp;Input!C420&amp;" "&amp;Input!D420&amp;" "&amp;Input!E420)</f>
        <v xml:space="preserve">,   </v>
      </c>
      <c r="C420" t="e">
        <f>IF((MID(Input!F420,3,1))=".",Input!F420,G420+I420)</f>
        <v>#VALUE!</v>
      </c>
      <c r="D420" t="e">
        <f>IF((MID(Input!G420,4,1))=".",Input!G420,"-"&amp;K420+M420)</f>
        <v>#VALUE!</v>
      </c>
      <c r="F420" s="6" t="e">
        <f>LEFT(Input!F420,LEN(Input!F420)-2)</f>
        <v>#VALUE!</v>
      </c>
      <c r="G420" s="6" t="e">
        <f t="shared" si="38"/>
        <v>#VALUE!</v>
      </c>
      <c r="H420" s="6" t="e">
        <f t="shared" si="39"/>
        <v>#VALUE!</v>
      </c>
      <c r="I420" s="6" t="e">
        <f t="shared" si="36"/>
        <v>#VALUE!</v>
      </c>
      <c r="J420" s="6" t="e">
        <f>LEFT(Input!G420,LEN(Input!G420)-2)</f>
        <v>#VALUE!</v>
      </c>
      <c r="K420" s="6" t="e">
        <f t="shared" si="40"/>
        <v>#VALUE!</v>
      </c>
      <c r="L420" s="6" t="e">
        <f t="shared" si="41"/>
        <v>#VALUE!</v>
      </c>
      <c r="M420" s="6" t="e">
        <f t="shared" si="37"/>
        <v>#VALUE!</v>
      </c>
    </row>
    <row r="421" spans="1:13" x14ac:dyDescent="0.2">
      <c r="A421" t="str">
        <f>UPPER(SUBSTITUTE(Input!A421," ","_"))</f>
        <v/>
      </c>
      <c r="B421" s="2" t="str">
        <f>UPPER(Input!B421&amp;", "&amp;Input!C421&amp;" "&amp;Input!D421&amp;" "&amp;Input!E421)</f>
        <v xml:space="preserve">,   </v>
      </c>
      <c r="C421" t="e">
        <f>IF((MID(Input!F421,3,1))=".",Input!F421,G421+I421)</f>
        <v>#VALUE!</v>
      </c>
      <c r="D421" t="e">
        <f>IF((MID(Input!G421,4,1))=".",Input!G421,"-"&amp;K421+M421)</f>
        <v>#VALUE!</v>
      </c>
      <c r="F421" s="6" t="e">
        <f>LEFT(Input!F421,LEN(Input!F421)-2)</f>
        <v>#VALUE!</v>
      </c>
      <c r="G421" s="6" t="e">
        <f t="shared" si="38"/>
        <v>#VALUE!</v>
      </c>
      <c r="H421" s="6" t="e">
        <f t="shared" si="39"/>
        <v>#VALUE!</v>
      </c>
      <c r="I421" s="6" t="e">
        <f t="shared" si="36"/>
        <v>#VALUE!</v>
      </c>
      <c r="J421" s="6" t="e">
        <f>LEFT(Input!G421,LEN(Input!G421)-2)</f>
        <v>#VALUE!</v>
      </c>
      <c r="K421" s="6" t="e">
        <f t="shared" si="40"/>
        <v>#VALUE!</v>
      </c>
      <c r="L421" s="6" t="e">
        <f t="shared" si="41"/>
        <v>#VALUE!</v>
      </c>
      <c r="M421" s="6" t="e">
        <f t="shared" si="37"/>
        <v>#VALUE!</v>
      </c>
    </row>
    <row r="422" spans="1:13" x14ac:dyDescent="0.2">
      <c r="A422" t="str">
        <f>UPPER(SUBSTITUTE(Input!A422," ","_"))</f>
        <v/>
      </c>
      <c r="B422" s="2" t="str">
        <f>UPPER(Input!B422&amp;", "&amp;Input!C422&amp;" "&amp;Input!D422&amp;" "&amp;Input!E422)</f>
        <v xml:space="preserve">,   </v>
      </c>
      <c r="C422" t="e">
        <f>IF((MID(Input!F422,3,1))=".",Input!F422,G422+I422)</f>
        <v>#VALUE!</v>
      </c>
      <c r="D422" t="e">
        <f>IF((MID(Input!G422,4,1))=".",Input!G422,"-"&amp;K422+M422)</f>
        <v>#VALUE!</v>
      </c>
      <c r="F422" s="6" t="e">
        <f>LEFT(Input!F422,LEN(Input!F422)-2)</f>
        <v>#VALUE!</v>
      </c>
      <c r="G422" s="6" t="e">
        <f t="shared" si="38"/>
        <v>#VALUE!</v>
      </c>
      <c r="H422" s="6" t="e">
        <f t="shared" si="39"/>
        <v>#VALUE!</v>
      </c>
      <c r="I422" s="6" t="e">
        <f t="shared" si="36"/>
        <v>#VALUE!</v>
      </c>
      <c r="J422" s="6" t="e">
        <f>LEFT(Input!G422,LEN(Input!G422)-2)</f>
        <v>#VALUE!</v>
      </c>
      <c r="K422" s="6" t="e">
        <f t="shared" si="40"/>
        <v>#VALUE!</v>
      </c>
      <c r="L422" s="6" t="e">
        <f t="shared" si="41"/>
        <v>#VALUE!</v>
      </c>
      <c r="M422" s="6" t="e">
        <f t="shared" si="37"/>
        <v>#VALUE!</v>
      </c>
    </row>
    <row r="423" spans="1:13" x14ac:dyDescent="0.2">
      <c r="A423" t="str">
        <f>UPPER(SUBSTITUTE(Input!A423," ","_"))</f>
        <v/>
      </c>
      <c r="B423" s="2" t="str">
        <f>UPPER(Input!B423&amp;", "&amp;Input!C423&amp;" "&amp;Input!D423&amp;" "&amp;Input!E423)</f>
        <v xml:space="preserve">,   </v>
      </c>
      <c r="C423" t="e">
        <f>IF((MID(Input!F423,3,1))=".",Input!F423,G423+I423)</f>
        <v>#VALUE!</v>
      </c>
      <c r="D423" t="e">
        <f>IF((MID(Input!G423,4,1))=".",Input!G423,"-"&amp;K423+M423)</f>
        <v>#VALUE!</v>
      </c>
      <c r="F423" s="6" t="e">
        <f>LEFT(Input!F423,LEN(Input!F423)-2)</f>
        <v>#VALUE!</v>
      </c>
      <c r="G423" s="6" t="e">
        <f t="shared" si="38"/>
        <v>#VALUE!</v>
      </c>
      <c r="H423" s="6" t="e">
        <f t="shared" si="39"/>
        <v>#VALUE!</v>
      </c>
      <c r="I423" s="6" t="e">
        <f t="shared" si="36"/>
        <v>#VALUE!</v>
      </c>
      <c r="J423" s="6" t="e">
        <f>LEFT(Input!G423,LEN(Input!G423)-2)</f>
        <v>#VALUE!</v>
      </c>
      <c r="K423" s="6" t="e">
        <f t="shared" si="40"/>
        <v>#VALUE!</v>
      </c>
      <c r="L423" s="6" t="e">
        <f t="shared" si="41"/>
        <v>#VALUE!</v>
      </c>
      <c r="M423" s="6" t="e">
        <f t="shared" si="37"/>
        <v>#VALUE!</v>
      </c>
    </row>
    <row r="424" spans="1:13" x14ac:dyDescent="0.2">
      <c r="A424" t="str">
        <f>UPPER(SUBSTITUTE(Input!A424," ","_"))</f>
        <v/>
      </c>
      <c r="B424" s="2" t="str">
        <f>UPPER(Input!B424&amp;", "&amp;Input!C424&amp;" "&amp;Input!D424&amp;" "&amp;Input!E424)</f>
        <v xml:space="preserve">,   </v>
      </c>
      <c r="C424" t="e">
        <f>IF((MID(Input!F424,3,1))=".",Input!F424,G424+I424)</f>
        <v>#VALUE!</v>
      </c>
      <c r="D424" t="e">
        <f>IF((MID(Input!G424,4,1))=".",Input!G424,"-"&amp;K424+M424)</f>
        <v>#VALUE!</v>
      </c>
      <c r="F424" s="6" t="e">
        <f>LEFT(Input!F424,LEN(Input!F424)-2)</f>
        <v>#VALUE!</v>
      </c>
      <c r="G424" s="6" t="e">
        <f t="shared" si="38"/>
        <v>#VALUE!</v>
      </c>
      <c r="H424" s="6" t="e">
        <f t="shared" si="39"/>
        <v>#VALUE!</v>
      </c>
      <c r="I424" s="6" t="e">
        <f t="shared" si="36"/>
        <v>#VALUE!</v>
      </c>
      <c r="J424" s="6" t="e">
        <f>LEFT(Input!G424,LEN(Input!G424)-2)</f>
        <v>#VALUE!</v>
      </c>
      <c r="K424" s="6" t="e">
        <f t="shared" si="40"/>
        <v>#VALUE!</v>
      </c>
      <c r="L424" s="6" t="e">
        <f t="shared" si="41"/>
        <v>#VALUE!</v>
      </c>
      <c r="M424" s="6" t="e">
        <f t="shared" si="37"/>
        <v>#VALUE!</v>
      </c>
    </row>
    <row r="425" spans="1:13" x14ac:dyDescent="0.2">
      <c r="A425" t="str">
        <f>UPPER(SUBSTITUTE(Input!A425," ","_"))</f>
        <v/>
      </c>
      <c r="B425" s="2" t="str">
        <f>UPPER(Input!B425&amp;", "&amp;Input!C425&amp;" "&amp;Input!D425&amp;" "&amp;Input!E425)</f>
        <v xml:space="preserve">,   </v>
      </c>
      <c r="C425" t="e">
        <f>IF((MID(Input!F425,3,1))=".",Input!F425,G425+I425)</f>
        <v>#VALUE!</v>
      </c>
      <c r="D425" t="e">
        <f>IF((MID(Input!G425,4,1))=".",Input!G425,"-"&amp;K425+M425)</f>
        <v>#VALUE!</v>
      </c>
      <c r="F425" s="6" t="e">
        <f>LEFT(Input!F425,LEN(Input!F425)-2)</f>
        <v>#VALUE!</v>
      </c>
      <c r="G425" s="6" t="e">
        <f t="shared" si="38"/>
        <v>#VALUE!</v>
      </c>
      <c r="H425" s="6" t="e">
        <f t="shared" si="39"/>
        <v>#VALUE!</v>
      </c>
      <c r="I425" s="6" t="e">
        <f t="shared" si="36"/>
        <v>#VALUE!</v>
      </c>
      <c r="J425" s="6" t="e">
        <f>LEFT(Input!G425,LEN(Input!G425)-2)</f>
        <v>#VALUE!</v>
      </c>
      <c r="K425" s="6" t="e">
        <f t="shared" si="40"/>
        <v>#VALUE!</v>
      </c>
      <c r="L425" s="6" t="e">
        <f t="shared" si="41"/>
        <v>#VALUE!</v>
      </c>
      <c r="M425" s="6" t="e">
        <f t="shared" si="37"/>
        <v>#VALUE!</v>
      </c>
    </row>
    <row r="426" spans="1:13" x14ac:dyDescent="0.2">
      <c r="A426" t="str">
        <f>UPPER(SUBSTITUTE(Input!A426," ","_"))</f>
        <v/>
      </c>
      <c r="B426" s="2" t="str">
        <f>UPPER(Input!B426&amp;", "&amp;Input!C426&amp;" "&amp;Input!D426&amp;" "&amp;Input!E426)</f>
        <v xml:space="preserve">,   </v>
      </c>
      <c r="C426" t="e">
        <f>IF((MID(Input!F426,3,1))=".",Input!F426,G426+I426)</f>
        <v>#VALUE!</v>
      </c>
      <c r="D426" t="e">
        <f>IF((MID(Input!G426,4,1))=".",Input!G426,"-"&amp;K426+M426)</f>
        <v>#VALUE!</v>
      </c>
      <c r="F426" s="6" t="e">
        <f>LEFT(Input!F426,LEN(Input!F426)-2)</f>
        <v>#VALUE!</v>
      </c>
      <c r="G426" s="6" t="e">
        <f t="shared" si="38"/>
        <v>#VALUE!</v>
      </c>
      <c r="H426" s="6" t="e">
        <f t="shared" si="39"/>
        <v>#VALUE!</v>
      </c>
      <c r="I426" s="6" t="e">
        <f t="shared" si="36"/>
        <v>#VALUE!</v>
      </c>
      <c r="J426" s="6" t="e">
        <f>LEFT(Input!G426,LEN(Input!G426)-2)</f>
        <v>#VALUE!</v>
      </c>
      <c r="K426" s="6" t="e">
        <f t="shared" si="40"/>
        <v>#VALUE!</v>
      </c>
      <c r="L426" s="6" t="e">
        <f t="shared" si="41"/>
        <v>#VALUE!</v>
      </c>
      <c r="M426" s="6" t="e">
        <f t="shared" si="37"/>
        <v>#VALUE!</v>
      </c>
    </row>
    <row r="427" spans="1:13" x14ac:dyDescent="0.2">
      <c r="A427" t="str">
        <f>UPPER(SUBSTITUTE(Input!A427," ","_"))</f>
        <v/>
      </c>
      <c r="B427" s="2" t="str">
        <f>UPPER(Input!B427&amp;", "&amp;Input!C427&amp;" "&amp;Input!D427&amp;" "&amp;Input!E427)</f>
        <v xml:space="preserve">,   </v>
      </c>
      <c r="C427" t="e">
        <f>IF((MID(Input!F427,3,1))=".",Input!F427,G427+I427)</f>
        <v>#VALUE!</v>
      </c>
      <c r="D427" t="e">
        <f>IF((MID(Input!G427,4,1))=".",Input!G427,"-"&amp;K427+M427)</f>
        <v>#VALUE!</v>
      </c>
      <c r="F427" s="6" t="e">
        <f>LEFT(Input!F427,LEN(Input!F427)-2)</f>
        <v>#VALUE!</v>
      </c>
      <c r="G427" s="6" t="e">
        <f t="shared" si="38"/>
        <v>#VALUE!</v>
      </c>
      <c r="H427" s="6" t="e">
        <f t="shared" si="39"/>
        <v>#VALUE!</v>
      </c>
      <c r="I427" s="6" t="e">
        <f t="shared" si="36"/>
        <v>#VALUE!</v>
      </c>
      <c r="J427" s="6" t="e">
        <f>LEFT(Input!G427,LEN(Input!G427)-2)</f>
        <v>#VALUE!</v>
      </c>
      <c r="K427" s="6" t="e">
        <f t="shared" si="40"/>
        <v>#VALUE!</v>
      </c>
      <c r="L427" s="6" t="e">
        <f t="shared" si="41"/>
        <v>#VALUE!</v>
      </c>
      <c r="M427" s="6" t="e">
        <f t="shared" si="37"/>
        <v>#VALUE!</v>
      </c>
    </row>
    <row r="428" spans="1:13" x14ac:dyDescent="0.2">
      <c r="A428" t="str">
        <f>UPPER(SUBSTITUTE(Input!A428," ","_"))</f>
        <v/>
      </c>
      <c r="B428" s="2" t="str">
        <f>UPPER(Input!B428&amp;", "&amp;Input!C428&amp;" "&amp;Input!D428&amp;" "&amp;Input!E428)</f>
        <v xml:space="preserve">,   </v>
      </c>
      <c r="C428" t="e">
        <f>IF((MID(Input!F428,3,1))=".",Input!F428,G428+I428)</f>
        <v>#VALUE!</v>
      </c>
      <c r="D428" t="e">
        <f>IF((MID(Input!G428,4,1))=".",Input!G428,"-"&amp;K428+M428)</f>
        <v>#VALUE!</v>
      </c>
      <c r="F428" s="6" t="e">
        <f>LEFT(Input!F428,LEN(Input!F428)-2)</f>
        <v>#VALUE!</v>
      </c>
      <c r="G428" s="6" t="e">
        <f t="shared" si="38"/>
        <v>#VALUE!</v>
      </c>
      <c r="H428" s="6" t="e">
        <f t="shared" si="39"/>
        <v>#VALUE!</v>
      </c>
      <c r="I428" s="6" t="e">
        <f t="shared" si="36"/>
        <v>#VALUE!</v>
      </c>
      <c r="J428" s="6" t="e">
        <f>LEFT(Input!G428,LEN(Input!G428)-2)</f>
        <v>#VALUE!</v>
      </c>
      <c r="K428" s="6" t="e">
        <f t="shared" si="40"/>
        <v>#VALUE!</v>
      </c>
      <c r="L428" s="6" t="e">
        <f t="shared" si="41"/>
        <v>#VALUE!</v>
      </c>
      <c r="M428" s="6" t="e">
        <f t="shared" si="37"/>
        <v>#VALUE!</v>
      </c>
    </row>
    <row r="429" spans="1:13" x14ac:dyDescent="0.2">
      <c r="A429" t="str">
        <f>UPPER(SUBSTITUTE(Input!A429," ","_"))</f>
        <v/>
      </c>
      <c r="B429" s="2" t="str">
        <f>UPPER(Input!B429&amp;", "&amp;Input!C429&amp;" "&amp;Input!D429&amp;" "&amp;Input!E429)</f>
        <v xml:space="preserve">,   </v>
      </c>
      <c r="C429" t="e">
        <f>IF((MID(Input!F429,3,1))=".",Input!F429,G429+I429)</f>
        <v>#VALUE!</v>
      </c>
      <c r="D429" t="e">
        <f>IF((MID(Input!G429,4,1))=".",Input!G429,"-"&amp;K429+M429)</f>
        <v>#VALUE!</v>
      </c>
      <c r="F429" s="6" t="e">
        <f>LEFT(Input!F429,LEN(Input!F429)-2)</f>
        <v>#VALUE!</v>
      </c>
      <c r="G429" s="6" t="e">
        <f t="shared" si="38"/>
        <v>#VALUE!</v>
      </c>
      <c r="H429" s="6" t="e">
        <f t="shared" si="39"/>
        <v>#VALUE!</v>
      </c>
      <c r="I429" s="6" t="e">
        <f t="shared" si="36"/>
        <v>#VALUE!</v>
      </c>
      <c r="J429" s="6" t="e">
        <f>LEFT(Input!G429,LEN(Input!G429)-2)</f>
        <v>#VALUE!</v>
      </c>
      <c r="K429" s="6" t="e">
        <f t="shared" si="40"/>
        <v>#VALUE!</v>
      </c>
      <c r="L429" s="6" t="e">
        <f t="shared" si="41"/>
        <v>#VALUE!</v>
      </c>
      <c r="M429" s="6" t="e">
        <f t="shared" si="37"/>
        <v>#VALUE!</v>
      </c>
    </row>
    <row r="430" spans="1:13" x14ac:dyDescent="0.2">
      <c r="A430" t="str">
        <f>UPPER(SUBSTITUTE(Input!A430," ","_"))</f>
        <v/>
      </c>
      <c r="B430" s="2" t="str">
        <f>UPPER(Input!B430&amp;", "&amp;Input!C430&amp;" "&amp;Input!D430&amp;" "&amp;Input!E430)</f>
        <v xml:space="preserve">,   </v>
      </c>
      <c r="C430" t="e">
        <f>IF((MID(Input!F430,3,1))=".",Input!F430,G430+I430)</f>
        <v>#VALUE!</v>
      </c>
      <c r="D430" t="e">
        <f>IF((MID(Input!G430,4,1))=".",Input!G430,"-"&amp;K430+M430)</f>
        <v>#VALUE!</v>
      </c>
      <c r="F430" s="6" t="e">
        <f>LEFT(Input!F430,LEN(Input!F430)-2)</f>
        <v>#VALUE!</v>
      </c>
      <c r="G430" s="6" t="e">
        <f t="shared" si="38"/>
        <v>#VALUE!</v>
      </c>
      <c r="H430" s="6" t="e">
        <f t="shared" si="39"/>
        <v>#VALUE!</v>
      </c>
      <c r="I430" s="6" t="e">
        <f t="shared" si="36"/>
        <v>#VALUE!</v>
      </c>
      <c r="J430" s="6" t="e">
        <f>LEFT(Input!G430,LEN(Input!G430)-2)</f>
        <v>#VALUE!</v>
      </c>
      <c r="K430" s="6" t="e">
        <f t="shared" si="40"/>
        <v>#VALUE!</v>
      </c>
      <c r="L430" s="6" t="e">
        <f t="shared" si="41"/>
        <v>#VALUE!</v>
      </c>
      <c r="M430" s="6" t="e">
        <f t="shared" si="37"/>
        <v>#VALUE!</v>
      </c>
    </row>
    <row r="431" spans="1:13" x14ac:dyDescent="0.2">
      <c r="A431" t="str">
        <f>UPPER(SUBSTITUTE(Input!A431," ","_"))</f>
        <v/>
      </c>
      <c r="B431" s="2" t="str">
        <f>UPPER(Input!B431&amp;", "&amp;Input!C431&amp;" "&amp;Input!D431&amp;" "&amp;Input!E431)</f>
        <v xml:space="preserve">,   </v>
      </c>
      <c r="C431" t="e">
        <f>IF((MID(Input!F431,3,1))=".",Input!F431,G431+I431)</f>
        <v>#VALUE!</v>
      </c>
      <c r="D431" t="e">
        <f>IF((MID(Input!G431,4,1))=".",Input!G431,"-"&amp;K431+M431)</f>
        <v>#VALUE!</v>
      </c>
      <c r="F431" s="6" t="e">
        <f>LEFT(Input!F431,LEN(Input!F431)-2)</f>
        <v>#VALUE!</v>
      </c>
      <c r="G431" s="6" t="e">
        <f t="shared" si="38"/>
        <v>#VALUE!</v>
      </c>
      <c r="H431" s="6" t="e">
        <f t="shared" si="39"/>
        <v>#VALUE!</v>
      </c>
      <c r="I431" s="6" t="e">
        <f t="shared" si="36"/>
        <v>#VALUE!</v>
      </c>
      <c r="J431" s="6" t="e">
        <f>LEFT(Input!G431,LEN(Input!G431)-2)</f>
        <v>#VALUE!</v>
      </c>
      <c r="K431" s="6" t="e">
        <f t="shared" si="40"/>
        <v>#VALUE!</v>
      </c>
      <c r="L431" s="6" t="e">
        <f t="shared" si="41"/>
        <v>#VALUE!</v>
      </c>
      <c r="M431" s="6" t="e">
        <f t="shared" si="37"/>
        <v>#VALUE!</v>
      </c>
    </row>
    <row r="432" spans="1:13" x14ac:dyDescent="0.2">
      <c r="A432" t="str">
        <f>UPPER(SUBSTITUTE(Input!A432," ","_"))</f>
        <v/>
      </c>
      <c r="B432" s="2" t="str">
        <f>UPPER(Input!B432&amp;", "&amp;Input!C432&amp;" "&amp;Input!D432&amp;" "&amp;Input!E432)</f>
        <v xml:space="preserve">,   </v>
      </c>
      <c r="C432" t="e">
        <f>IF((MID(Input!F432,3,1))=".",Input!F432,G432+I432)</f>
        <v>#VALUE!</v>
      </c>
      <c r="D432" t="e">
        <f>IF((MID(Input!G432,4,1))=".",Input!G432,"-"&amp;K432+M432)</f>
        <v>#VALUE!</v>
      </c>
      <c r="F432" s="6" t="e">
        <f>LEFT(Input!F432,LEN(Input!F432)-2)</f>
        <v>#VALUE!</v>
      </c>
      <c r="G432" s="6" t="e">
        <f t="shared" si="38"/>
        <v>#VALUE!</v>
      </c>
      <c r="H432" s="6" t="e">
        <f t="shared" si="39"/>
        <v>#VALUE!</v>
      </c>
      <c r="I432" s="6" t="e">
        <f t="shared" si="36"/>
        <v>#VALUE!</v>
      </c>
      <c r="J432" s="6" t="e">
        <f>LEFT(Input!G432,LEN(Input!G432)-2)</f>
        <v>#VALUE!</v>
      </c>
      <c r="K432" s="6" t="e">
        <f t="shared" si="40"/>
        <v>#VALUE!</v>
      </c>
      <c r="L432" s="6" t="e">
        <f t="shared" si="41"/>
        <v>#VALUE!</v>
      </c>
      <c r="M432" s="6" t="e">
        <f t="shared" si="37"/>
        <v>#VALUE!</v>
      </c>
    </row>
    <row r="433" spans="1:13" x14ac:dyDescent="0.2">
      <c r="A433" t="str">
        <f>UPPER(SUBSTITUTE(Input!A433," ","_"))</f>
        <v/>
      </c>
      <c r="B433" s="2" t="str">
        <f>UPPER(Input!B433&amp;", "&amp;Input!C433&amp;" "&amp;Input!D433&amp;" "&amp;Input!E433)</f>
        <v xml:space="preserve">,   </v>
      </c>
      <c r="C433" t="e">
        <f>IF((MID(Input!F433,3,1))=".",Input!F433,G433+I433)</f>
        <v>#VALUE!</v>
      </c>
      <c r="D433" t="e">
        <f>IF((MID(Input!G433,4,1))=".",Input!G433,"-"&amp;K433+M433)</f>
        <v>#VALUE!</v>
      </c>
      <c r="F433" s="6" t="e">
        <f>LEFT(Input!F433,LEN(Input!F433)-2)</f>
        <v>#VALUE!</v>
      </c>
      <c r="G433" s="6" t="e">
        <f t="shared" si="38"/>
        <v>#VALUE!</v>
      </c>
      <c r="H433" s="6" t="e">
        <f t="shared" si="39"/>
        <v>#VALUE!</v>
      </c>
      <c r="I433" s="6" t="e">
        <f t="shared" si="36"/>
        <v>#VALUE!</v>
      </c>
      <c r="J433" s="6" t="e">
        <f>LEFT(Input!G433,LEN(Input!G433)-2)</f>
        <v>#VALUE!</v>
      </c>
      <c r="K433" s="6" t="e">
        <f t="shared" si="40"/>
        <v>#VALUE!</v>
      </c>
      <c r="L433" s="6" t="e">
        <f t="shared" si="41"/>
        <v>#VALUE!</v>
      </c>
      <c r="M433" s="6" t="e">
        <f t="shared" si="37"/>
        <v>#VALUE!</v>
      </c>
    </row>
    <row r="434" spans="1:13" x14ac:dyDescent="0.2">
      <c r="A434" t="str">
        <f>UPPER(SUBSTITUTE(Input!A434," ","_"))</f>
        <v/>
      </c>
      <c r="B434" s="2" t="str">
        <f>UPPER(Input!B434&amp;", "&amp;Input!C434&amp;" "&amp;Input!D434&amp;" "&amp;Input!E434)</f>
        <v xml:space="preserve">,   </v>
      </c>
      <c r="C434" t="e">
        <f>IF((MID(Input!F434,3,1))=".",Input!F434,G434+I434)</f>
        <v>#VALUE!</v>
      </c>
      <c r="D434" t="e">
        <f>IF((MID(Input!G434,4,1))=".",Input!G434,"-"&amp;K434+M434)</f>
        <v>#VALUE!</v>
      </c>
      <c r="F434" s="6" t="e">
        <f>LEFT(Input!F434,LEN(Input!F434)-2)</f>
        <v>#VALUE!</v>
      </c>
      <c r="G434" s="6" t="e">
        <f t="shared" si="38"/>
        <v>#VALUE!</v>
      </c>
      <c r="H434" s="6" t="e">
        <f t="shared" si="39"/>
        <v>#VALUE!</v>
      </c>
      <c r="I434" s="6" t="e">
        <f t="shared" si="36"/>
        <v>#VALUE!</v>
      </c>
      <c r="J434" s="6" t="e">
        <f>LEFT(Input!G434,LEN(Input!G434)-2)</f>
        <v>#VALUE!</v>
      </c>
      <c r="K434" s="6" t="e">
        <f t="shared" si="40"/>
        <v>#VALUE!</v>
      </c>
      <c r="L434" s="6" t="e">
        <f t="shared" si="41"/>
        <v>#VALUE!</v>
      </c>
      <c r="M434" s="6" t="e">
        <f t="shared" si="37"/>
        <v>#VALUE!</v>
      </c>
    </row>
    <row r="435" spans="1:13" x14ac:dyDescent="0.2">
      <c r="A435" t="str">
        <f>UPPER(SUBSTITUTE(Input!A435," ","_"))</f>
        <v/>
      </c>
      <c r="B435" s="2" t="str">
        <f>UPPER(Input!B435&amp;", "&amp;Input!C435&amp;" "&amp;Input!D435&amp;" "&amp;Input!E435)</f>
        <v xml:space="preserve">,   </v>
      </c>
      <c r="C435" t="e">
        <f>IF((MID(Input!F435,3,1))=".",Input!F435,G435+I435)</f>
        <v>#VALUE!</v>
      </c>
      <c r="D435" t="e">
        <f>IF((MID(Input!G435,4,1))=".",Input!G435,"-"&amp;K435+M435)</f>
        <v>#VALUE!</v>
      </c>
      <c r="F435" s="6" t="e">
        <f>LEFT(Input!F435,LEN(Input!F435)-2)</f>
        <v>#VALUE!</v>
      </c>
      <c r="G435" s="6" t="e">
        <f t="shared" si="38"/>
        <v>#VALUE!</v>
      </c>
      <c r="H435" s="6" t="e">
        <f t="shared" si="39"/>
        <v>#VALUE!</v>
      </c>
      <c r="I435" s="6" t="e">
        <f t="shared" si="36"/>
        <v>#VALUE!</v>
      </c>
      <c r="J435" s="6" t="e">
        <f>LEFT(Input!G435,LEN(Input!G435)-2)</f>
        <v>#VALUE!</v>
      </c>
      <c r="K435" s="6" t="e">
        <f t="shared" si="40"/>
        <v>#VALUE!</v>
      </c>
      <c r="L435" s="6" t="e">
        <f t="shared" si="41"/>
        <v>#VALUE!</v>
      </c>
      <c r="M435" s="6" t="e">
        <f t="shared" si="37"/>
        <v>#VALUE!</v>
      </c>
    </row>
    <row r="436" spans="1:13" x14ac:dyDescent="0.2">
      <c r="A436" t="str">
        <f>UPPER(SUBSTITUTE(Input!A436," ","_"))</f>
        <v/>
      </c>
      <c r="B436" s="2" t="str">
        <f>UPPER(Input!B436&amp;", "&amp;Input!C436&amp;" "&amp;Input!D436&amp;" "&amp;Input!E436)</f>
        <v xml:space="preserve">,   </v>
      </c>
      <c r="C436" t="e">
        <f>IF((MID(Input!F436,3,1))=".",Input!F436,G436+I436)</f>
        <v>#VALUE!</v>
      </c>
      <c r="D436" t="e">
        <f>IF((MID(Input!G436,4,1))=".",Input!G436,"-"&amp;K436+M436)</f>
        <v>#VALUE!</v>
      </c>
      <c r="F436" s="6" t="e">
        <f>LEFT(Input!F436,LEN(Input!F436)-2)</f>
        <v>#VALUE!</v>
      </c>
      <c r="G436" s="6" t="e">
        <f t="shared" si="38"/>
        <v>#VALUE!</v>
      </c>
      <c r="H436" s="6" t="e">
        <f t="shared" si="39"/>
        <v>#VALUE!</v>
      </c>
      <c r="I436" s="6" t="e">
        <f t="shared" si="36"/>
        <v>#VALUE!</v>
      </c>
      <c r="J436" s="6" t="e">
        <f>LEFT(Input!G436,LEN(Input!G436)-2)</f>
        <v>#VALUE!</v>
      </c>
      <c r="K436" s="6" t="e">
        <f t="shared" si="40"/>
        <v>#VALUE!</v>
      </c>
      <c r="L436" s="6" t="e">
        <f t="shared" si="41"/>
        <v>#VALUE!</v>
      </c>
      <c r="M436" s="6" t="e">
        <f t="shared" si="37"/>
        <v>#VALUE!</v>
      </c>
    </row>
    <row r="437" spans="1:13" x14ac:dyDescent="0.2">
      <c r="A437" t="str">
        <f>UPPER(SUBSTITUTE(Input!A437," ","_"))</f>
        <v/>
      </c>
      <c r="B437" s="2" t="str">
        <f>UPPER(Input!B437&amp;", "&amp;Input!C437&amp;" "&amp;Input!D437&amp;" "&amp;Input!E437)</f>
        <v xml:space="preserve">,   </v>
      </c>
      <c r="C437" t="e">
        <f>IF((MID(Input!F437,3,1))=".",Input!F437,G437+I437)</f>
        <v>#VALUE!</v>
      </c>
      <c r="D437" t="e">
        <f>IF((MID(Input!G437,4,1))=".",Input!G437,"-"&amp;K437+M437)</f>
        <v>#VALUE!</v>
      </c>
      <c r="F437" s="6" t="e">
        <f>LEFT(Input!F437,LEN(Input!F437)-2)</f>
        <v>#VALUE!</v>
      </c>
      <c r="G437" s="6" t="e">
        <f t="shared" si="38"/>
        <v>#VALUE!</v>
      </c>
      <c r="H437" s="6" t="e">
        <f t="shared" si="39"/>
        <v>#VALUE!</v>
      </c>
      <c r="I437" s="6" t="e">
        <f t="shared" si="36"/>
        <v>#VALUE!</v>
      </c>
      <c r="J437" s="6" t="e">
        <f>LEFT(Input!G437,LEN(Input!G437)-2)</f>
        <v>#VALUE!</v>
      </c>
      <c r="K437" s="6" t="e">
        <f t="shared" si="40"/>
        <v>#VALUE!</v>
      </c>
      <c r="L437" s="6" t="e">
        <f t="shared" si="41"/>
        <v>#VALUE!</v>
      </c>
      <c r="M437" s="6" t="e">
        <f t="shared" si="37"/>
        <v>#VALUE!</v>
      </c>
    </row>
    <row r="438" spans="1:13" x14ac:dyDescent="0.2">
      <c r="A438" t="str">
        <f>UPPER(SUBSTITUTE(Input!A438," ","_"))</f>
        <v/>
      </c>
      <c r="B438" s="2" t="str">
        <f>UPPER(Input!B438&amp;", "&amp;Input!C438&amp;" "&amp;Input!D438&amp;" "&amp;Input!E438)</f>
        <v xml:space="preserve">,   </v>
      </c>
      <c r="C438" t="e">
        <f>IF((MID(Input!F438,3,1))=".",Input!F438,G438+I438)</f>
        <v>#VALUE!</v>
      </c>
      <c r="D438" t="e">
        <f>IF((MID(Input!G438,4,1))=".",Input!G438,"-"&amp;K438+M438)</f>
        <v>#VALUE!</v>
      </c>
      <c r="F438" s="6" t="e">
        <f>LEFT(Input!F438,LEN(Input!F438)-2)</f>
        <v>#VALUE!</v>
      </c>
      <c r="G438" s="6" t="e">
        <f t="shared" si="38"/>
        <v>#VALUE!</v>
      </c>
      <c r="H438" s="6" t="e">
        <f t="shared" si="39"/>
        <v>#VALUE!</v>
      </c>
      <c r="I438" s="6" t="e">
        <f t="shared" si="36"/>
        <v>#VALUE!</v>
      </c>
      <c r="J438" s="6" t="e">
        <f>LEFT(Input!G438,LEN(Input!G438)-2)</f>
        <v>#VALUE!</v>
      </c>
      <c r="K438" s="6" t="e">
        <f t="shared" si="40"/>
        <v>#VALUE!</v>
      </c>
      <c r="L438" s="6" t="e">
        <f t="shared" si="41"/>
        <v>#VALUE!</v>
      </c>
      <c r="M438" s="6" t="e">
        <f t="shared" si="37"/>
        <v>#VALUE!</v>
      </c>
    </row>
    <row r="439" spans="1:13" x14ac:dyDescent="0.2">
      <c r="A439" t="str">
        <f>UPPER(SUBSTITUTE(Input!A439," ","_"))</f>
        <v/>
      </c>
      <c r="B439" s="2" t="str">
        <f>UPPER(Input!B439&amp;", "&amp;Input!C439&amp;" "&amp;Input!D439&amp;" "&amp;Input!E439)</f>
        <v xml:space="preserve">,   </v>
      </c>
      <c r="C439" t="e">
        <f>IF((MID(Input!F439,3,1))=".",Input!F439,G439+I439)</f>
        <v>#VALUE!</v>
      </c>
      <c r="D439" t="e">
        <f>IF((MID(Input!G439,4,1))=".",Input!G439,"-"&amp;K439+M439)</f>
        <v>#VALUE!</v>
      </c>
      <c r="F439" s="6" t="e">
        <f>LEFT(Input!F439,LEN(Input!F439)-2)</f>
        <v>#VALUE!</v>
      </c>
      <c r="G439" s="6" t="e">
        <f t="shared" si="38"/>
        <v>#VALUE!</v>
      </c>
      <c r="H439" s="6" t="e">
        <f t="shared" si="39"/>
        <v>#VALUE!</v>
      </c>
      <c r="I439" s="6" t="e">
        <f t="shared" si="36"/>
        <v>#VALUE!</v>
      </c>
      <c r="J439" s="6" t="e">
        <f>LEFT(Input!G439,LEN(Input!G439)-2)</f>
        <v>#VALUE!</v>
      </c>
      <c r="K439" s="6" t="e">
        <f t="shared" si="40"/>
        <v>#VALUE!</v>
      </c>
      <c r="L439" s="6" t="e">
        <f t="shared" si="41"/>
        <v>#VALUE!</v>
      </c>
      <c r="M439" s="6" t="e">
        <f t="shared" si="37"/>
        <v>#VALUE!</v>
      </c>
    </row>
    <row r="440" spans="1:13" x14ac:dyDescent="0.2">
      <c r="A440" t="str">
        <f>UPPER(SUBSTITUTE(Input!A440," ","_"))</f>
        <v/>
      </c>
      <c r="B440" s="2" t="str">
        <f>UPPER(Input!B440&amp;", "&amp;Input!C440&amp;" "&amp;Input!D440&amp;" "&amp;Input!E440)</f>
        <v xml:space="preserve">,   </v>
      </c>
      <c r="C440" t="e">
        <f>IF((MID(Input!F440,3,1))=".",Input!F440,G440+I440)</f>
        <v>#VALUE!</v>
      </c>
      <c r="D440" t="e">
        <f>IF((MID(Input!G440,4,1))=".",Input!G440,"-"&amp;K440+M440)</f>
        <v>#VALUE!</v>
      </c>
      <c r="F440" s="6" t="e">
        <f>LEFT(Input!F440,LEN(Input!F440)-2)</f>
        <v>#VALUE!</v>
      </c>
      <c r="G440" s="6" t="e">
        <f t="shared" si="38"/>
        <v>#VALUE!</v>
      </c>
      <c r="H440" s="6" t="e">
        <f t="shared" si="39"/>
        <v>#VALUE!</v>
      </c>
      <c r="I440" s="6" t="e">
        <f t="shared" si="36"/>
        <v>#VALUE!</v>
      </c>
      <c r="J440" s="6" t="e">
        <f>LEFT(Input!G440,LEN(Input!G440)-2)</f>
        <v>#VALUE!</v>
      </c>
      <c r="K440" s="6" t="e">
        <f t="shared" si="40"/>
        <v>#VALUE!</v>
      </c>
      <c r="L440" s="6" t="e">
        <f t="shared" si="41"/>
        <v>#VALUE!</v>
      </c>
      <c r="M440" s="6" t="e">
        <f t="shared" si="37"/>
        <v>#VALUE!</v>
      </c>
    </row>
    <row r="441" spans="1:13" x14ac:dyDescent="0.2">
      <c r="A441" t="str">
        <f>UPPER(SUBSTITUTE(Input!A441," ","_"))</f>
        <v/>
      </c>
      <c r="B441" s="2" t="str">
        <f>UPPER(Input!B441&amp;", "&amp;Input!C441&amp;" "&amp;Input!D441&amp;" "&amp;Input!E441)</f>
        <v xml:space="preserve">,   </v>
      </c>
      <c r="C441" t="e">
        <f>IF((MID(Input!F441,3,1))=".",Input!F441,G441+I441)</f>
        <v>#VALUE!</v>
      </c>
      <c r="D441" t="e">
        <f>IF((MID(Input!G441,4,1))=".",Input!G441,"-"&amp;K441+M441)</f>
        <v>#VALUE!</v>
      </c>
      <c r="F441" s="6" t="e">
        <f>LEFT(Input!F441,LEN(Input!F441)-2)</f>
        <v>#VALUE!</v>
      </c>
      <c r="G441" s="6" t="e">
        <f t="shared" si="38"/>
        <v>#VALUE!</v>
      </c>
      <c r="H441" s="6" t="e">
        <f t="shared" si="39"/>
        <v>#VALUE!</v>
      </c>
      <c r="I441" s="6" t="e">
        <f t="shared" si="36"/>
        <v>#VALUE!</v>
      </c>
      <c r="J441" s="6" t="e">
        <f>LEFT(Input!G441,LEN(Input!G441)-2)</f>
        <v>#VALUE!</v>
      </c>
      <c r="K441" s="6" t="e">
        <f t="shared" si="40"/>
        <v>#VALUE!</v>
      </c>
      <c r="L441" s="6" t="e">
        <f t="shared" si="41"/>
        <v>#VALUE!</v>
      </c>
      <c r="M441" s="6" t="e">
        <f t="shared" si="37"/>
        <v>#VALUE!</v>
      </c>
    </row>
    <row r="442" spans="1:13" x14ac:dyDescent="0.2">
      <c r="A442" t="str">
        <f>UPPER(SUBSTITUTE(Input!A442," ","_"))</f>
        <v/>
      </c>
      <c r="B442" s="2" t="str">
        <f>UPPER(Input!B442&amp;", "&amp;Input!C442&amp;" "&amp;Input!D442&amp;" "&amp;Input!E442)</f>
        <v xml:space="preserve">,   </v>
      </c>
      <c r="C442" t="e">
        <f>IF((MID(Input!F442,3,1))=".",Input!F442,G442+I442)</f>
        <v>#VALUE!</v>
      </c>
      <c r="D442" t="e">
        <f>IF((MID(Input!G442,4,1))=".",Input!G442,"-"&amp;K442+M442)</f>
        <v>#VALUE!</v>
      </c>
      <c r="F442" s="6" t="e">
        <f>LEFT(Input!F442,LEN(Input!F442)-2)</f>
        <v>#VALUE!</v>
      </c>
      <c r="G442" s="6" t="e">
        <f t="shared" si="38"/>
        <v>#VALUE!</v>
      </c>
      <c r="H442" s="6" t="e">
        <f t="shared" si="39"/>
        <v>#VALUE!</v>
      </c>
      <c r="I442" s="6" t="e">
        <f t="shared" si="36"/>
        <v>#VALUE!</v>
      </c>
      <c r="J442" s="6" t="e">
        <f>LEFT(Input!G442,LEN(Input!G442)-2)</f>
        <v>#VALUE!</v>
      </c>
      <c r="K442" s="6" t="e">
        <f t="shared" si="40"/>
        <v>#VALUE!</v>
      </c>
      <c r="L442" s="6" t="e">
        <f t="shared" si="41"/>
        <v>#VALUE!</v>
      </c>
      <c r="M442" s="6" t="e">
        <f t="shared" si="37"/>
        <v>#VALUE!</v>
      </c>
    </row>
    <row r="443" spans="1:13" x14ac:dyDescent="0.2">
      <c r="A443" t="str">
        <f>UPPER(SUBSTITUTE(Input!A443," ","_"))</f>
        <v/>
      </c>
      <c r="B443" s="2" t="str">
        <f>UPPER(Input!B443&amp;", "&amp;Input!C443&amp;" "&amp;Input!D443&amp;" "&amp;Input!E443)</f>
        <v xml:space="preserve">,   </v>
      </c>
      <c r="C443" t="e">
        <f>IF((MID(Input!F443,3,1))=".",Input!F443,G443+I443)</f>
        <v>#VALUE!</v>
      </c>
      <c r="D443" t="e">
        <f>IF((MID(Input!G443,4,1))=".",Input!G443,"-"&amp;K443+M443)</f>
        <v>#VALUE!</v>
      </c>
      <c r="F443" s="6" t="e">
        <f>LEFT(Input!F443,LEN(Input!F443)-2)</f>
        <v>#VALUE!</v>
      </c>
      <c r="G443" s="6" t="e">
        <f t="shared" si="38"/>
        <v>#VALUE!</v>
      </c>
      <c r="H443" s="6" t="e">
        <f t="shared" si="39"/>
        <v>#VALUE!</v>
      </c>
      <c r="I443" s="6" t="e">
        <f t="shared" si="36"/>
        <v>#VALUE!</v>
      </c>
      <c r="J443" s="6" t="e">
        <f>LEFT(Input!G443,LEN(Input!G443)-2)</f>
        <v>#VALUE!</v>
      </c>
      <c r="K443" s="6" t="e">
        <f t="shared" si="40"/>
        <v>#VALUE!</v>
      </c>
      <c r="L443" s="6" t="e">
        <f t="shared" si="41"/>
        <v>#VALUE!</v>
      </c>
      <c r="M443" s="6" t="e">
        <f t="shared" si="37"/>
        <v>#VALUE!</v>
      </c>
    </row>
    <row r="444" spans="1:13" x14ac:dyDescent="0.2">
      <c r="A444" t="str">
        <f>UPPER(SUBSTITUTE(Input!A444," ","_"))</f>
        <v/>
      </c>
      <c r="B444" s="2" t="str">
        <f>UPPER(Input!B444&amp;", "&amp;Input!C444&amp;" "&amp;Input!D444&amp;" "&amp;Input!E444)</f>
        <v xml:space="preserve">,   </v>
      </c>
      <c r="C444" t="e">
        <f>IF((MID(Input!F444,3,1))=".",Input!F444,G444+I444)</f>
        <v>#VALUE!</v>
      </c>
      <c r="D444" t="e">
        <f>IF((MID(Input!G444,4,1))=".",Input!G444,"-"&amp;K444+M444)</f>
        <v>#VALUE!</v>
      </c>
      <c r="F444" s="6" t="e">
        <f>LEFT(Input!F444,LEN(Input!F444)-2)</f>
        <v>#VALUE!</v>
      </c>
      <c r="G444" s="6" t="e">
        <f t="shared" si="38"/>
        <v>#VALUE!</v>
      </c>
      <c r="H444" s="6" t="e">
        <f t="shared" si="39"/>
        <v>#VALUE!</v>
      </c>
      <c r="I444" s="6" t="e">
        <f t="shared" si="36"/>
        <v>#VALUE!</v>
      </c>
      <c r="J444" s="6" t="e">
        <f>LEFT(Input!G444,LEN(Input!G444)-2)</f>
        <v>#VALUE!</v>
      </c>
      <c r="K444" s="6" t="e">
        <f t="shared" si="40"/>
        <v>#VALUE!</v>
      </c>
      <c r="L444" s="6" t="e">
        <f t="shared" si="41"/>
        <v>#VALUE!</v>
      </c>
      <c r="M444" s="6" t="e">
        <f t="shared" si="37"/>
        <v>#VALUE!</v>
      </c>
    </row>
    <row r="445" spans="1:13" x14ac:dyDescent="0.2">
      <c r="A445" t="str">
        <f>UPPER(SUBSTITUTE(Input!A445," ","_"))</f>
        <v/>
      </c>
      <c r="B445" s="2" t="str">
        <f>UPPER(Input!B445&amp;", "&amp;Input!C445&amp;" "&amp;Input!D445&amp;" "&amp;Input!E445)</f>
        <v xml:space="preserve">,   </v>
      </c>
      <c r="C445" t="e">
        <f>IF((MID(Input!F445,3,1))=".",Input!F445,G445+I445)</f>
        <v>#VALUE!</v>
      </c>
      <c r="D445" t="e">
        <f>IF((MID(Input!G445,4,1))=".",Input!G445,"-"&amp;K445+M445)</f>
        <v>#VALUE!</v>
      </c>
      <c r="F445" s="6" t="e">
        <f>LEFT(Input!F445,LEN(Input!F445)-2)</f>
        <v>#VALUE!</v>
      </c>
      <c r="G445" s="6" t="e">
        <f t="shared" si="38"/>
        <v>#VALUE!</v>
      </c>
      <c r="H445" s="6" t="e">
        <f t="shared" si="39"/>
        <v>#VALUE!</v>
      </c>
      <c r="I445" s="6" t="e">
        <f t="shared" si="36"/>
        <v>#VALUE!</v>
      </c>
      <c r="J445" s="6" t="e">
        <f>LEFT(Input!G445,LEN(Input!G445)-2)</f>
        <v>#VALUE!</v>
      </c>
      <c r="K445" s="6" t="e">
        <f t="shared" si="40"/>
        <v>#VALUE!</v>
      </c>
      <c r="L445" s="6" t="e">
        <f t="shared" si="41"/>
        <v>#VALUE!</v>
      </c>
      <c r="M445" s="6" t="e">
        <f t="shared" si="37"/>
        <v>#VALUE!</v>
      </c>
    </row>
    <row r="446" spans="1:13" x14ac:dyDescent="0.2">
      <c r="A446" t="str">
        <f>UPPER(SUBSTITUTE(Input!A446," ","_"))</f>
        <v/>
      </c>
      <c r="B446" s="2" t="str">
        <f>UPPER(Input!B446&amp;", "&amp;Input!C446&amp;" "&amp;Input!D446&amp;" "&amp;Input!E446)</f>
        <v xml:space="preserve">,   </v>
      </c>
      <c r="C446" t="e">
        <f>IF((MID(Input!F446,3,1))=".",Input!F446,G446+I446)</f>
        <v>#VALUE!</v>
      </c>
      <c r="D446" t="e">
        <f>IF((MID(Input!G446,4,1))=".",Input!G446,"-"&amp;K446+M446)</f>
        <v>#VALUE!</v>
      </c>
      <c r="F446" s="6" t="e">
        <f>LEFT(Input!F446,LEN(Input!F446)-2)</f>
        <v>#VALUE!</v>
      </c>
      <c r="G446" s="6" t="e">
        <f t="shared" si="38"/>
        <v>#VALUE!</v>
      </c>
      <c r="H446" s="6" t="e">
        <f t="shared" si="39"/>
        <v>#VALUE!</v>
      </c>
      <c r="I446" s="6" t="e">
        <f t="shared" si="36"/>
        <v>#VALUE!</v>
      </c>
      <c r="J446" s="6" t="e">
        <f>LEFT(Input!G446,LEN(Input!G446)-2)</f>
        <v>#VALUE!</v>
      </c>
      <c r="K446" s="6" t="e">
        <f t="shared" si="40"/>
        <v>#VALUE!</v>
      </c>
      <c r="L446" s="6" t="e">
        <f t="shared" si="41"/>
        <v>#VALUE!</v>
      </c>
      <c r="M446" s="6" t="e">
        <f t="shared" si="37"/>
        <v>#VALUE!</v>
      </c>
    </row>
    <row r="447" spans="1:13" x14ac:dyDescent="0.2">
      <c r="A447" t="str">
        <f>UPPER(SUBSTITUTE(Input!A447," ","_"))</f>
        <v/>
      </c>
      <c r="B447" s="2" t="str">
        <f>UPPER(Input!B447&amp;", "&amp;Input!C447&amp;" "&amp;Input!D447&amp;" "&amp;Input!E447)</f>
        <v xml:space="preserve">,   </v>
      </c>
      <c r="C447" t="e">
        <f>IF((MID(Input!F447,3,1))=".",Input!F447,G447+I447)</f>
        <v>#VALUE!</v>
      </c>
      <c r="D447" t="e">
        <f>IF((MID(Input!G447,4,1))=".",Input!G447,"-"&amp;K447+M447)</f>
        <v>#VALUE!</v>
      </c>
      <c r="F447" s="6" t="e">
        <f>LEFT(Input!F447,LEN(Input!F447)-2)</f>
        <v>#VALUE!</v>
      </c>
      <c r="G447" s="6" t="e">
        <f t="shared" si="38"/>
        <v>#VALUE!</v>
      </c>
      <c r="H447" s="6" t="e">
        <f t="shared" si="39"/>
        <v>#VALUE!</v>
      </c>
      <c r="I447" s="6" t="e">
        <f t="shared" si="36"/>
        <v>#VALUE!</v>
      </c>
      <c r="J447" s="6" t="e">
        <f>LEFT(Input!G447,LEN(Input!G447)-2)</f>
        <v>#VALUE!</v>
      </c>
      <c r="K447" s="6" t="e">
        <f t="shared" si="40"/>
        <v>#VALUE!</v>
      </c>
      <c r="L447" s="6" t="e">
        <f t="shared" si="41"/>
        <v>#VALUE!</v>
      </c>
      <c r="M447" s="6" t="e">
        <f t="shared" si="37"/>
        <v>#VALUE!</v>
      </c>
    </row>
    <row r="448" spans="1:13" x14ac:dyDescent="0.2">
      <c r="A448" t="str">
        <f>UPPER(SUBSTITUTE(Input!A448," ","_"))</f>
        <v/>
      </c>
      <c r="B448" s="2" t="str">
        <f>UPPER(Input!B448&amp;", "&amp;Input!C448&amp;" "&amp;Input!D448&amp;" "&amp;Input!E448)</f>
        <v xml:space="preserve">,   </v>
      </c>
      <c r="C448" t="e">
        <f>IF((MID(Input!F448,3,1))=".",Input!F448,G448+I448)</f>
        <v>#VALUE!</v>
      </c>
      <c r="D448" t="e">
        <f>IF((MID(Input!G448,4,1))=".",Input!G448,"-"&amp;K448+M448)</f>
        <v>#VALUE!</v>
      </c>
      <c r="F448" s="6" t="e">
        <f>LEFT(Input!F448,LEN(Input!F448)-2)</f>
        <v>#VALUE!</v>
      </c>
      <c r="G448" s="6" t="e">
        <f t="shared" si="38"/>
        <v>#VALUE!</v>
      </c>
      <c r="H448" s="6" t="e">
        <f t="shared" si="39"/>
        <v>#VALUE!</v>
      </c>
      <c r="I448" s="6" t="e">
        <f t="shared" si="36"/>
        <v>#VALUE!</v>
      </c>
      <c r="J448" s="6" t="e">
        <f>LEFT(Input!G448,LEN(Input!G448)-2)</f>
        <v>#VALUE!</v>
      </c>
      <c r="K448" s="6" t="e">
        <f t="shared" si="40"/>
        <v>#VALUE!</v>
      </c>
      <c r="L448" s="6" t="e">
        <f t="shared" si="41"/>
        <v>#VALUE!</v>
      </c>
      <c r="M448" s="6" t="e">
        <f t="shared" si="37"/>
        <v>#VALUE!</v>
      </c>
    </row>
    <row r="449" spans="1:13" x14ac:dyDescent="0.2">
      <c r="A449" t="str">
        <f>UPPER(SUBSTITUTE(Input!A449," ","_"))</f>
        <v/>
      </c>
      <c r="B449" s="2" t="str">
        <f>UPPER(Input!B449&amp;", "&amp;Input!C449&amp;" "&amp;Input!D449&amp;" "&amp;Input!E449)</f>
        <v xml:space="preserve">,   </v>
      </c>
      <c r="C449" t="e">
        <f>IF((MID(Input!F449,3,1))=".",Input!F449,G449+I449)</f>
        <v>#VALUE!</v>
      </c>
      <c r="D449" t="e">
        <f>IF((MID(Input!G449,4,1))=".",Input!G449,"-"&amp;K449+M449)</f>
        <v>#VALUE!</v>
      </c>
      <c r="F449" s="6" t="e">
        <f>LEFT(Input!F449,LEN(Input!F449)-2)</f>
        <v>#VALUE!</v>
      </c>
      <c r="G449" s="6" t="e">
        <f t="shared" si="38"/>
        <v>#VALUE!</v>
      </c>
      <c r="H449" s="6" t="e">
        <f t="shared" si="39"/>
        <v>#VALUE!</v>
      </c>
      <c r="I449" s="6" t="e">
        <f t="shared" si="36"/>
        <v>#VALUE!</v>
      </c>
      <c r="J449" s="6" t="e">
        <f>LEFT(Input!G449,LEN(Input!G449)-2)</f>
        <v>#VALUE!</v>
      </c>
      <c r="K449" s="6" t="e">
        <f t="shared" si="40"/>
        <v>#VALUE!</v>
      </c>
      <c r="L449" s="6" t="e">
        <f t="shared" si="41"/>
        <v>#VALUE!</v>
      </c>
      <c r="M449" s="6" t="e">
        <f t="shared" si="37"/>
        <v>#VALUE!</v>
      </c>
    </row>
    <row r="450" spans="1:13" x14ac:dyDescent="0.2">
      <c r="A450" t="str">
        <f>UPPER(SUBSTITUTE(Input!A450," ","_"))</f>
        <v/>
      </c>
      <c r="B450" s="2" t="str">
        <f>UPPER(Input!B450&amp;", "&amp;Input!C450&amp;" "&amp;Input!D450&amp;" "&amp;Input!E450)</f>
        <v xml:space="preserve">,   </v>
      </c>
      <c r="C450" t="e">
        <f>IF((MID(Input!F450,3,1))=".",Input!F450,G450+I450)</f>
        <v>#VALUE!</v>
      </c>
      <c r="D450" t="e">
        <f>IF((MID(Input!G450,4,1))=".",Input!G450,"-"&amp;K450+M450)</f>
        <v>#VALUE!</v>
      </c>
      <c r="F450" s="6" t="e">
        <f>LEFT(Input!F450,LEN(Input!F450)-2)</f>
        <v>#VALUE!</v>
      </c>
      <c r="G450" s="6" t="e">
        <f t="shared" si="38"/>
        <v>#VALUE!</v>
      </c>
      <c r="H450" s="6" t="e">
        <f t="shared" si="39"/>
        <v>#VALUE!</v>
      </c>
      <c r="I450" s="6" t="e">
        <f t="shared" si="36"/>
        <v>#VALUE!</v>
      </c>
      <c r="J450" s="6" t="e">
        <f>LEFT(Input!G450,LEN(Input!G450)-2)</f>
        <v>#VALUE!</v>
      </c>
      <c r="K450" s="6" t="e">
        <f t="shared" si="40"/>
        <v>#VALUE!</v>
      </c>
      <c r="L450" s="6" t="e">
        <f t="shared" si="41"/>
        <v>#VALUE!</v>
      </c>
      <c r="M450" s="6" t="e">
        <f t="shared" si="37"/>
        <v>#VALUE!</v>
      </c>
    </row>
    <row r="451" spans="1:13" x14ac:dyDescent="0.2">
      <c r="A451" t="str">
        <f>UPPER(SUBSTITUTE(Input!A451," ","_"))</f>
        <v/>
      </c>
      <c r="B451" s="2" t="str">
        <f>UPPER(Input!B451&amp;", "&amp;Input!C451&amp;" "&amp;Input!D451&amp;" "&amp;Input!E451)</f>
        <v xml:space="preserve">,   </v>
      </c>
      <c r="C451" t="e">
        <f>IF((MID(Input!F451,3,1))=".",Input!F451,G451+I451)</f>
        <v>#VALUE!</v>
      </c>
      <c r="D451" t="e">
        <f>IF((MID(Input!G451,4,1))=".",Input!G451,"-"&amp;K451+M451)</f>
        <v>#VALUE!</v>
      </c>
      <c r="F451" s="6" t="e">
        <f>LEFT(Input!F451,LEN(Input!F451)-2)</f>
        <v>#VALUE!</v>
      </c>
      <c r="G451" s="6" t="e">
        <f t="shared" si="38"/>
        <v>#VALUE!</v>
      </c>
      <c r="H451" s="6" t="e">
        <f t="shared" si="39"/>
        <v>#VALUE!</v>
      </c>
      <c r="I451" s="6" t="e">
        <f t="shared" si="36"/>
        <v>#VALUE!</v>
      </c>
      <c r="J451" s="6" t="e">
        <f>LEFT(Input!G451,LEN(Input!G451)-2)</f>
        <v>#VALUE!</v>
      </c>
      <c r="K451" s="6" t="e">
        <f t="shared" si="40"/>
        <v>#VALUE!</v>
      </c>
      <c r="L451" s="6" t="e">
        <f t="shared" si="41"/>
        <v>#VALUE!</v>
      </c>
      <c r="M451" s="6" t="e">
        <f t="shared" si="37"/>
        <v>#VALUE!</v>
      </c>
    </row>
    <row r="452" spans="1:13" x14ac:dyDescent="0.2">
      <c r="A452" t="str">
        <f>UPPER(SUBSTITUTE(Input!A452," ","_"))</f>
        <v/>
      </c>
      <c r="B452" s="2" t="str">
        <f>UPPER(Input!B452&amp;", "&amp;Input!C452&amp;" "&amp;Input!D452&amp;" "&amp;Input!E452)</f>
        <v xml:space="preserve">,   </v>
      </c>
      <c r="C452" t="e">
        <f>IF((MID(Input!F452,3,1))=".",Input!F452,G452+I452)</f>
        <v>#VALUE!</v>
      </c>
      <c r="D452" t="e">
        <f>IF((MID(Input!G452,4,1))=".",Input!G452,"-"&amp;K452+M452)</f>
        <v>#VALUE!</v>
      </c>
      <c r="F452" s="6" t="e">
        <f>LEFT(Input!F452,LEN(Input!F452)-2)</f>
        <v>#VALUE!</v>
      </c>
      <c r="G452" s="6" t="e">
        <f t="shared" si="38"/>
        <v>#VALUE!</v>
      </c>
      <c r="H452" s="6" t="e">
        <f t="shared" si="39"/>
        <v>#VALUE!</v>
      </c>
      <c r="I452" s="6" t="e">
        <f t="shared" ref="I452:I515" si="42">H452/60</f>
        <v>#VALUE!</v>
      </c>
      <c r="J452" s="6" t="e">
        <f>LEFT(Input!G452,LEN(Input!G452)-2)</f>
        <v>#VALUE!</v>
      </c>
      <c r="K452" s="6" t="e">
        <f t="shared" si="40"/>
        <v>#VALUE!</v>
      </c>
      <c r="L452" s="6" t="e">
        <f t="shared" si="41"/>
        <v>#VALUE!</v>
      </c>
      <c r="M452" s="6" t="e">
        <f t="shared" ref="M452:M515" si="43">L452/60</f>
        <v>#VALUE!</v>
      </c>
    </row>
    <row r="453" spans="1:13" x14ac:dyDescent="0.2">
      <c r="A453" t="str">
        <f>UPPER(SUBSTITUTE(Input!A453," ","_"))</f>
        <v/>
      </c>
      <c r="B453" s="2" t="str">
        <f>UPPER(Input!B453&amp;", "&amp;Input!C453&amp;" "&amp;Input!D453&amp;" "&amp;Input!E453)</f>
        <v xml:space="preserve">,   </v>
      </c>
      <c r="C453" t="e">
        <f>IF((MID(Input!F453,3,1))=".",Input!F453,G453+I453)</f>
        <v>#VALUE!</v>
      </c>
      <c r="D453" t="e">
        <f>IF((MID(Input!G453,4,1))=".",Input!G453,"-"&amp;K453+M453)</f>
        <v>#VALUE!</v>
      </c>
      <c r="F453" s="6" t="e">
        <f>LEFT(Input!F453,LEN(Input!F453)-2)</f>
        <v>#VALUE!</v>
      </c>
      <c r="G453" s="6" t="e">
        <f t="shared" ref="G453:G516" si="44">LEFT(F453,2)</f>
        <v>#VALUE!</v>
      </c>
      <c r="H453" s="6" t="e">
        <f t="shared" ref="H453:H516" si="45">RIGHT(F453,FIND(" ",F453)+2)</f>
        <v>#VALUE!</v>
      </c>
      <c r="I453" s="6" t="e">
        <f t="shared" si="42"/>
        <v>#VALUE!</v>
      </c>
      <c r="J453" s="6" t="e">
        <f>LEFT(Input!G453,LEN(Input!G453)-2)</f>
        <v>#VALUE!</v>
      </c>
      <c r="K453" s="6" t="e">
        <f t="shared" ref="K453:K516" si="46">LEFT(J453,2)</f>
        <v>#VALUE!</v>
      </c>
      <c r="L453" s="6" t="e">
        <f t="shared" ref="L453:L516" si="47">RIGHT(J453,FIND(" ",J453)+2)</f>
        <v>#VALUE!</v>
      </c>
      <c r="M453" s="6" t="e">
        <f t="shared" si="43"/>
        <v>#VALUE!</v>
      </c>
    </row>
    <row r="454" spans="1:13" x14ac:dyDescent="0.2">
      <c r="A454" t="str">
        <f>UPPER(SUBSTITUTE(Input!A454," ","_"))</f>
        <v/>
      </c>
      <c r="B454" s="2" t="str">
        <f>UPPER(Input!B454&amp;", "&amp;Input!C454&amp;" "&amp;Input!D454&amp;" "&amp;Input!E454)</f>
        <v xml:space="preserve">,   </v>
      </c>
      <c r="C454" t="e">
        <f>IF((MID(Input!F454,3,1))=".",Input!F454,G454+I454)</f>
        <v>#VALUE!</v>
      </c>
      <c r="D454" t="e">
        <f>IF((MID(Input!G454,4,1))=".",Input!G454,"-"&amp;K454+M454)</f>
        <v>#VALUE!</v>
      </c>
      <c r="F454" s="6" t="e">
        <f>LEFT(Input!F454,LEN(Input!F454)-2)</f>
        <v>#VALUE!</v>
      </c>
      <c r="G454" s="6" t="e">
        <f t="shared" si="44"/>
        <v>#VALUE!</v>
      </c>
      <c r="H454" s="6" t="e">
        <f t="shared" si="45"/>
        <v>#VALUE!</v>
      </c>
      <c r="I454" s="6" t="e">
        <f t="shared" si="42"/>
        <v>#VALUE!</v>
      </c>
      <c r="J454" s="6" t="e">
        <f>LEFT(Input!G454,LEN(Input!G454)-2)</f>
        <v>#VALUE!</v>
      </c>
      <c r="K454" s="6" t="e">
        <f t="shared" si="46"/>
        <v>#VALUE!</v>
      </c>
      <c r="L454" s="6" t="e">
        <f t="shared" si="47"/>
        <v>#VALUE!</v>
      </c>
      <c r="M454" s="6" t="e">
        <f t="shared" si="43"/>
        <v>#VALUE!</v>
      </c>
    </row>
    <row r="455" spans="1:13" x14ac:dyDescent="0.2">
      <c r="A455" t="str">
        <f>UPPER(SUBSTITUTE(Input!A455," ","_"))</f>
        <v/>
      </c>
      <c r="B455" s="2" t="str">
        <f>UPPER(Input!B455&amp;", "&amp;Input!C455&amp;" "&amp;Input!D455&amp;" "&amp;Input!E455)</f>
        <v xml:space="preserve">,   </v>
      </c>
      <c r="C455" t="e">
        <f>IF((MID(Input!F455,3,1))=".",Input!F455,G455+I455)</f>
        <v>#VALUE!</v>
      </c>
      <c r="D455" t="e">
        <f>IF((MID(Input!G455,4,1))=".",Input!G455,"-"&amp;K455+M455)</f>
        <v>#VALUE!</v>
      </c>
      <c r="F455" s="6" t="e">
        <f>LEFT(Input!F455,LEN(Input!F455)-2)</f>
        <v>#VALUE!</v>
      </c>
      <c r="G455" s="6" t="e">
        <f t="shared" si="44"/>
        <v>#VALUE!</v>
      </c>
      <c r="H455" s="6" t="e">
        <f t="shared" si="45"/>
        <v>#VALUE!</v>
      </c>
      <c r="I455" s="6" t="e">
        <f t="shared" si="42"/>
        <v>#VALUE!</v>
      </c>
      <c r="J455" s="6" t="e">
        <f>LEFT(Input!G455,LEN(Input!G455)-2)</f>
        <v>#VALUE!</v>
      </c>
      <c r="K455" s="6" t="e">
        <f t="shared" si="46"/>
        <v>#VALUE!</v>
      </c>
      <c r="L455" s="6" t="e">
        <f t="shared" si="47"/>
        <v>#VALUE!</v>
      </c>
      <c r="M455" s="6" t="e">
        <f t="shared" si="43"/>
        <v>#VALUE!</v>
      </c>
    </row>
    <row r="456" spans="1:13" x14ac:dyDescent="0.2">
      <c r="A456" t="str">
        <f>UPPER(SUBSTITUTE(Input!A456," ","_"))</f>
        <v/>
      </c>
      <c r="B456" s="2" t="str">
        <f>UPPER(Input!B456&amp;", "&amp;Input!C456&amp;" "&amp;Input!D456&amp;" "&amp;Input!E456)</f>
        <v xml:space="preserve">,   </v>
      </c>
      <c r="C456" t="e">
        <f>IF((MID(Input!F456,3,1))=".",Input!F456,G456+I456)</f>
        <v>#VALUE!</v>
      </c>
      <c r="D456" t="e">
        <f>IF((MID(Input!G456,4,1))=".",Input!G456,"-"&amp;K456+M456)</f>
        <v>#VALUE!</v>
      </c>
      <c r="F456" s="6" t="e">
        <f>LEFT(Input!F456,LEN(Input!F456)-2)</f>
        <v>#VALUE!</v>
      </c>
      <c r="G456" s="6" t="e">
        <f t="shared" si="44"/>
        <v>#VALUE!</v>
      </c>
      <c r="H456" s="6" t="e">
        <f t="shared" si="45"/>
        <v>#VALUE!</v>
      </c>
      <c r="I456" s="6" t="e">
        <f t="shared" si="42"/>
        <v>#VALUE!</v>
      </c>
      <c r="J456" s="6" t="e">
        <f>LEFT(Input!G456,LEN(Input!G456)-2)</f>
        <v>#VALUE!</v>
      </c>
      <c r="K456" s="6" t="e">
        <f t="shared" si="46"/>
        <v>#VALUE!</v>
      </c>
      <c r="L456" s="6" t="e">
        <f t="shared" si="47"/>
        <v>#VALUE!</v>
      </c>
      <c r="M456" s="6" t="e">
        <f t="shared" si="43"/>
        <v>#VALUE!</v>
      </c>
    </row>
    <row r="457" spans="1:13" x14ac:dyDescent="0.2">
      <c r="A457" t="str">
        <f>UPPER(SUBSTITUTE(Input!A457," ","_"))</f>
        <v/>
      </c>
      <c r="B457" s="2" t="str">
        <f>UPPER(Input!B457&amp;", "&amp;Input!C457&amp;" "&amp;Input!D457&amp;" "&amp;Input!E457)</f>
        <v xml:space="preserve">,   </v>
      </c>
      <c r="C457" t="e">
        <f>IF((MID(Input!F457,3,1))=".",Input!F457,G457+I457)</f>
        <v>#VALUE!</v>
      </c>
      <c r="D457" t="e">
        <f>IF((MID(Input!G457,4,1))=".",Input!G457,"-"&amp;K457+M457)</f>
        <v>#VALUE!</v>
      </c>
      <c r="F457" s="6" t="e">
        <f>LEFT(Input!F457,LEN(Input!F457)-2)</f>
        <v>#VALUE!</v>
      </c>
      <c r="G457" s="6" t="e">
        <f t="shared" si="44"/>
        <v>#VALUE!</v>
      </c>
      <c r="H457" s="6" t="e">
        <f t="shared" si="45"/>
        <v>#VALUE!</v>
      </c>
      <c r="I457" s="6" t="e">
        <f t="shared" si="42"/>
        <v>#VALUE!</v>
      </c>
      <c r="J457" s="6" t="e">
        <f>LEFT(Input!G457,LEN(Input!G457)-2)</f>
        <v>#VALUE!</v>
      </c>
      <c r="K457" s="6" t="e">
        <f t="shared" si="46"/>
        <v>#VALUE!</v>
      </c>
      <c r="L457" s="6" t="e">
        <f t="shared" si="47"/>
        <v>#VALUE!</v>
      </c>
      <c r="M457" s="6" t="e">
        <f t="shared" si="43"/>
        <v>#VALUE!</v>
      </c>
    </row>
    <row r="458" spans="1:13" x14ac:dyDescent="0.2">
      <c r="A458" t="str">
        <f>UPPER(SUBSTITUTE(Input!A458," ","_"))</f>
        <v/>
      </c>
      <c r="B458" s="2" t="str">
        <f>UPPER(Input!B458&amp;", "&amp;Input!C458&amp;" "&amp;Input!D458&amp;" "&amp;Input!E458)</f>
        <v xml:space="preserve">,   </v>
      </c>
      <c r="C458" t="e">
        <f>IF((MID(Input!F458,3,1))=".",Input!F458,G458+I458)</f>
        <v>#VALUE!</v>
      </c>
      <c r="D458" t="e">
        <f>IF((MID(Input!G458,4,1))=".",Input!G458,"-"&amp;K458+M458)</f>
        <v>#VALUE!</v>
      </c>
      <c r="F458" s="6" t="e">
        <f>LEFT(Input!F458,LEN(Input!F458)-2)</f>
        <v>#VALUE!</v>
      </c>
      <c r="G458" s="6" t="e">
        <f t="shared" si="44"/>
        <v>#VALUE!</v>
      </c>
      <c r="H458" s="6" t="e">
        <f t="shared" si="45"/>
        <v>#VALUE!</v>
      </c>
      <c r="I458" s="6" t="e">
        <f t="shared" si="42"/>
        <v>#VALUE!</v>
      </c>
      <c r="J458" s="6" t="e">
        <f>LEFT(Input!G458,LEN(Input!G458)-2)</f>
        <v>#VALUE!</v>
      </c>
      <c r="K458" s="6" t="e">
        <f t="shared" si="46"/>
        <v>#VALUE!</v>
      </c>
      <c r="L458" s="6" t="e">
        <f t="shared" si="47"/>
        <v>#VALUE!</v>
      </c>
      <c r="M458" s="6" t="e">
        <f t="shared" si="43"/>
        <v>#VALUE!</v>
      </c>
    </row>
    <row r="459" spans="1:13" x14ac:dyDescent="0.2">
      <c r="A459" t="str">
        <f>UPPER(SUBSTITUTE(Input!A459," ","_"))</f>
        <v/>
      </c>
      <c r="B459" s="2" t="str">
        <f>UPPER(Input!B459&amp;", "&amp;Input!C459&amp;" "&amp;Input!D459&amp;" "&amp;Input!E459)</f>
        <v xml:space="preserve">,   </v>
      </c>
      <c r="C459" t="e">
        <f>IF((MID(Input!F459,3,1))=".",Input!F459,G459+I459)</f>
        <v>#VALUE!</v>
      </c>
      <c r="D459" t="e">
        <f>IF((MID(Input!G459,4,1))=".",Input!G459,"-"&amp;K459+M459)</f>
        <v>#VALUE!</v>
      </c>
      <c r="F459" s="6" t="e">
        <f>LEFT(Input!F459,LEN(Input!F459)-2)</f>
        <v>#VALUE!</v>
      </c>
      <c r="G459" s="6" t="e">
        <f t="shared" si="44"/>
        <v>#VALUE!</v>
      </c>
      <c r="H459" s="6" t="e">
        <f t="shared" si="45"/>
        <v>#VALUE!</v>
      </c>
      <c r="I459" s="6" t="e">
        <f t="shared" si="42"/>
        <v>#VALUE!</v>
      </c>
      <c r="J459" s="6" t="e">
        <f>LEFT(Input!G459,LEN(Input!G459)-2)</f>
        <v>#VALUE!</v>
      </c>
      <c r="K459" s="6" t="e">
        <f t="shared" si="46"/>
        <v>#VALUE!</v>
      </c>
      <c r="L459" s="6" t="e">
        <f t="shared" si="47"/>
        <v>#VALUE!</v>
      </c>
      <c r="M459" s="6" t="e">
        <f t="shared" si="43"/>
        <v>#VALUE!</v>
      </c>
    </row>
    <row r="460" spans="1:13" x14ac:dyDescent="0.2">
      <c r="A460" t="str">
        <f>UPPER(SUBSTITUTE(Input!A460," ","_"))</f>
        <v/>
      </c>
      <c r="B460" s="2" t="str">
        <f>UPPER(Input!B460&amp;", "&amp;Input!C460&amp;" "&amp;Input!D460&amp;" "&amp;Input!E460)</f>
        <v xml:space="preserve">,   </v>
      </c>
      <c r="C460" t="e">
        <f>IF((MID(Input!F460,3,1))=".",Input!F460,G460+I460)</f>
        <v>#VALUE!</v>
      </c>
      <c r="D460" t="e">
        <f>IF((MID(Input!G460,4,1))=".",Input!G460,"-"&amp;K460+M460)</f>
        <v>#VALUE!</v>
      </c>
      <c r="F460" s="6" t="e">
        <f>LEFT(Input!F460,LEN(Input!F460)-2)</f>
        <v>#VALUE!</v>
      </c>
      <c r="G460" s="6" t="e">
        <f t="shared" si="44"/>
        <v>#VALUE!</v>
      </c>
      <c r="H460" s="6" t="e">
        <f t="shared" si="45"/>
        <v>#VALUE!</v>
      </c>
      <c r="I460" s="6" t="e">
        <f t="shared" si="42"/>
        <v>#VALUE!</v>
      </c>
      <c r="J460" s="6" t="e">
        <f>LEFT(Input!G460,LEN(Input!G460)-2)</f>
        <v>#VALUE!</v>
      </c>
      <c r="K460" s="6" t="e">
        <f t="shared" si="46"/>
        <v>#VALUE!</v>
      </c>
      <c r="L460" s="6" t="e">
        <f t="shared" si="47"/>
        <v>#VALUE!</v>
      </c>
      <c r="M460" s="6" t="e">
        <f t="shared" si="43"/>
        <v>#VALUE!</v>
      </c>
    </row>
    <row r="461" spans="1:13" x14ac:dyDescent="0.2">
      <c r="A461" t="str">
        <f>UPPER(SUBSTITUTE(Input!A461," ","_"))</f>
        <v/>
      </c>
      <c r="B461" s="2" t="str">
        <f>UPPER(Input!B461&amp;", "&amp;Input!C461&amp;" "&amp;Input!D461&amp;" "&amp;Input!E461)</f>
        <v xml:space="preserve">,   </v>
      </c>
      <c r="C461" t="e">
        <f>IF((MID(Input!F461,3,1))=".",Input!F461,G461+I461)</f>
        <v>#VALUE!</v>
      </c>
      <c r="D461" t="e">
        <f>IF((MID(Input!G461,4,1))=".",Input!G461,"-"&amp;K461+M461)</f>
        <v>#VALUE!</v>
      </c>
      <c r="F461" s="6" t="e">
        <f>LEFT(Input!F461,LEN(Input!F461)-2)</f>
        <v>#VALUE!</v>
      </c>
      <c r="G461" s="6" t="e">
        <f t="shared" si="44"/>
        <v>#VALUE!</v>
      </c>
      <c r="H461" s="6" t="e">
        <f t="shared" si="45"/>
        <v>#VALUE!</v>
      </c>
      <c r="I461" s="6" t="e">
        <f t="shared" si="42"/>
        <v>#VALUE!</v>
      </c>
      <c r="J461" s="6" t="e">
        <f>LEFT(Input!G461,LEN(Input!G461)-2)</f>
        <v>#VALUE!</v>
      </c>
      <c r="K461" s="6" t="e">
        <f t="shared" si="46"/>
        <v>#VALUE!</v>
      </c>
      <c r="L461" s="6" t="e">
        <f t="shared" si="47"/>
        <v>#VALUE!</v>
      </c>
      <c r="M461" s="6" t="e">
        <f t="shared" si="43"/>
        <v>#VALUE!</v>
      </c>
    </row>
    <row r="462" spans="1:13" x14ac:dyDescent="0.2">
      <c r="A462" t="str">
        <f>UPPER(SUBSTITUTE(Input!A462," ","_"))</f>
        <v/>
      </c>
      <c r="B462" s="2" t="str">
        <f>UPPER(Input!B462&amp;", "&amp;Input!C462&amp;" "&amp;Input!D462&amp;" "&amp;Input!E462)</f>
        <v xml:space="preserve">,   </v>
      </c>
      <c r="C462" t="e">
        <f>IF((MID(Input!F462,3,1))=".",Input!F462,G462+I462)</f>
        <v>#VALUE!</v>
      </c>
      <c r="D462" t="e">
        <f>IF((MID(Input!G462,4,1))=".",Input!G462,"-"&amp;K462+M462)</f>
        <v>#VALUE!</v>
      </c>
      <c r="F462" s="6" t="e">
        <f>LEFT(Input!F462,LEN(Input!F462)-2)</f>
        <v>#VALUE!</v>
      </c>
      <c r="G462" s="6" t="e">
        <f t="shared" si="44"/>
        <v>#VALUE!</v>
      </c>
      <c r="H462" s="6" t="e">
        <f t="shared" si="45"/>
        <v>#VALUE!</v>
      </c>
      <c r="I462" s="6" t="e">
        <f t="shared" si="42"/>
        <v>#VALUE!</v>
      </c>
      <c r="J462" s="6" t="e">
        <f>LEFT(Input!G462,LEN(Input!G462)-2)</f>
        <v>#VALUE!</v>
      </c>
      <c r="K462" s="6" t="e">
        <f t="shared" si="46"/>
        <v>#VALUE!</v>
      </c>
      <c r="L462" s="6" t="e">
        <f t="shared" si="47"/>
        <v>#VALUE!</v>
      </c>
      <c r="M462" s="6" t="e">
        <f t="shared" si="43"/>
        <v>#VALUE!</v>
      </c>
    </row>
    <row r="463" spans="1:13" x14ac:dyDescent="0.2">
      <c r="A463" t="str">
        <f>UPPER(SUBSTITUTE(Input!A463," ","_"))</f>
        <v/>
      </c>
      <c r="B463" s="2" t="str">
        <f>UPPER(Input!B463&amp;", "&amp;Input!C463&amp;" "&amp;Input!D463&amp;" "&amp;Input!E463)</f>
        <v xml:space="preserve">,   </v>
      </c>
      <c r="C463" t="e">
        <f>IF((MID(Input!F463,3,1))=".",Input!F463,G463+I463)</f>
        <v>#VALUE!</v>
      </c>
      <c r="D463" t="e">
        <f>IF((MID(Input!G463,4,1))=".",Input!G463,"-"&amp;K463+M463)</f>
        <v>#VALUE!</v>
      </c>
      <c r="F463" s="6" t="e">
        <f>LEFT(Input!F463,LEN(Input!F463)-2)</f>
        <v>#VALUE!</v>
      </c>
      <c r="G463" s="6" t="e">
        <f t="shared" si="44"/>
        <v>#VALUE!</v>
      </c>
      <c r="H463" s="6" t="e">
        <f t="shared" si="45"/>
        <v>#VALUE!</v>
      </c>
      <c r="I463" s="6" t="e">
        <f t="shared" si="42"/>
        <v>#VALUE!</v>
      </c>
      <c r="J463" s="6" t="e">
        <f>LEFT(Input!G463,LEN(Input!G463)-2)</f>
        <v>#VALUE!</v>
      </c>
      <c r="K463" s="6" t="e">
        <f t="shared" si="46"/>
        <v>#VALUE!</v>
      </c>
      <c r="L463" s="6" t="e">
        <f t="shared" si="47"/>
        <v>#VALUE!</v>
      </c>
      <c r="M463" s="6" t="e">
        <f t="shared" si="43"/>
        <v>#VALUE!</v>
      </c>
    </row>
    <row r="464" spans="1:13" x14ac:dyDescent="0.2">
      <c r="A464" t="str">
        <f>UPPER(SUBSTITUTE(Input!A464," ","_"))</f>
        <v/>
      </c>
      <c r="B464" s="2" t="str">
        <f>UPPER(Input!B464&amp;", "&amp;Input!C464&amp;" "&amp;Input!D464&amp;" "&amp;Input!E464)</f>
        <v xml:space="preserve">,   </v>
      </c>
      <c r="C464" t="e">
        <f>IF((MID(Input!F464,3,1))=".",Input!F464,G464+I464)</f>
        <v>#VALUE!</v>
      </c>
      <c r="D464" t="e">
        <f>IF((MID(Input!G464,4,1))=".",Input!G464,"-"&amp;K464+M464)</f>
        <v>#VALUE!</v>
      </c>
      <c r="F464" s="6" t="e">
        <f>LEFT(Input!F464,LEN(Input!F464)-2)</f>
        <v>#VALUE!</v>
      </c>
      <c r="G464" s="6" t="e">
        <f t="shared" si="44"/>
        <v>#VALUE!</v>
      </c>
      <c r="H464" s="6" t="e">
        <f t="shared" si="45"/>
        <v>#VALUE!</v>
      </c>
      <c r="I464" s="6" t="e">
        <f t="shared" si="42"/>
        <v>#VALUE!</v>
      </c>
      <c r="J464" s="6" t="e">
        <f>LEFT(Input!G464,LEN(Input!G464)-2)</f>
        <v>#VALUE!</v>
      </c>
      <c r="K464" s="6" t="e">
        <f t="shared" si="46"/>
        <v>#VALUE!</v>
      </c>
      <c r="L464" s="6" t="e">
        <f t="shared" si="47"/>
        <v>#VALUE!</v>
      </c>
      <c r="M464" s="6" t="e">
        <f t="shared" si="43"/>
        <v>#VALUE!</v>
      </c>
    </row>
    <row r="465" spans="1:13" x14ac:dyDescent="0.2">
      <c r="A465" t="str">
        <f>UPPER(SUBSTITUTE(Input!A465," ","_"))</f>
        <v/>
      </c>
      <c r="B465" s="2" t="str">
        <f>UPPER(Input!B465&amp;", "&amp;Input!C465&amp;" "&amp;Input!D465&amp;" "&amp;Input!E465)</f>
        <v xml:space="preserve">,   </v>
      </c>
      <c r="C465" t="e">
        <f>IF((MID(Input!F465,3,1))=".",Input!F465,G465+I465)</f>
        <v>#VALUE!</v>
      </c>
      <c r="D465" t="e">
        <f>IF((MID(Input!G465,4,1))=".",Input!G465,"-"&amp;K465+M465)</f>
        <v>#VALUE!</v>
      </c>
      <c r="F465" s="6" t="e">
        <f>LEFT(Input!F465,LEN(Input!F465)-2)</f>
        <v>#VALUE!</v>
      </c>
      <c r="G465" s="6" t="e">
        <f t="shared" si="44"/>
        <v>#VALUE!</v>
      </c>
      <c r="H465" s="6" t="e">
        <f t="shared" si="45"/>
        <v>#VALUE!</v>
      </c>
      <c r="I465" s="6" t="e">
        <f t="shared" si="42"/>
        <v>#VALUE!</v>
      </c>
      <c r="J465" s="6" t="e">
        <f>LEFT(Input!G465,LEN(Input!G465)-2)</f>
        <v>#VALUE!</v>
      </c>
      <c r="K465" s="6" t="e">
        <f t="shared" si="46"/>
        <v>#VALUE!</v>
      </c>
      <c r="L465" s="6" t="e">
        <f t="shared" si="47"/>
        <v>#VALUE!</v>
      </c>
      <c r="M465" s="6" t="e">
        <f t="shared" si="43"/>
        <v>#VALUE!</v>
      </c>
    </row>
    <row r="466" spans="1:13" x14ac:dyDescent="0.2">
      <c r="A466" t="str">
        <f>UPPER(SUBSTITUTE(Input!A466," ","_"))</f>
        <v/>
      </c>
      <c r="B466" s="2" t="str">
        <f>UPPER(Input!B466&amp;", "&amp;Input!C466&amp;" "&amp;Input!D466&amp;" "&amp;Input!E466)</f>
        <v xml:space="preserve">,   </v>
      </c>
      <c r="C466" t="e">
        <f>IF((MID(Input!F466,3,1))=".",Input!F466,G466+I466)</f>
        <v>#VALUE!</v>
      </c>
      <c r="D466" t="e">
        <f>IF((MID(Input!G466,4,1))=".",Input!G466,"-"&amp;K466+M466)</f>
        <v>#VALUE!</v>
      </c>
      <c r="F466" s="6" t="e">
        <f>LEFT(Input!F466,LEN(Input!F466)-2)</f>
        <v>#VALUE!</v>
      </c>
      <c r="G466" s="6" t="e">
        <f t="shared" si="44"/>
        <v>#VALUE!</v>
      </c>
      <c r="H466" s="6" t="e">
        <f t="shared" si="45"/>
        <v>#VALUE!</v>
      </c>
      <c r="I466" s="6" t="e">
        <f t="shared" si="42"/>
        <v>#VALUE!</v>
      </c>
      <c r="J466" s="6" t="e">
        <f>LEFT(Input!G466,LEN(Input!G466)-2)</f>
        <v>#VALUE!</v>
      </c>
      <c r="K466" s="6" t="e">
        <f t="shared" si="46"/>
        <v>#VALUE!</v>
      </c>
      <c r="L466" s="6" t="e">
        <f t="shared" si="47"/>
        <v>#VALUE!</v>
      </c>
      <c r="M466" s="6" t="e">
        <f t="shared" si="43"/>
        <v>#VALUE!</v>
      </c>
    </row>
    <row r="467" spans="1:13" x14ac:dyDescent="0.2">
      <c r="A467" t="str">
        <f>UPPER(SUBSTITUTE(Input!A467," ","_"))</f>
        <v/>
      </c>
      <c r="B467" s="2" t="str">
        <f>UPPER(Input!B467&amp;", "&amp;Input!C467&amp;" "&amp;Input!D467&amp;" "&amp;Input!E467)</f>
        <v xml:space="preserve">,   </v>
      </c>
      <c r="C467" t="e">
        <f>IF((MID(Input!F467,3,1))=".",Input!F467,G467+I467)</f>
        <v>#VALUE!</v>
      </c>
      <c r="D467" t="e">
        <f>IF((MID(Input!G467,4,1))=".",Input!G467,"-"&amp;K467+M467)</f>
        <v>#VALUE!</v>
      </c>
      <c r="F467" s="6" t="e">
        <f>LEFT(Input!F467,LEN(Input!F467)-2)</f>
        <v>#VALUE!</v>
      </c>
      <c r="G467" s="6" t="e">
        <f t="shared" si="44"/>
        <v>#VALUE!</v>
      </c>
      <c r="H467" s="6" t="e">
        <f t="shared" si="45"/>
        <v>#VALUE!</v>
      </c>
      <c r="I467" s="6" t="e">
        <f t="shared" si="42"/>
        <v>#VALUE!</v>
      </c>
      <c r="J467" s="6" t="e">
        <f>LEFT(Input!G467,LEN(Input!G467)-2)</f>
        <v>#VALUE!</v>
      </c>
      <c r="K467" s="6" t="e">
        <f t="shared" si="46"/>
        <v>#VALUE!</v>
      </c>
      <c r="L467" s="6" t="e">
        <f t="shared" si="47"/>
        <v>#VALUE!</v>
      </c>
      <c r="M467" s="6" t="e">
        <f t="shared" si="43"/>
        <v>#VALUE!</v>
      </c>
    </row>
    <row r="468" spans="1:13" x14ac:dyDescent="0.2">
      <c r="A468" t="str">
        <f>UPPER(SUBSTITUTE(Input!A468," ","_"))</f>
        <v/>
      </c>
      <c r="B468" s="2" t="str">
        <f>UPPER(Input!B468&amp;", "&amp;Input!C468&amp;" "&amp;Input!D468&amp;" "&amp;Input!E468)</f>
        <v xml:space="preserve">,   </v>
      </c>
      <c r="C468" t="e">
        <f>IF((MID(Input!F468,3,1))=".",Input!F468,G468+I468)</f>
        <v>#VALUE!</v>
      </c>
      <c r="D468" t="e">
        <f>IF((MID(Input!G468,4,1))=".",Input!G468,"-"&amp;K468+M468)</f>
        <v>#VALUE!</v>
      </c>
      <c r="F468" s="6" t="e">
        <f>LEFT(Input!F468,LEN(Input!F468)-2)</f>
        <v>#VALUE!</v>
      </c>
      <c r="G468" s="6" t="e">
        <f t="shared" si="44"/>
        <v>#VALUE!</v>
      </c>
      <c r="H468" s="6" t="e">
        <f t="shared" si="45"/>
        <v>#VALUE!</v>
      </c>
      <c r="I468" s="6" t="e">
        <f t="shared" si="42"/>
        <v>#VALUE!</v>
      </c>
      <c r="J468" s="6" t="e">
        <f>LEFT(Input!G468,LEN(Input!G468)-2)</f>
        <v>#VALUE!</v>
      </c>
      <c r="K468" s="6" t="e">
        <f t="shared" si="46"/>
        <v>#VALUE!</v>
      </c>
      <c r="L468" s="6" t="e">
        <f t="shared" si="47"/>
        <v>#VALUE!</v>
      </c>
      <c r="M468" s="6" t="e">
        <f t="shared" si="43"/>
        <v>#VALUE!</v>
      </c>
    </row>
    <row r="469" spans="1:13" x14ac:dyDescent="0.2">
      <c r="A469" t="str">
        <f>UPPER(SUBSTITUTE(Input!A469," ","_"))</f>
        <v/>
      </c>
      <c r="B469" s="2" t="str">
        <f>UPPER(Input!B469&amp;", "&amp;Input!C469&amp;" "&amp;Input!D469&amp;" "&amp;Input!E469)</f>
        <v xml:space="preserve">,   </v>
      </c>
      <c r="C469" t="e">
        <f>IF((MID(Input!F469,3,1))=".",Input!F469,G469+I469)</f>
        <v>#VALUE!</v>
      </c>
      <c r="D469" t="e">
        <f>IF((MID(Input!G469,4,1))=".",Input!G469,"-"&amp;K469+M469)</f>
        <v>#VALUE!</v>
      </c>
      <c r="F469" s="6" t="e">
        <f>LEFT(Input!F469,LEN(Input!F469)-2)</f>
        <v>#VALUE!</v>
      </c>
      <c r="G469" s="6" t="e">
        <f t="shared" si="44"/>
        <v>#VALUE!</v>
      </c>
      <c r="H469" s="6" t="e">
        <f t="shared" si="45"/>
        <v>#VALUE!</v>
      </c>
      <c r="I469" s="6" t="e">
        <f t="shared" si="42"/>
        <v>#VALUE!</v>
      </c>
      <c r="J469" s="6" t="e">
        <f>LEFT(Input!G469,LEN(Input!G469)-2)</f>
        <v>#VALUE!</v>
      </c>
      <c r="K469" s="6" t="e">
        <f t="shared" si="46"/>
        <v>#VALUE!</v>
      </c>
      <c r="L469" s="6" t="e">
        <f t="shared" si="47"/>
        <v>#VALUE!</v>
      </c>
      <c r="M469" s="6" t="e">
        <f t="shared" si="43"/>
        <v>#VALUE!</v>
      </c>
    </row>
    <row r="470" spans="1:13" x14ac:dyDescent="0.2">
      <c r="A470" t="str">
        <f>UPPER(SUBSTITUTE(Input!A470," ","_"))</f>
        <v/>
      </c>
      <c r="B470" s="2" t="str">
        <f>UPPER(Input!B470&amp;", "&amp;Input!C470&amp;" "&amp;Input!D470&amp;" "&amp;Input!E470)</f>
        <v xml:space="preserve">,   </v>
      </c>
      <c r="C470" t="e">
        <f>IF((MID(Input!F470,3,1))=".",Input!F470,G470+I470)</f>
        <v>#VALUE!</v>
      </c>
      <c r="D470" t="e">
        <f>IF((MID(Input!G470,4,1))=".",Input!G470,"-"&amp;K470+M470)</f>
        <v>#VALUE!</v>
      </c>
      <c r="F470" s="6" t="e">
        <f>LEFT(Input!F470,LEN(Input!F470)-2)</f>
        <v>#VALUE!</v>
      </c>
      <c r="G470" s="6" t="e">
        <f t="shared" si="44"/>
        <v>#VALUE!</v>
      </c>
      <c r="H470" s="6" t="e">
        <f t="shared" si="45"/>
        <v>#VALUE!</v>
      </c>
      <c r="I470" s="6" t="e">
        <f t="shared" si="42"/>
        <v>#VALUE!</v>
      </c>
      <c r="J470" s="6" t="e">
        <f>LEFT(Input!G470,LEN(Input!G470)-2)</f>
        <v>#VALUE!</v>
      </c>
      <c r="K470" s="6" t="e">
        <f t="shared" si="46"/>
        <v>#VALUE!</v>
      </c>
      <c r="L470" s="6" t="e">
        <f t="shared" si="47"/>
        <v>#VALUE!</v>
      </c>
      <c r="M470" s="6" t="e">
        <f t="shared" si="43"/>
        <v>#VALUE!</v>
      </c>
    </row>
    <row r="471" spans="1:13" x14ac:dyDescent="0.2">
      <c r="A471" t="str">
        <f>UPPER(SUBSTITUTE(Input!A471," ","_"))</f>
        <v/>
      </c>
      <c r="B471" s="2" t="str">
        <f>UPPER(Input!B471&amp;", "&amp;Input!C471&amp;" "&amp;Input!D471&amp;" "&amp;Input!E471)</f>
        <v xml:space="preserve">,   </v>
      </c>
      <c r="C471" t="e">
        <f>IF((MID(Input!F471,3,1))=".",Input!F471,G471+I471)</f>
        <v>#VALUE!</v>
      </c>
      <c r="D471" t="e">
        <f>IF((MID(Input!G471,4,1))=".",Input!G471,"-"&amp;K471+M471)</f>
        <v>#VALUE!</v>
      </c>
      <c r="F471" s="6" t="e">
        <f>LEFT(Input!F471,LEN(Input!F471)-2)</f>
        <v>#VALUE!</v>
      </c>
      <c r="G471" s="6" t="e">
        <f t="shared" si="44"/>
        <v>#VALUE!</v>
      </c>
      <c r="H471" s="6" t="e">
        <f t="shared" si="45"/>
        <v>#VALUE!</v>
      </c>
      <c r="I471" s="6" t="e">
        <f t="shared" si="42"/>
        <v>#VALUE!</v>
      </c>
      <c r="J471" s="6" t="e">
        <f>LEFT(Input!G471,LEN(Input!G471)-2)</f>
        <v>#VALUE!</v>
      </c>
      <c r="K471" s="6" t="e">
        <f t="shared" si="46"/>
        <v>#VALUE!</v>
      </c>
      <c r="L471" s="6" t="e">
        <f t="shared" si="47"/>
        <v>#VALUE!</v>
      </c>
      <c r="M471" s="6" t="e">
        <f t="shared" si="43"/>
        <v>#VALUE!</v>
      </c>
    </row>
    <row r="472" spans="1:13" x14ac:dyDescent="0.2">
      <c r="A472" t="str">
        <f>UPPER(SUBSTITUTE(Input!A472," ","_"))</f>
        <v/>
      </c>
      <c r="B472" s="2" t="str">
        <f>UPPER(Input!B472&amp;", "&amp;Input!C472&amp;" "&amp;Input!D472&amp;" "&amp;Input!E472)</f>
        <v xml:space="preserve">,   </v>
      </c>
      <c r="C472" t="e">
        <f>IF((MID(Input!F472,3,1))=".",Input!F472,G472+I472)</f>
        <v>#VALUE!</v>
      </c>
      <c r="D472" t="e">
        <f>IF((MID(Input!G472,4,1))=".",Input!G472,"-"&amp;K472+M472)</f>
        <v>#VALUE!</v>
      </c>
      <c r="F472" s="6" t="e">
        <f>LEFT(Input!F472,LEN(Input!F472)-2)</f>
        <v>#VALUE!</v>
      </c>
      <c r="G472" s="6" t="e">
        <f t="shared" si="44"/>
        <v>#VALUE!</v>
      </c>
      <c r="H472" s="6" t="e">
        <f t="shared" si="45"/>
        <v>#VALUE!</v>
      </c>
      <c r="I472" s="6" t="e">
        <f t="shared" si="42"/>
        <v>#VALUE!</v>
      </c>
      <c r="J472" s="6" t="e">
        <f>LEFT(Input!G472,LEN(Input!G472)-2)</f>
        <v>#VALUE!</v>
      </c>
      <c r="K472" s="6" t="e">
        <f t="shared" si="46"/>
        <v>#VALUE!</v>
      </c>
      <c r="L472" s="6" t="e">
        <f t="shared" si="47"/>
        <v>#VALUE!</v>
      </c>
      <c r="M472" s="6" t="e">
        <f t="shared" si="43"/>
        <v>#VALUE!</v>
      </c>
    </row>
    <row r="473" spans="1:13" x14ac:dyDescent="0.2">
      <c r="A473" t="str">
        <f>UPPER(SUBSTITUTE(Input!A473," ","_"))</f>
        <v/>
      </c>
      <c r="B473" s="2" t="str">
        <f>UPPER(Input!B473&amp;", "&amp;Input!C473&amp;" "&amp;Input!D473&amp;" "&amp;Input!E473)</f>
        <v xml:space="preserve">,   </v>
      </c>
      <c r="C473" t="e">
        <f>IF((MID(Input!F473,3,1))=".",Input!F473,G473+I473)</f>
        <v>#VALUE!</v>
      </c>
      <c r="D473" t="e">
        <f>IF((MID(Input!G473,4,1))=".",Input!G473,"-"&amp;K473+M473)</f>
        <v>#VALUE!</v>
      </c>
      <c r="F473" s="6" t="e">
        <f>LEFT(Input!F473,LEN(Input!F473)-2)</f>
        <v>#VALUE!</v>
      </c>
      <c r="G473" s="6" t="e">
        <f t="shared" si="44"/>
        <v>#VALUE!</v>
      </c>
      <c r="H473" s="6" t="e">
        <f t="shared" si="45"/>
        <v>#VALUE!</v>
      </c>
      <c r="I473" s="6" t="e">
        <f t="shared" si="42"/>
        <v>#VALUE!</v>
      </c>
      <c r="J473" s="6" t="e">
        <f>LEFT(Input!G473,LEN(Input!G473)-2)</f>
        <v>#VALUE!</v>
      </c>
      <c r="K473" s="6" t="e">
        <f t="shared" si="46"/>
        <v>#VALUE!</v>
      </c>
      <c r="L473" s="6" t="e">
        <f t="shared" si="47"/>
        <v>#VALUE!</v>
      </c>
      <c r="M473" s="6" t="e">
        <f t="shared" si="43"/>
        <v>#VALUE!</v>
      </c>
    </row>
    <row r="474" spans="1:13" x14ac:dyDescent="0.2">
      <c r="A474" t="str">
        <f>UPPER(SUBSTITUTE(Input!A474," ","_"))</f>
        <v/>
      </c>
      <c r="B474" s="2" t="str">
        <f>UPPER(Input!B474&amp;", "&amp;Input!C474&amp;" "&amp;Input!D474&amp;" "&amp;Input!E474)</f>
        <v xml:space="preserve">,   </v>
      </c>
      <c r="C474" t="e">
        <f>IF((MID(Input!F474,3,1))=".",Input!F474,G474+I474)</f>
        <v>#VALUE!</v>
      </c>
      <c r="D474" t="e">
        <f>IF((MID(Input!G474,4,1))=".",Input!G474,"-"&amp;K474+M474)</f>
        <v>#VALUE!</v>
      </c>
      <c r="F474" s="6" t="e">
        <f>LEFT(Input!F474,LEN(Input!F474)-2)</f>
        <v>#VALUE!</v>
      </c>
      <c r="G474" s="6" t="e">
        <f t="shared" si="44"/>
        <v>#VALUE!</v>
      </c>
      <c r="H474" s="6" t="e">
        <f t="shared" si="45"/>
        <v>#VALUE!</v>
      </c>
      <c r="I474" s="6" t="e">
        <f t="shared" si="42"/>
        <v>#VALUE!</v>
      </c>
      <c r="J474" s="6" t="e">
        <f>LEFT(Input!G474,LEN(Input!G474)-2)</f>
        <v>#VALUE!</v>
      </c>
      <c r="K474" s="6" t="e">
        <f t="shared" si="46"/>
        <v>#VALUE!</v>
      </c>
      <c r="L474" s="6" t="e">
        <f t="shared" si="47"/>
        <v>#VALUE!</v>
      </c>
      <c r="M474" s="6" t="e">
        <f t="shared" si="43"/>
        <v>#VALUE!</v>
      </c>
    </row>
    <row r="475" spans="1:13" x14ac:dyDescent="0.2">
      <c r="A475" t="str">
        <f>UPPER(SUBSTITUTE(Input!A475," ","_"))</f>
        <v/>
      </c>
      <c r="B475" s="2" t="str">
        <f>UPPER(Input!B475&amp;", "&amp;Input!C475&amp;" "&amp;Input!D475&amp;" "&amp;Input!E475)</f>
        <v xml:space="preserve">,   </v>
      </c>
      <c r="C475" t="e">
        <f>IF((MID(Input!F475,3,1))=".",Input!F475,G475+I475)</f>
        <v>#VALUE!</v>
      </c>
      <c r="D475" t="e">
        <f>IF((MID(Input!G475,4,1))=".",Input!G475,"-"&amp;K475+M475)</f>
        <v>#VALUE!</v>
      </c>
      <c r="F475" s="6" t="e">
        <f>LEFT(Input!F475,LEN(Input!F475)-2)</f>
        <v>#VALUE!</v>
      </c>
      <c r="G475" s="6" t="e">
        <f t="shared" si="44"/>
        <v>#VALUE!</v>
      </c>
      <c r="H475" s="6" t="e">
        <f t="shared" si="45"/>
        <v>#VALUE!</v>
      </c>
      <c r="I475" s="6" t="e">
        <f t="shared" si="42"/>
        <v>#VALUE!</v>
      </c>
      <c r="J475" s="6" t="e">
        <f>LEFT(Input!G475,LEN(Input!G475)-2)</f>
        <v>#VALUE!</v>
      </c>
      <c r="K475" s="6" t="e">
        <f t="shared" si="46"/>
        <v>#VALUE!</v>
      </c>
      <c r="L475" s="6" t="e">
        <f t="shared" si="47"/>
        <v>#VALUE!</v>
      </c>
      <c r="M475" s="6" t="e">
        <f t="shared" si="43"/>
        <v>#VALUE!</v>
      </c>
    </row>
    <row r="476" spans="1:13" x14ac:dyDescent="0.2">
      <c r="A476" t="str">
        <f>UPPER(SUBSTITUTE(Input!A476," ","_"))</f>
        <v/>
      </c>
      <c r="B476" s="2" t="str">
        <f>UPPER(Input!B476&amp;", "&amp;Input!C476&amp;" "&amp;Input!D476&amp;" "&amp;Input!E476)</f>
        <v xml:space="preserve">,   </v>
      </c>
      <c r="C476" t="e">
        <f>IF((MID(Input!F476,3,1))=".",Input!F476,G476+I476)</f>
        <v>#VALUE!</v>
      </c>
      <c r="D476" t="e">
        <f>IF((MID(Input!G476,4,1))=".",Input!G476,"-"&amp;K476+M476)</f>
        <v>#VALUE!</v>
      </c>
      <c r="F476" s="6" t="e">
        <f>LEFT(Input!F476,LEN(Input!F476)-2)</f>
        <v>#VALUE!</v>
      </c>
      <c r="G476" s="6" t="e">
        <f t="shared" si="44"/>
        <v>#VALUE!</v>
      </c>
      <c r="H476" s="6" t="e">
        <f t="shared" si="45"/>
        <v>#VALUE!</v>
      </c>
      <c r="I476" s="6" t="e">
        <f t="shared" si="42"/>
        <v>#VALUE!</v>
      </c>
      <c r="J476" s="6" t="e">
        <f>LEFT(Input!G476,LEN(Input!G476)-2)</f>
        <v>#VALUE!</v>
      </c>
      <c r="K476" s="6" t="e">
        <f t="shared" si="46"/>
        <v>#VALUE!</v>
      </c>
      <c r="L476" s="6" t="e">
        <f t="shared" si="47"/>
        <v>#VALUE!</v>
      </c>
      <c r="M476" s="6" t="e">
        <f t="shared" si="43"/>
        <v>#VALUE!</v>
      </c>
    </row>
    <row r="477" spans="1:13" x14ac:dyDescent="0.2">
      <c r="A477" t="str">
        <f>UPPER(SUBSTITUTE(Input!A477," ","_"))</f>
        <v/>
      </c>
      <c r="B477" s="2" t="str">
        <f>UPPER(Input!B477&amp;", "&amp;Input!C477&amp;" "&amp;Input!D477&amp;" "&amp;Input!E477)</f>
        <v xml:space="preserve">,   </v>
      </c>
      <c r="C477" t="e">
        <f>IF((MID(Input!F477,3,1))=".",Input!F477,G477+I477)</f>
        <v>#VALUE!</v>
      </c>
      <c r="D477" t="e">
        <f>IF((MID(Input!G477,4,1))=".",Input!G477,"-"&amp;K477+M477)</f>
        <v>#VALUE!</v>
      </c>
      <c r="F477" s="6" t="e">
        <f>LEFT(Input!F477,LEN(Input!F477)-2)</f>
        <v>#VALUE!</v>
      </c>
      <c r="G477" s="6" t="e">
        <f t="shared" si="44"/>
        <v>#VALUE!</v>
      </c>
      <c r="H477" s="6" t="e">
        <f t="shared" si="45"/>
        <v>#VALUE!</v>
      </c>
      <c r="I477" s="6" t="e">
        <f t="shared" si="42"/>
        <v>#VALUE!</v>
      </c>
      <c r="J477" s="6" t="e">
        <f>LEFT(Input!G477,LEN(Input!G477)-2)</f>
        <v>#VALUE!</v>
      </c>
      <c r="K477" s="6" t="e">
        <f t="shared" si="46"/>
        <v>#VALUE!</v>
      </c>
      <c r="L477" s="6" t="e">
        <f t="shared" si="47"/>
        <v>#VALUE!</v>
      </c>
      <c r="M477" s="6" t="e">
        <f t="shared" si="43"/>
        <v>#VALUE!</v>
      </c>
    </row>
    <row r="478" spans="1:13" x14ac:dyDescent="0.2">
      <c r="A478" t="str">
        <f>UPPER(SUBSTITUTE(Input!A478," ","_"))</f>
        <v/>
      </c>
      <c r="B478" s="2" t="str">
        <f>UPPER(Input!B478&amp;", "&amp;Input!C478&amp;" "&amp;Input!D478&amp;" "&amp;Input!E478)</f>
        <v xml:space="preserve">,   </v>
      </c>
      <c r="C478" t="e">
        <f>IF((MID(Input!F478,3,1))=".",Input!F478,G478+I478)</f>
        <v>#VALUE!</v>
      </c>
      <c r="D478" t="e">
        <f>IF((MID(Input!G478,4,1))=".",Input!G478,"-"&amp;K478+M478)</f>
        <v>#VALUE!</v>
      </c>
      <c r="F478" s="6" t="e">
        <f>LEFT(Input!F478,LEN(Input!F478)-2)</f>
        <v>#VALUE!</v>
      </c>
      <c r="G478" s="6" t="e">
        <f t="shared" si="44"/>
        <v>#VALUE!</v>
      </c>
      <c r="H478" s="6" t="e">
        <f t="shared" si="45"/>
        <v>#VALUE!</v>
      </c>
      <c r="I478" s="6" t="e">
        <f t="shared" si="42"/>
        <v>#VALUE!</v>
      </c>
      <c r="J478" s="6" t="e">
        <f>LEFT(Input!G478,LEN(Input!G478)-2)</f>
        <v>#VALUE!</v>
      </c>
      <c r="K478" s="6" t="e">
        <f t="shared" si="46"/>
        <v>#VALUE!</v>
      </c>
      <c r="L478" s="6" t="e">
        <f t="shared" si="47"/>
        <v>#VALUE!</v>
      </c>
      <c r="M478" s="6" t="e">
        <f t="shared" si="43"/>
        <v>#VALUE!</v>
      </c>
    </row>
    <row r="479" spans="1:13" x14ac:dyDescent="0.2">
      <c r="A479" t="str">
        <f>UPPER(SUBSTITUTE(Input!A479," ","_"))</f>
        <v/>
      </c>
      <c r="B479" s="2" t="str">
        <f>UPPER(Input!B479&amp;", "&amp;Input!C479&amp;" "&amp;Input!D479&amp;" "&amp;Input!E479)</f>
        <v xml:space="preserve">,   </v>
      </c>
      <c r="C479" t="e">
        <f>IF((MID(Input!F479,3,1))=".",Input!F479,G479+I479)</f>
        <v>#VALUE!</v>
      </c>
      <c r="D479" t="e">
        <f>IF((MID(Input!G479,4,1))=".",Input!G479,"-"&amp;K479+M479)</f>
        <v>#VALUE!</v>
      </c>
      <c r="F479" s="6" t="e">
        <f>LEFT(Input!F479,LEN(Input!F479)-2)</f>
        <v>#VALUE!</v>
      </c>
      <c r="G479" s="6" t="e">
        <f t="shared" si="44"/>
        <v>#VALUE!</v>
      </c>
      <c r="H479" s="6" t="e">
        <f t="shared" si="45"/>
        <v>#VALUE!</v>
      </c>
      <c r="I479" s="6" t="e">
        <f t="shared" si="42"/>
        <v>#VALUE!</v>
      </c>
      <c r="J479" s="6" t="e">
        <f>LEFT(Input!G479,LEN(Input!G479)-2)</f>
        <v>#VALUE!</v>
      </c>
      <c r="K479" s="6" t="e">
        <f t="shared" si="46"/>
        <v>#VALUE!</v>
      </c>
      <c r="L479" s="6" t="e">
        <f t="shared" si="47"/>
        <v>#VALUE!</v>
      </c>
      <c r="M479" s="6" t="e">
        <f t="shared" si="43"/>
        <v>#VALUE!</v>
      </c>
    </row>
    <row r="480" spans="1:13" x14ac:dyDescent="0.2">
      <c r="A480" t="str">
        <f>UPPER(SUBSTITUTE(Input!A480," ","_"))</f>
        <v/>
      </c>
      <c r="B480" s="2" t="str">
        <f>UPPER(Input!B480&amp;", "&amp;Input!C480&amp;" "&amp;Input!D480&amp;" "&amp;Input!E480)</f>
        <v xml:space="preserve">,   </v>
      </c>
      <c r="C480" t="e">
        <f>IF((MID(Input!F480,3,1))=".",Input!F480,G480+I480)</f>
        <v>#VALUE!</v>
      </c>
      <c r="D480" t="e">
        <f>IF((MID(Input!G480,4,1))=".",Input!G480,"-"&amp;K480+M480)</f>
        <v>#VALUE!</v>
      </c>
      <c r="F480" s="6" t="e">
        <f>LEFT(Input!F480,LEN(Input!F480)-2)</f>
        <v>#VALUE!</v>
      </c>
      <c r="G480" s="6" t="e">
        <f t="shared" si="44"/>
        <v>#VALUE!</v>
      </c>
      <c r="H480" s="6" t="e">
        <f t="shared" si="45"/>
        <v>#VALUE!</v>
      </c>
      <c r="I480" s="6" t="e">
        <f t="shared" si="42"/>
        <v>#VALUE!</v>
      </c>
      <c r="J480" s="6" t="e">
        <f>LEFT(Input!G480,LEN(Input!G480)-2)</f>
        <v>#VALUE!</v>
      </c>
      <c r="K480" s="6" t="e">
        <f t="shared" si="46"/>
        <v>#VALUE!</v>
      </c>
      <c r="L480" s="6" t="e">
        <f t="shared" si="47"/>
        <v>#VALUE!</v>
      </c>
      <c r="M480" s="6" t="e">
        <f t="shared" si="43"/>
        <v>#VALUE!</v>
      </c>
    </row>
    <row r="481" spans="1:13" x14ac:dyDescent="0.2">
      <c r="A481" t="str">
        <f>UPPER(SUBSTITUTE(Input!A481," ","_"))</f>
        <v/>
      </c>
      <c r="B481" s="2" t="str">
        <f>UPPER(Input!B481&amp;", "&amp;Input!C481&amp;" "&amp;Input!D481&amp;" "&amp;Input!E481)</f>
        <v xml:space="preserve">,   </v>
      </c>
      <c r="C481" t="e">
        <f>IF((MID(Input!F481,3,1))=".",Input!F481,G481+I481)</f>
        <v>#VALUE!</v>
      </c>
      <c r="D481" t="e">
        <f>IF((MID(Input!G481,4,1))=".",Input!G481,"-"&amp;K481+M481)</f>
        <v>#VALUE!</v>
      </c>
      <c r="F481" s="6" t="e">
        <f>LEFT(Input!F481,LEN(Input!F481)-2)</f>
        <v>#VALUE!</v>
      </c>
      <c r="G481" s="6" t="e">
        <f t="shared" si="44"/>
        <v>#VALUE!</v>
      </c>
      <c r="H481" s="6" t="e">
        <f t="shared" si="45"/>
        <v>#VALUE!</v>
      </c>
      <c r="I481" s="6" t="e">
        <f t="shared" si="42"/>
        <v>#VALUE!</v>
      </c>
      <c r="J481" s="6" t="e">
        <f>LEFT(Input!G481,LEN(Input!G481)-2)</f>
        <v>#VALUE!</v>
      </c>
      <c r="K481" s="6" t="e">
        <f t="shared" si="46"/>
        <v>#VALUE!</v>
      </c>
      <c r="L481" s="6" t="e">
        <f t="shared" si="47"/>
        <v>#VALUE!</v>
      </c>
      <c r="M481" s="6" t="e">
        <f t="shared" si="43"/>
        <v>#VALUE!</v>
      </c>
    </row>
    <row r="482" spans="1:13" x14ac:dyDescent="0.2">
      <c r="A482" t="str">
        <f>UPPER(SUBSTITUTE(Input!A482," ","_"))</f>
        <v/>
      </c>
      <c r="B482" s="2" t="str">
        <f>UPPER(Input!B482&amp;", "&amp;Input!C482&amp;" "&amp;Input!D482&amp;" "&amp;Input!E482)</f>
        <v xml:space="preserve">,   </v>
      </c>
      <c r="C482" t="e">
        <f>IF((MID(Input!F482,3,1))=".",Input!F482,G482+I482)</f>
        <v>#VALUE!</v>
      </c>
      <c r="D482" t="e">
        <f>IF((MID(Input!G482,4,1))=".",Input!G482,"-"&amp;K482+M482)</f>
        <v>#VALUE!</v>
      </c>
      <c r="F482" s="6" t="e">
        <f>LEFT(Input!F482,LEN(Input!F482)-2)</f>
        <v>#VALUE!</v>
      </c>
      <c r="G482" s="6" t="e">
        <f t="shared" si="44"/>
        <v>#VALUE!</v>
      </c>
      <c r="H482" s="6" t="e">
        <f t="shared" si="45"/>
        <v>#VALUE!</v>
      </c>
      <c r="I482" s="6" t="e">
        <f t="shared" si="42"/>
        <v>#VALUE!</v>
      </c>
      <c r="J482" s="6" t="e">
        <f>LEFT(Input!G482,LEN(Input!G482)-2)</f>
        <v>#VALUE!</v>
      </c>
      <c r="K482" s="6" t="e">
        <f t="shared" si="46"/>
        <v>#VALUE!</v>
      </c>
      <c r="L482" s="6" t="e">
        <f t="shared" si="47"/>
        <v>#VALUE!</v>
      </c>
      <c r="M482" s="6" t="e">
        <f t="shared" si="43"/>
        <v>#VALUE!</v>
      </c>
    </row>
    <row r="483" spans="1:13" x14ac:dyDescent="0.2">
      <c r="A483" t="str">
        <f>UPPER(SUBSTITUTE(Input!A483," ","_"))</f>
        <v/>
      </c>
      <c r="B483" s="2" t="str">
        <f>UPPER(Input!B483&amp;", "&amp;Input!C483&amp;" "&amp;Input!D483&amp;" "&amp;Input!E483)</f>
        <v xml:space="preserve">,   </v>
      </c>
      <c r="C483" t="e">
        <f>IF((MID(Input!F483,3,1))=".",Input!F483,G483+I483)</f>
        <v>#VALUE!</v>
      </c>
      <c r="D483" t="e">
        <f>IF((MID(Input!G483,4,1))=".",Input!G483,"-"&amp;K483+M483)</f>
        <v>#VALUE!</v>
      </c>
      <c r="F483" s="6" t="e">
        <f>LEFT(Input!F483,LEN(Input!F483)-2)</f>
        <v>#VALUE!</v>
      </c>
      <c r="G483" s="6" t="e">
        <f t="shared" si="44"/>
        <v>#VALUE!</v>
      </c>
      <c r="H483" s="6" t="e">
        <f t="shared" si="45"/>
        <v>#VALUE!</v>
      </c>
      <c r="I483" s="6" t="e">
        <f t="shared" si="42"/>
        <v>#VALUE!</v>
      </c>
      <c r="J483" s="6" t="e">
        <f>LEFT(Input!G483,LEN(Input!G483)-2)</f>
        <v>#VALUE!</v>
      </c>
      <c r="K483" s="6" t="e">
        <f t="shared" si="46"/>
        <v>#VALUE!</v>
      </c>
      <c r="L483" s="6" t="e">
        <f t="shared" si="47"/>
        <v>#VALUE!</v>
      </c>
      <c r="M483" s="6" t="e">
        <f t="shared" si="43"/>
        <v>#VALUE!</v>
      </c>
    </row>
    <row r="484" spans="1:13" x14ac:dyDescent="0.2">
      <c r="A484" t="str">
        <f>UPPER(SUBSTITUTE(Input!A484," ","_"))</f>
        <v/>
      </c>
      <c r="B484" s="2" t="str">
        <f>UPPER(Input!B484&amp;", "&amp;Input!C484&amp;" "&amp;Input!D484&amp;" "&amp;Input!E484)</f>
        <v xml:space="preserve">,   </v>
      </c>
      <c r="C484" t="e">
        <f>IF((MID(Input!F484,3,1))=".",Input!F484,G484+I484)</f>
        <v>#VALUE!</v>
      </c>
      <c r="D484" t="e">
        <f>IF((MID(Input!G484,4,1))=".",Input!G484,"-"&amp;K484+M484)</f>
        <v>#VALUE!</v>
      </c>
      <c r="F484" s="6" t="e">
        <f>LEFT(Input!F484,LEN(Input!F484)-2)</f>
        <v>#VALUE!</v>
      </c>
      <c r="G484" s="6" t="e">
        <f t="shared" si="44"/>
        <v>#VALUE!</v>
      </c>
      <c r="H484" s="6" t="e">
        <f t="shared" si="45"/>
        <v>#VALUE!</v>
      </c>
      <c r="I484" s="6" t="e">
        <f t="shared" si="42"/>
        <v>#VALUE!</v>
      </c>
      <c r="J484" s="6" t="e">
        <f>LEFT(Input!G484,LEN(Input!G484)-2)</f>
        <v>#VALUE!</v>
      </c>
      <c r="K484" s="6" t="e">
        <f t="shared" si="46"/>
        <v>#VALUE!</v>
      </c>
      <c r="L484" s="6" t="e">
        <f t="shared" si="47"/>
        <v>#VALUE!</v>
      </c>
      <c r="M484" s="6" t="e">
        <f t="shared" si="43"/>
        <v>#VALUE!</v>
      </c>
    </row>
    <row r="485" spans="1:13" x14ac:dyDescent="0.2">
      <c r="A485" t="str">
        <f>UPPER(SUBSTITUTE(Input!A485," ","_"))</f>
        <v/>
      </c>
      <c r="B485" s="2" t="str">
        <f>UPPER(Input!B485&amp;", "&amp;Input!C485&amp;" "&amp;Input!D485&amp;" "&amp;Input!E485)</f>
        <v xml:space="preserve">,   </v>
      </c>
      <c r="C485" t="e">
        <f>IF((MID(Input!F485,3,1))=".",Input!F485,G485+I485)</f>
        <v>#VALUE!</v>
      </c>
      <c r="D485" t="e">
        <f>IF((MID(Input!G485,4,1))=".",Input!G485,"-"&amp;K485+M485)</f>
        <v>#VALUE!</v>
      </c>
      <c r="F485" s="6" t="e">
        <f>LEFT(Input!F485,LEN(Input!F485)-2)</f>
        <v>#VALUE!</v>
      </c>
      <c r="G485" s="6" t="e">
        <f t="shared" si="44"/>
        <v>#VALUE!</v>
      </c>
      <c r="H485" s="6" t="e">
        <f t="shared" si="45"/>
        <v>#VALUE!</v>
      </c>
      <c r="I485" s="6" t="e">
        <f t="shared" si="42"/>
        <v>#VALUE!</v>
      </c>
      <c r="J485" s="6" t="e">
        <f>LEFT(Input!G485,LEN(Input!G485)-2)</f>
        <v>#VALUE!</v>
      </c>
      <c r="K485" s="6" t="e">
        <f t="shared" si="46"/>
        <v>#VALUE!</v>
      </c>
      <c r="L485" s="6" t="e">
        <f t="shared" si="47"/>
        <v>#VALUE!</v>
      </c>
      <c r="M485" s="6" t="e">
        <f t="shared" si="43"/>
        <v>#VALUE!</v>
      </c>
    </row>
    <row r="486" spans="1:13" x14ac:dyDescent="0.2">
      <c r="A486" t="str">
        <f>UPPER(SUBSTITUTE(Input!A486," ","_"))</f>
        <v/>
      </c>
      <c r="B486" s="2" t="str">
        <f>UPPER(Input!B486&amp;", "&amp;Input!C486&amp;" "&amp;Input!D486&amp;" "&amp;Input!E486)</f>
        <v xml:space="preserve">,   </v>
      </c>
      <c r="C486" t="e">
        <f>IF((MID(Input!F486,3,1))=".",Input!F486,G486+I486)</f>
        <v>#VALUE!</v>
      </c>
      <c r="D486" t="e">
        <f>IF((MID(Input!G486,4,1))=".",Input!G486,"-"&amp;K486+M486)</f>
        <v>#VALUE!</v>
      </c>
      <c r="F486" s="6" t="e">
        <f>LEFT(Input!F486,LEN(Input!F486)-2)</f>
        <v>#VALUE!</v>
      </c>
      <c r="G486" s="6" t="e">
        <f t="shared" si="44"/>
        <v>#VALUE!</v>
      </c>
      <c r="H486" s="6" t="e">
        <f t="shared" si="45"/>
        <v>#VALUE!</v>
      </c>
      <c r="I486" s="6" t="e">
        <f t="shared" si="42"/>
        <v>#VALUE!</v>
      </c>
      <c r="J486" s="6" t="e">
        <f>LEFT(Input!G486,LEN(Input!G486)-2)</f>
        <v>#VALUE!</v>
      </c>
      <c r="K486" s="6" t="e">
        <f t="shared" si="46"/>
        <v>#VALUE!</v>
      </c>
      <c r="L486" s="6" t="e">
        <f t="shared" si="47"/>
        <v>#VALUE!</v>
      </c>
      <c r="M486" s="6" t="e">
        <f t="shared" si="43"/>
        <v>#VALUE!</v>
      </c>
    </row>
    <row r="487" spans="1:13" x14ac:dyDescent="0.2">
      <c r="A487" t="str">
        <f>UPPER(SUBSTITUTE(Input!A487," ","_"))</f>
        <v/>
      </c>
      <c r="B487" s="2" t="str">
        <f>UPPER(Input!B487&amp;", "&amp;Input!C487&amp;" "&amp;Input!D487&amp;" "&amp;Input!E487)</f>
        <v xml:space="preserve">,   </v>
      </c>
      <c r="C487" t="e">
        <f>IF((MID(Input!F487,3,1))=".",Input!F487,G487+I487)</f>
        <v>#VALUE!</v>
      </c>
      <c r="D487" t="e">
        <f>IF((MID(Input!G487,4,1))=".",Input!G487,"-"&amp;K487+M487)</f>
        <v>#VALUE!</v>
      </c>
      <c r="F487" s="6" t="e">
        <f>LEFT(Input!F487,LEN(Input!F487)-2)</f>
        <v>#VALUE!</v>
      </c>
      <c r="G487" s="6" t="e">
        <f t="shared" si="44"/>
        <v>#VALUE!</v>
      </c>
      <c r="H487" s="6" t="e">
        <f t="shared" si="45"/>
        <v>#VALUE!</v>
      </c>
      <c r="I487" s="6" t="e">
        <f t="shared" si="42"/>
        <v>#VALUE!</v>
      </c>
      <c r="J487" s="6" t="e">
        <f>LEFT(Input!G487,LEN(Input!G487)-2)</f>
        <v>#VALUE!</v>
      </c>
      <c r="K487" s="6" t="e">
        <f t="shared" si="46"/>
        <v>#VALUE!</v>
      </c>
      <c r="L487" s="6" t="e">
        <f t="shared" si="47"/>
        <v>#VALUE!</v>
      </c>
      <c r="M487" s="6" t="e">
        <f t="shared" si="43"/>
        <v>#VALUE!</v>
      </c>
    </row>
    <row r="488" spans="1:13" x14ac:dyDescent="0.2">
      <c r="A488" t="str">
        <f>UPPER(SUBSTITUTE(Input!A488," ","_"))</f>
        <v/>
      </c>
      <c r="B488" s="2" t="str">
        <f>UPPER(Input!B488&amp;", "&amp;Input!C488&amp;" "&amp;Input!D488&amp;" "&amp;Input!E488)</f>
        <v xml:space="preserve">,   </v>
      </c>
      <c r="C488" t="e">
        <f>IF((MID(Input!F488,3,1))=".",Input!F488,G488+I488)</f>
        <v>#VALUE!</v>
      </c>
      <c r="D488" t="e">
        <f>IF((MID(Input!G488,4,1))=".",Input!G488,"-"&amp;K488+M488)</f>
        <v>#VALUE!</v>
      </c>
      <c r="F488" s="6" t="e">
        <f>LEFT(Input!F488,LEN(Input!F488)-2)</f>
        <v>#VALUE!</v>
      </c>
      <c r="G488" s="6" t="e">
        <f t="shared" si="44"/>
        <v>#VALUE!</v>
      </c>
      <c r="H488" s="6" t="e">
        <f t="shared" si="45"/>
        <v>#VALUE!</v>
      </c>
      <c r="I488" s="6" t="e">
        <f t="shared" si="42"/>
        <v>#VALUE!</v>
      </c>
      <c r="J488" s="6" t="e">
        <f>LEFT(Input!G488,LEN(Input!G488)-2)</f>
        <v>#VALUE!</v>
      </c>
      <c r="K488" s="6" t="e">
        <f t="shared" si="46"/>
        <v>#VALUE!</v>
      </c>
      <c r="L488" s="6" t="e">
        <f t="shared" si="47"/>
        <v>#VALUE!</v>
      </c>
      <c r="M488" s="6" t="e">
        <f t="shared" si="43"/>
        <v>#VALUE!</v>
      </c>
    </row>
    <row r="489" spans="1:13" x14ac:dyDescent="0.2">
      <c r="A489" t="str">
        <f>UPPER(SUBSTITUTE(Input!A489," ","_"))</f>
        <v/>
      </c>
      <c r="B489" s="2" t="str">
        <f>UPPER(Input!B489&amp;", "&amp;Input!C489&amp;" "&amp;Input!D489&amp;" "&amp;Input!E489)</f>
        <v xml:space="preserve">,   </v>
      </c>
      <c r="C489" t="e">
        <f>IF((MID(Input!F489,3,1))=".",Input!F489,G489+I489)</f>
        <v>#VALUE!</v>
      </c>
      <c r="D489" t="e">
        <f>IF((MID(Input!G489,4,1))=".",Input!G489,"-"&amp;K489+M489)</f>
        <v>#VALUE!</v>
      </c>
      <c r="F489" s="6" t="e">
        <f>LEFT(Input!F489,LEN(Input!F489)-2)</f>
        <v>#VALUE!</v>
      </c>
      <c r="G489" s="6" t="e">
        <f t="shared" si="44"/>
        <v>#VALUE!</v>
      </c>
      <c r="H489" s="6" t="e">
        <f t="shared" si="45"/>
        <v>#VALUE!</v>
      </c>
      <c r="I489" s="6" t="e">
        <f t="shared" si="42"/>
        <v>#VALUE!</v>
      </c>
      <c r="J489" s="6" t="e">
        <f>LEFT(Input!G489,LEN(Input!G489)-2)</f>
        <v>#VALUE!</v>
      </c>
      <c r="K489" s="6" t="e">
        <f t="shared" si="46"/>
        <v>#VALUE!</v>
      </c>
      <c r="L489" s="6" t="e">
        <f t="shared" si="47"/>
        <v>#VALUE!</v>
      </c>
      <c r="M489" s="6" t="e">
        <f t="shared" si="43"/>
        <v>#VALUE!</v>
      </c>
    </row>
    <row r="490" spans="1:13" x14ac:dyDescent="0.2">
      <c r="A490" t="str">
        <f>UPPER(SUBSTITUTE(Input!A490," ","_"))</f>
        <v/>
      </c>
      <c r="B490" s="2" t="str">
        <f>UPPER(Input!B490&amp;", "&amp;Input!C490&amp;" "&amp;Input!D490&amp;" "&amp;Input!E490)</f>
        <v xml:space="preserve">,   </v>
      </c>
      <c r="C490" t="e">
        <f>IF((MID(Input!F490,3,1))=".",Input!F490,G490+I490)</f>
        <v>#VALUE!</v>
      </c>
      <c r="D490" t="e">
        <f>IF((MID(Input!G490,4,1))=".",Input!G490,"-"&amp;K490+M490)</f>
        <v>#VALUE!</v>
      </c>
      <c r="F490" s="6" t="e">
        <f>LEFT(Input!F490,LEN(Input!F490)-2)</f>
        <v>#VALUE!</v>
      </c>
      <c r="G490" s="6" t="e">
        <f t="shared" si="44"/>
        <v>#VALUE!</v>
      </c>
      <c r="H490" s="6" t="e">
        <f t="shared" si="45"/>
        <v>#VALUE!</v>
      </c>
      <c r="I490" s="6" t="e">
        <f t="shared" si="42"/>
        <v>#VALUE!</v>
      </c>
      <c r="J490" s="6" t="e">
        <f>LEFT(Input!G490,LEN(Input!G490)-2)</f>
        <v>#VALUE!</v>
      </c>
      <c r="K490" s="6" t="e">
        <f t="shared" si="46"/>
        <v>#VALUE!</v>
      </c>
      <c r="L490" s="6" t="e">
        <f t="shared" si="47"/>
        <v>#VALUE!</v>
      </c>
      <c r="M490" s="6" t="e">
        <f t="shared" si="43"/>
        <v>#VALUE!</v>
      </c>
    </row>
    <row r="491" spans="1:13" x14ac:dyDescent="0.2">
      <c r="A491" t="str">
        <f>UPPER(SUBSTITUTE(Input!A491," ","_"))</f>
        <v/>
      </c>
      <c r="B491" s="2" t="str">
        <f>UPPER(Input!B491&amp;", "&amp;Input!C491&amp;" "&amp;Input!D491&amp;" "&amp;Input!E491)</f>
        <v xml:space="preserve">,   </v>
      </c>
      <c r="C491" t="e">
        <f>IF((MID(Input!F491,3,1))=".",Input!F491,G491+I491)</f>
        <v>#VALUE!</v>
      </c>
      <c r="D491" t="e">
        <f>IF((MID(Input!G491,4,1))=".",Input!G491,"-"&amp;K491+M491)</f>
        <v>#VALUE!</v>
      </c>
      <c r="F491" s="6" t="e">
        <f>LEFT(Input!F491,LEN(Input!F491)-2)</f>
        <v>#VALUE!</v>
      </c>
      <c r="G491" s="6" t="e">
        <f t="shared" si="44"/>
        <v>#VALUE!</v>
      </c>
      <c r="H491" s="6" t="e">
        <f t="shared" si="45"/>
        <v>#VALUE!</v>
      </c>
      <c r="I491" s="6" t="e">
        <f t="shared" si="42"/>
        <v>#VALUE!</v>
      </c>
      <c r="J491" s="6" t="e">
        <f>LEFT(Input!G491,LEN(Input!G491)-2)</f>
        <v>#VALUE!</v>
      </c>
      <c r="K491" s="6" t="e">
        <f t="shared" si="46"/>
        <v>#VALUE!</v>
      </c>
      <c r="L491" s="6" t="e">
        <f t="shared" si="47"/>
        <v>#VALUE!</v>
      </c>
      <c r="M491" s="6" t="e">
        <f t="shared" si="43"/>
        <v>#VALUE!</v>
      </c>
    </row>
    <row r="492" spans="1:13" x14ac:dyDescent="0.2">
      <c r="A492" t="str">
        <f>UPPER(SUBSTITUTE(Input!A492," ","_"))</f>
        <v/>
      </c>
      <c r="B492" s="2" t="str">
        <f>UPPER(Input!B492&amp;", "&amp;Input!C492&amp;" "&amp;Input!D492&amp;" "&amp;Input!E492)</f>
        <v xml:space="preserve">,   </v>
      </c>
      <c r="C492" t="e">
        <f>IF((MID(Input!F492,3,1))=".",Input!F492,G492+I492)</f>
        <v>#VALUE!</v>
      </c>
      <c r="D492" t="e">
        <f>IF((MID(Input!G492,4,1))=".",Input!G492,"-"&amp;K492+M492)</f>
        <v>#VALUE!</v>
      </c>
      <c r="F492" s="6" t="e">
        <f>LEFT(Input!F492,LEN(Input!F492)-2)</f>
        <v>#VALUE!</v>
      </c>
      <c r="G492" s="6" t="e">
        <f t="shared" si="44"/>
        <v>#VALUE!</v>
      </c>
      <c r="H492" s="6" t="e">
        <f t="shared" si="45"/>
        <v>#VALUE!</v>
      </c>
      <c r="I492" s="6" t="e">
        <f t="shared" si="42"/>
        <v>#VALUE!</v>
      </c>
      <c r="J492" s="6" t="e">
        <f>LEFT(Input!G492,LEN(Input!G492)-2)</f>
        <v>#VALUE!</v>
      </c>
      <c r="K492" s="6" t="e">
        <f t="shared" si="46"/>
        <v>#VALUE!</v>
      </c>
      <c r="L492" s="6" t="e">
        <f t="shared" si="47"/>
        <v>#VALUE!</v>
      </c>
      <c r="M492" s="6" t="e">
        <f t="shared" si="43"/>
        <v>#VALUE!</v>
      </c>
    </row>
    <row r="493" spans="1:13" x14ac:dyDescent="0.2">
      <c r="A493" t="str">
        <f>UPPER(SUBSTITUTE(Input!A493," ","_"))</f>
        <v/>
      </c>
      <c r="B493" s="2" t="str">
        <f>UPPER(Input!B493&amp;", "&amp;Input!C493&amp;" "&amp;Input!D493&amp;" "&amp;Input!E493)</f>
        <v xml:space="preserve">,   </v>
      </c>
      <c r="C493" t="e">
        <f>IF((MID(Input!F493,3,1))=".",Input!F493,G493+I493)</f>
        <v>#VALUE!</v>
      </c>
      <c r="D493" t="e">
        <f>IF((MID(Input!G493,4,1))=".",Input!G493,"-"&amp;K493+M493)</f>
        <v>#VALUE!</v>
      </c>
      <c r="F493" s="6" t="e">
        <f>LEFT(Input!F493,LEN(Input!F493)-2)</f>
        <v>#VALUE!</v>
      </c>
      <c r="G493" s="6" t="e">
        <f t="shared" si="44"/>
        <v>#VALUE!</v>
      </c>
      <c r="H493" s="6" t="e">
        <f t="shared" si="45"/>
        <v>#VALUE!</v>
      </c>
      <c r="I493" s="6" t="e">
        <f t="shared" si="42"/>
        <v>#VALUE!</v>
      </c>
      <c r="J493" s="6" t="e">
        <f>LEFT(Input!G493,LEN(Input!G493)-2)</f>
        <v>#VALUE!</v>
      </c>
      <c r="K493" s="6" t="e">
        <f t="shared" si="46"/>
        <v>#VALUE!</v>
      </c>
      <c r="L493" s="6" t="e">
        <f t="shared" si="47"/>
        <v>#VALUE!</v>
      </c>
      <c r="M493" s="6" t="e">
        <f t="shared" si="43"/>
        <v>#VALUE!</v>
      </c>
    </row>
    <row r="494" spans="1:13" x14ac:dyDescent="0.2">
      <c r="A494" t="str">
        <f>UPPER(SUBSTITUTE(Input!A494," ","_"))</f>
        <v/>
      </c>
      <c r="B494" s="2" t="str">
        <f>UPPER(Input!B494&amp;", "&amp;Input!C494&amp;" "&amp;Input!D494&amp;" "&amp;Input!E494)</f>
        <v xml:space="preserve">,   </v>
      </c>
      <c r="C494" t="e">
        <f>IF((MID(Input!F494,3,1))=".",Input!F494,G494+I494)</f>
        <v>#VALUE!</v>
      </c>
      <c r="D494" t="e">
        <f>IF((MID(Input!G494,4,1))=".",Input!G494,"-"&amp;K494+M494)</f>
        <v>#VALUE!</v>
      </c>
      <c r="F494" s="6" t="e">
        <f>LEFT(Input!F494,LEN(Input!F494)-2)</f>
        <v>#VALUE!</v>
      </c>
      <c r="G494" s="6" t="e">
        <f t="shared" si="44"/>
        <v>#VALUE!</v>
      </c>
      <c r="H494" s="6" t="e">
        <f t="shared" si="45"/>
        <v>#VALUE!</v>
      </c>
      <c r="I494" s="6" t="e">
        <f t="shared" si="42"/>
        <v>#VALUE!</v>
      </c>
      <c r="J494" s="6" t="e">
        <f>LEFT(Input!G494,LEN(Input!G494)-2)</f>
        <v>#VALUE!</v>
      </c>
      <c r="K494" s="6" t="e">
        <f t="shared" si="46"/>
        <v>#VALUE!</v>
      </c>
      <c r="L494" s="6" t="e">
        <f t="shared" si="47"/>
        <v>#VALUE!</v>
      </c>
      <c r="M494" s="6" t="e">
        <f t="shared" si="43"/>
        <v>#VALUE!</v>
      </c>
    </row>
    <row r="495" spans="1:13" x14ac:dyDescent="0.2">
      <c r="A495" t="str">
        <f>UPPER(SUBSTITUTE(Input!A495," ","_"))</f>
        <v/>
      </c>
      <c r="B495" s="2" t="str">
        <f>UPPER(Input!B495&amp;", "&amp;Input!C495&amp;" "&amp;Input!D495&amp;" "&amp;Input!E495)</f>
        <v xml:space="preserve">,   </v>
      </c>
      <c r="C495" t="e">
        <f>IF((MID(Input!F495,3,1))=".",Input!F495,G495+I495)</f>
        <v>#VALUE!</v>
      </c>
      <c r="D495" t="e">
        <f>IF((MID(Input!G495,4,1))=".",Input!G495,"-"&amp;K495+M495)</f>
        <v>#VALUE!</v>
      </c>
      <c r="F495" s="6" t="e">
        <f>LEFT(Input!F495,LEN(Input!F495)-2)</f>
        <v>#VALUE!</v>
      </c>
      <c r="G495" s="6" t="e">
        <f t="shared" si="44"/>
        <v>#VALUE!</v>
      </c>
      <c r="H495" s="6" t="e">
        <f t="shared" si="45"/>
        <v>#VALUE!</v>
      </c>
      <c r="I495" s="6" t="e">
        <f t="shared" si="42"/>
        <v>#VALUE!</v>
      </c>
      <c r="J495" s="6" t="e">
        <f>LEFT(Input!G495,LEN(Input!G495)-2)</f>
        <v>#VALUE!</v>
      </c>
      <c r="K495" s="6" t="e">
        <f t="shared" si="46"/>
        <v>#VALUE!</v>
      </c>
      <c r="L495" s="6" t="e">
        <f t="shared" si="47"/>
        <v>#VALUE!</v>
      </c>
      <c r="M495" s="6" t="e">
        <f t="shared" si="43"/>
        <v>#VALUE!</v>
      </c>
    </row>
    <row r="496" spans="1:13" x14ac:dyDescent="0.2">
      <c r="A496" t="str">
        <f>UPPER(SUBSTITUTE(Input!A496," ","_"))</f>
        <v/>
      </c>
      <c r="B496" s="2" t="str">
        <f>UPPER(Input!B496&amp;", "&amp;Input!C496&amp;" "&amp;Input!D496&amp;" "&amp;Input!E496)</f>
        <v xml:space="preserve">,   </v>
      </c>
      <c r="C496" t="e">
        <f>IF((MID(Input!F496,3,1))=".",Input!F496,G496+I496)</f>
        <v>#VALUE!</v>
      </c>
      <c r="D496" t="e">
        <f>IF((MID(Input!G496,4,1))=".",Input!G496,"-"&amp;K496+M496)</f>
        <v>#VALUE!</v>
      </c>
      <c r="F496" s="6" t="e">
        <f>LEFT(Input!F496,LEN(Input!F496)-2)</f>
        <v>#VALUE!</v>
      </c>
      <c r="G496" s="6" t="e">
        <f t="shared" si="44"/>
        <v>#VALUE!</v>
      </c>
      <c r="H496" s="6" t="e">
        <f t="shared" si="45"/>
        <v>#VALUE!</v>
      </c>
      <c r="I496" s="6" t="e">
        <f t="shared" si="42"/>
        <v>#VALUE!</v>
      </c>
      <c r="J496" s="6" t="e">
        <f>LEFT(Input!G496,LEN(Input!G496)-2)</f>
        <v>#VALUE!</v>
      </c>
      <c r="K496" s="6" t="e">
        <f t="shared" si="46"/>
        <v>#VALUE!</v>
      </c>
      <c r="L496" s="6" t="e">
        <f t="shared" si="47"/>
        <v>#VALUE!</v>
      </c>
      <c r="M496" s="6" t="e">
        <f t="shared" si="43"/>
        <v>#VALUE!</v>
      </c>
    </row>
    <row r="497" spans="1:13" x14ac:dyDescent="0.2">
      <c r="A497" t="str">
        <f>UPPER(SUBSTITUTE(Input!A497," ","_"))</f>
        <v/>
      </c>
      <c r="B497" s="2" t="str">
        <f>UPPER(Input!B497&amp;", "&amp;Input!C497&amp;" "&amp;Input!D497&amp;" "&amp;Input!E497)</f>
        <v xml:space="preserve">,   </v>
      </c>
      <c r="C497" t="e">
        <f>IF((MID(Input!F497,3,1))=".",Input!F497,G497+I497)</f>
        <v>#VALUE!</v>
      </c>
      <c r="D497" t="e">
        <f>IF((MID(Input!G497,4,1))=".",Input!G497,"-"&amp;K497+M497)</f>
        <v>#VALUE!</v>
      </c>
      <c r="F497" s="6" t="e">
        <f>LEFT(Input!F497,LEN(Input!F497)-2)</f>
        <v>#VALUE!</v>
      </c>
      <c r="G497" s="6" t="e">
        <f t="shared" si="44"/>
        <v>#VALUE!</v>
      </c>
      <c r="H497" s="6" t="e">
        <f t="shared" si="45"/>
        <v>#VALUE!</v>
      </c>
      <c r="I497" s="6" t="e">
        <f t="shared" si="42"/>
        <v>#VALUE!</v>
      </c>
      <c r="J497" s="6" t="e">
        <f>LEFT(Input!G497,LEN(Input!G497)-2)</f>
        <v>#VALUE!</v>
      </c>
      <c r="K497" s="6" t="e">
        <f t="shared" si="46"/>
        <v>#VALUE!</v>
      </c>
      <c r="L497" s="6" t="e">
        <f t="shared" si="47"/>
        <v>#VALUE!</v>
      </c>
      <c r="M497" s="6" t="e">
        <f t="shared" si="43"/>
        <v>#VALUE!</v>
      </c>
    </row>
    <row r="498" spans="1:13" x14ac:dyDescent="0.2">
      <c r="A498" t="str">
        <f>UPPER(SUBSTITUTE(Input!A498," ","_"))</f>
        <v/>
      </c>
      <c r="B498" s="2" t="str">
        <f>UPPER(Input!B498&amp;", "&amp;Input!C498&amp;" "&amp;Input!D498&amp;" "&amp;Input!E498)</f>
        <v xml:space="preserve">,   </v>
      </c>
      <c r="C498" t="e">
        <f>IF((MID(Input!F498,3,1))=".",Input!F498,G498+I498)</f>
        <v>#VALUE!</v>
      </c>
      <c r="D498" t="e">
        <f>IF((MID(Input!G498,4,1))=".",Input!G498,"-"&amp;K498+M498)</f>
        <v>#VALUE!</v>
      </c>
      <c r="F498" s="6" t="e">
        <f>LEFT(Input!F498,LEN(Input!F498)-2)</f>
        <v>#VALUE!</v>
      </c>
      <c r="G498" s="6" t="e">
        <f t="shared" si="44"/>
        <v>#VALUE!</v>
      </c>
      <c r="H498" s="6" t="e">
        <f t="shared" si="45"/>
        <v>#VALUE!</v>
      </c>
      <c r="I498" s="6" t="e">
        <f t="shared" si="42"/>
        <v>#VALUE!</v>
      </c>
      <c r="J498" s="6" t="e">
        <f>LEFT(Input!G498,LEN(Input!G498)-2)</f>
        <v>#VALUE!</v>
      </c>
      <c r="K498" s="6" t="e">
        <f t="shared" si="46"/>
        <v>#VALUE!</v>
      </c>
      <c r="L498" s="6" t="e">
        <f t="shared" si="47"/>
        <v>#VALUE!</v>
      </c>
      <c r="M498" s="6" t="e">
        <f t="shared" si="43"/>
        <v>#VALUE!</v>
      </c>
    </row>
    <row r="499" spans="1:13" x14ac:dyDescent="0.2">
      <c r="A499" t="str">
        <f>UPPER(SUBSTITUTE(Input!A499," ","_"))</f>
        <v/>
      </c>
      <c r="B499" s="2" t="str">
        <f>UPPER(Input!B499&amp;", "&amp;Input!C499&amp;" "&amp;Input!D499&amp;" "&amp;Input!E499)</f>
        <v xml:space="preserve">,   </v>
      </c>
      <c r="C499" t="e">
        <f>IF((MID(Input!F499,3,1))=".",Input!F499,G499+I499)</f>
        <v>#VALUE!</v>
      </c>
      <c r="D499" t="e">
        <f>IF((MID(Input!G499,4,1))=".",Input!G499,"-"&amp;K499+M499)</f>
        <v>#VALUE!</v>
      </c>
      <c r="F499" s="6" t="e">
        <f>LEFT(Input!F499,LEN(Input!F499)-2)</f>
        <v>#VALUE!</v>
      </c>
      <c r="G499" s="6" t="e">
        <f t="shared" si="44"/>
        <v>#VALUE!</v>
      </c>
      <c r="H499" s="6" t="e">
        <f t="shared" si="45"/>
        <v>#VALUE!</v>
      </c>
      <c r="I499" s="6" t="e">
        <f t="shared" si="42"/>
        <v>#VALUE!</v>
      </c>
      <c r="J499" s="6" t="e">
        <f>LEFT(Input!G499,LEN(Input!G499)-2)</f>
        <v>#VALUE!</v>
      </c>
      <c r="K499" s="6" t="e">
        <f t="shared" si="46"/>
        <v>#VALUE!</v>
      </c>
      <c r="L499" s="6" t="e">
        <f t="shared" si="47"/>
        <v>#VALUE!</v>
      </c>
      <c r="M499" s="6" t="e">
        <f t="shared" si="43"/>
        <v>#VALUE!</v>
      </c>
    </row>
    <row r="500" spans="1:13" x14ac:dyDescent="0.2">
      <c r="A500" t="str">
        <f>UPPER(SUBSTITUTE(Input!A500," ","_"))</f>
        <v/>
      </c>
      <c r="B500" s="2" t="str">
        <f>UPPER(Input!B500&amp;", "&amp;Input!C500&amp;" "&amp;Input!D500&amp;" "&amp;Input!E500)</f>
        <v xml:space="preserve">,   </v>
      </c>
      <c r="C500" t="e">
        <f>IF((MID(Input!F500,3,1))=".",Input!F500,G500+I500)</f>
        <v>#VALUE!</v>
      </c>
      <c r="D500" t="e">
        <f>IF((MID(Input!G500,4,1))=".",Input!G500,"-"&amp;K500+M500)</f>
        <v>#VALUE!</v>
      </c>
      <c r="F500" s="6" t="e">
        <f>LEFT(Input!F500,LEN(Input!F500)-2)</f>
        <v>#VALUE!</v>
      </c>
      <c r="G500" s="6" t="e">
        <f t="shared" si="44"/>
        <v>#VALUE!</v>
      </c>
      <c r="H500" s="6" t="e">
        <f t="shared" si="45"/>
        <v>#VALUE!</v>
      </c>
      <c r="I500" s="6" t="e">
        <f t="shared" si="42"/>
        <v>#VALUE!</v>
      </c>
      <c r="J500" s="6" t="e">
        <f>LEFT(Input!G500,LEN(Input!G500)-2)</f>
        <v>#VALUE!</v>
      </c>
      <c r="K500" s="6" t="e">
        <f t="shared" si="46"/>
        <v>#VALUE!</v>
      </c>
      <c r="L500" s="6" t="e">
        <f t="shared" si="47"/>
        <v>#VALUE!</v>
      </c>
      <c r="M500" s="6" t="e">
        <f t="shared" si="43"/>
        <v>#VALUE!</v>
      </c>
    </row>
    <row r="501" spans="1:13" x14ac:dyDescent="0.2">
      <c r="A501" t="str">
        <f>UPPER(SUBSTITUTE(Input!A501," ","_"))</f>
        <v/>
      </c>
      <c r="B501" s="2" t="str">
        <f>UPPER(Input!B501&amp;", "&amp;Input!C501&amp;" "&amp;Input!D501&amp;" "&amp;Input!E501)</f>
        <v xml:space="preserve">,   </v>
      </c>
      <c r="C501" t="e">
        <f>IF((MID(Input!F501,3,1))=".",Input!F501,G501+I501)</f>
        <v>#VALUE!</v>
      </c>
      <c r="D501" t="e">
        <f>IF((MID(Input!G501,4,1))=".",Input!G501,"-"&amp;K501+M501)</f>
        <v>#VALUE!</v>
      </c>
      <c r="F501" s="6" t="e">
        <f>LEFT(Input!F501,LEN(Input!F501)-2)</f>
        <v>#VALUE!</v>
      </c>
      <c r="G501" s="6" t="e">
        <f t="shared" si="44"/>
        <v>#VALUE!</v>
      </c>
      <c r="H501" s="6" t="e">
        <f t="shared" si="45"/>
        <v>#VALUE!</v>
      </c>
      <c r="I501" s="6" t="e">
        <f t="shared" si="42"/>
        <v>#VALUE!</v>
      </c>
      <c r="J501" s="6" t="e">
        <f>LEFT(Input!G501,LEN(Input!G501)-2)</f>
        <v>#VALUE!</v>
      </c>
      <c r="K501" s="6" t="e">
        <f t="shared" si="46"/>
        <v>#VALUE!</v>
      </c>
      <c r="L501" s="6" t="e">
        <f t="shared" si="47"/>
        <v>#VALUE!</v>
      </c>
      <c r="M501" s="6" t="e">
        <f t="shared" si="43"/>
        <v>#VALUE!</v>
      </c>
    </row>
    <row r="502" spans="1:13" x14ac:dyDescent="0.2">
      <c r="A502" t="str">
        <f>UPPER(SUBSTITUTE(Input!A502," ","_"))</f>
        <v/>
      </c>
      <c r="B502" s="2" t="str">
        <f>UPPER(Input!B502&amp;", "&amp;Input!C502&amp;" "&amp;Input!D502&amp;" "&amp;Input!E502)</f>
        <v xml:space="preserve">,   </v>
      </c>
      <c r="C502" t="e">
        <f>IF((MID(Input!F502,3,1))=".",Input!F502,G502+I502)</f>
        <v>#VALUE!</v>
      </c>
      <c r="D502" t="e">
        <f>IF((MID(Input!G502,4,1))=".",Input!G502,"-"&amp;K502+M502)</f>
        <v>#VALUE!</v>
      </c>
      <c r="F502" s="6" t="e">
        <f>LEFT(Input!F502,LEN(Input!F502)-2)</f>
        <v>#VALUE!</v>
      </c>
      <c r="G502" s="6" t="e">
        <f t="shared" si="44"/>
        <v>#VALUE!</v>
      </c>
      <c r="H502" s="6" t="e">
        <f t="shared" si="45"/>
        <v>#VALUE!</v>
      </c>
      <c r="I502" s="6" t="e">
        <f t="shared" si="42"/>
        <v>#VALUE!</v>
      </c>
      <c r="J502" s="6" t="e">
        <f>LEFT(Input!G502,LEN(Input!G502)-2)</f>
        <v>#VALUE!</v>
      </c>
      <c r="K502" s="6" t="e">
        <f t="shared" si="46"/>
        <v>#VALUE!</v>
      </c>
      <c r="L502" s="6" t="e">
        <f t="shared" si="47"/>
        <v>#VALUE!</v>
      </c>
      <c r="M502" s="6" t="e">
        <f t="shared" si="43"/>
        <v>#VALUE!</v>
      </c>
    </row>
    <row r="503" spans="1:13" x14ac:dyDescent="0.2">
      <c r="A503" t="str">
        <f>UPPER(SUBSTITUTE(Input!A503," ","_"))</f>
        <v/>
      </c>
      <c r="B503" s="2" t="str">
        <f>UPPER(Input!B503&amp;", "&amp;Input!C503&amp;" "&amp;Input!D503&amp;" "&amp;Input!E503)</f>
        <v xml:space="preserve">,   </v>
      </c>
      <c r="C503" t="e">
        <f>IF((MID(Input!F503,3,1))=".",Input!F503,G503+I503)</f>
        <v>#VALUE!</v>
      </c>
      <c r="D503" t="e">
        <f>IF((MID(Input!G503,4,1))=".",Input!G503,"-"&amp;K503+M503)</f>
        <v>#VALUE!</v>
      </c>
      <c r="F503" s="6" t="e">
        <f>LEFT(Input!F503,LEN(Input!F503)-2)</f>
        <v>#VALUE!</v>
      </c>
      <c r="G503" s="6" t="e">
        <f t="shared" si="44"/>
        <v>#VALUE!</v>
      </c>
      <c r="H503" s="6" t="e">
        <f t="shared" si="45"/>
        <v>#VALUE!</v>
      </c>
      <c r="I503" s="6" t="e">
        <f t="shared" si="42"/>
        <v>#VALUE!</v>
      </c>
      <c r="J503" s="6" t="e">
        <f>LEFT(Input!G503,LEN(Input!G503)-2)</f>
        <v>#VALUE!</v>
      </c>
      <c r="K503" s="6" t="e">
        <f t="shared" si="46"/>
        <v>#VALUE!</v>
      </c>
      <c r="L503" s="6" t="e">
        <f t="shared" si="47"/>
        <v>#VALUE!</v>
      </c>
      <c r="M503" s="6" t="e">
        <f t="shared" si="43"/>
        <v>#VALUE!</v>
      </c>
    </row>
    <row r="504" spans="1:13" x14ac:dyDescent="0.2">
      <c r="A504" t="str">
        <f>UPPER(SUBSTITUTE(Input!A504," ","_"))</f>
        <v/>
      </c>
      <c r="B504" s="2" t="str">
        <f>UPPER(Input!B504&amp;", "&amp;Input!C504&amp;" "&amp;Input!D504&amp;" "&amp;Input!E504)</f>
        <v xml:space="preserve">,   </v>
      </c>
      <c r="C504" t="e">
        <f>IF((MID(Input!F504,3,1))=".",Input!F504,G504+I504)</f>
        <v>#VALUE!</v>
      </c>
      <c r="D504" t="e">
        <f>IF((MID(Input!G504,4,1))=".",Input!G504,"-"&amp;K504+M504)</f>
        <v>#VALUE!</v>
      </c>
      <c r="F504" s="6" t="e">
        <f>LEFT(Input!F504,LEN(Input!F504)-2)</f>
        <v>#VALUE!</v>
      </c>
      <c r="G504" s="6" t="e">
        <f t="shared" si="44"/>
        <v>#VALUE!</v>
      </c>
      <c r="H504" s="6" t="e">
        <f t="shared" si="45"/>
        <v>#VALUE!</v>
      </c>
      <c r="I504" s="6" t="e">
        <f t="shared" si="42"/>
        <v>#VALUE!</v>
      </c>
      <c r="J504" s="6" t="e">
        <f>LEFT(Input!G504,LEN(Input!G504)-2)</f>
        <v>#VALUE!</v>
      </c>
      <c r="K504" s="6" t="e">
        <f t="shared" si="46"/>
        <v>#VALUE!</v>
      </c>
      <c r="L504" s="6" t="e">
        <f t="shared" si="47"/>
        <v>#VALUE!</v>
      </c>
      <c r="M504" s="6" t="e">
        <f t="shared" si="43"/>
        <v>#VALUE!</v>
      </c>
    </row>
    <row r="505" spans="1:13" x14ac:dyDescent="0.2">
      <c r="A505" t="str">
        <f>UPPER(SUBSTITUTE(Input!A505," ","_"))</f>
        <v/>
      </c>
      <c r="B505" s="2" t="str">
        <f>UPPER(Input!B505&amp;", "&amp;Input!C505&amp;" "&amp;Input!D505&amp;" "&amp;Input!E505)</f>
        <v xml:space="preserve">,   </v>
      </c>
      <c r="C505" t="e">
        <f>IF((MID(Input!F505,3,1))=".",Input!F505,G505+I505)</f>
        <v>#VALUE!</v>
      </c>
      <c r="D505" t="e">
        <f>IF((MID(Input!G505,4,1))=".",Input!G505,"-"&amp;K505+M505)</f>
        <v>#VALUE!</v>
      </c>
      <c r="F505" s="6" t="e">
        <f>LEFT(Input!F505,LEN(Input!F505)-2)</f>
        <v>#VALUE!</v>
      </c>
      <c r="G505" s="6" t="e">
        <f t="shared" si="44"/>
        <v>#VALUE!</v>
      </c>
      <c r="H505" s="6" t="e">
        <f t="shared" si="45"/>
        <v>#VALUE!</v>
      </c>
      <c r="I505" s="6" t="e">
        <f t="shared" si="42"/>
        <v>#VALUE!</v>
      </c>
      <c r="J505" s="6" t="e">
        <f>LEFT(Input!G505,LEN(Input!G505)-2)</f>
        <v>#VALUE!</v>
      </c>
      <c r="K505" s="6" t="e">
        <f t="shared" si="46"/>
        <v>#VALUE!</v>
      </c>
      <c r="L505" s="6" t="e">
        <f t="shared" si="47"/>
        <v>#VALUE!</v>
      </c>
      <c r="M505" s="6" t="e">
        <f t="shared" si="43"/>
        <v>#VALUE!</v>
      </c>
    </row>
    <row r="506" spans="1:13" x14ac:dyDescent="0.2">
      <c r="A506" t="str">
        <f>UPPER(SUBSTITUTE(Input!A506," ","_"))</f>
        <v/>
      </c>
      <c r="B506" s="2" t="str">
        <f>UPPER(Input!B506&amp;", "&amp;Input!C506&amp;" "&amp;Input!D506&amp;" "&amp;Input!E506)</f>
        <v xml:space="preserve">,   </v>
      </c>
      <c r="C506" t="e">
        <f>IF((MID(Input!F506,3,1))=".",Input!F506,G506+I506)</f>
        <v>#VALUE!</v>
      </c>
      <c r="D506" t="e">
        <f>IF((MID(Input!G506,4,1))=".",Input!G506,"-"&amp;K506+M506)</f>
        <v>#VALUE!</v>
      </c>
      <c r="F506" s="6" t="e">
        <f>LEFT(Input!F506,LEN(Input!F506)-2)</f>
        <v>#VALUE!</v>
      </c>
      <c r="G506" s="6" t="e">
        <f t="shared" si="44"/>
        <v>#VALUE!</v>
      </c>
      <c r="H506" s="6" t="e">
        <f t="shared" si="45"/>
        <v>#VALUE!</v>
      </c>
      <c r="I506" s="6" t="e">
        <f t="shared" si="42"/>
        <v>#VALUE!</v>
      </c>
      <c r="J506" s="6" t="e">
        <f>LEFT(Input!G506,LEN(Input!G506)-2)</f>
        <v>#VALUE!</v>
      </c>
      <c r="K506" s="6" t="e">
        <f t="shared" si="46"/>
        <v>#VALUE!</v>
      </c>
      <c r="L506" s="6" t="e">
        <f t="shared" si="47"/>
        <v>#VALUE!</v>
      </c>
      <c r="M506" s="6" t="e">
        <f t="shared" si="43"/>
        <v>#VALUE!</v>
      </c>
    </row>
    <row r="507" spans="1:13" x14ac:dyDescent="0.2">
      <c r="A507" t="str">
        <f>UPPER(SUBSTITUTE(Input!A507," ","_"))</f>
        <v/>
      </c>
      <c r="B507" s="2" t="str">
        <f>UPPER(Input!B507&amp;", "&amp;Input!C507&amp;" "&amp;Input!D507&amp;" "&amp;Input!E507)</f>
        <v xml:space="preserve">,   </v>
      </c>
      <c r="C507" t="e">
        <f>IF((MID(Input!F507,3,1))=".",Input!F507,G507+I507)</f>
        <v>#VALUE!</v>
      </c>
      <c r="D507" t="e">
        <f>IF((MID(Input!G507,4,1))=".",Input!G507,"-"&amp;K507+M507)</f>
        <v>#VALUE!</v>
      </c>
      <c r="F507" s="6" t="e">
        <f>LEFT(Input!F507,LEN(Input!F507)-2)</f>
        <v>#VALUE!</v>
      </c>
      <c r="G507" s="6" t="e">
        <f t="shared" si="44"/>
        <v>#VALUE!</v>
      </c>
      <c r="H507" s="6" t="e">
        <f t="shared" si="45"/>
        <v>#VALUE!</v>
      </c>
      <c r="I507" s="6" t="e">
        <f t="shared" si="42"/>
        <v>#VALUE!</v>
      </c>
      <c r="J507" s="6" t="e">
        <f>LEFT(Input!G507,LEN(Input!G507)-2)</f>
        <v>#VALUE!</v>
      </c>
      <c r="K507" s="6" t="e">
        <f t="shared" si="46"/>
        <v>#VALUE!</v>
      </c>
      <c r="L507" s="6" t="e">
        <f t="shared" si="47"/>
        <v>#VALUE!</v>
      </c>
      <c r="M507" s="6" t="e">
        <f t="shared" si="43"/>
        <v>#VALUE!</v>
      </c>
    </row>
    <row r="508" spans="1:13" x14ac:dyDescent="0.2">
      <c r="A508" t="str">
        <f>UPPER(SUBSTITUTE(Input!A508," ","_"))</f>
        <v/>
      </c>
      <c r="B508" s="2" t="str">
        <f>UPPER(Input!B508&amp;", "&amp;Input!C508&amp;" "&amp;Input!D508&amp;" "&amp;Input!E508)</f>
        <v xml:space="preserve">,   </v>
      </c>
      <c r="C508" t="e">
        <f>IF((MID(Input!F508,3,1))=".",Input!F508,G508+I508)</f>
        <v>#VALUE!</v>
      </c>
      <c r="D508" t="e">
        <f>IF((MID(Input!G508,4,1))=".",Input!G508,"-"&amp;K508+M508)</f>
        <v>#VALUE!</v>
      </c>
      <c r="F508" s="6" t="e">
        <f>LEFT(Input!F508,LEN(Input!F508)-2)</f>
        <v>#VALUE!</v>
      </c>
      <c r="G508" s="6" t="e">
        <f t="shared" si="44"/>
        <v>#VALUE!</v>
      </c>
      <c r="H508" s="6" t="e">
        <f t="shared" si="45"/>
        <v>#VALUE!</v>
      </c>
      <c r="I508" s="6" t="e">
        <f t="shared" si="42"/>
        <v>#VALUE!</v>
      </c>
      <c r="J508" s="6" t="e">
        <f>LEFT(Input!G508,LEN(Input!G508)-2)</f>
        <v>#VALUE!</v>
      </c>
      <c r="K508" s="6" t="e">
        <f t="shared" si="46"/>
        <v>#VALUE!</v>
      </c>
      <c r="L508" s="6" t="e">
        <f t="shared" si="47"/>
        <v>#VALUE!</v>
      </c>
      <c r="M508" s="6" t="e">
        <f t="shared" si="43"/>
        <v>#VALUE!</v>
      </c>
    </row>
    <row r="509" spans="1:13" x14ac:dyDescent="0.2">
      <c r="A509" t="str">
        <f>UPPER(SUBSTITUTE(Input!A509," ","_"))</f>
        <v/>
      </c>
      <c r="B509" s="2" t="str">
        <f>UPPER(Input!B509&amp;", "&amp;Input!C509&amp;" "&amp;Input!D509&amp;" "&amp;Input!E509)</f>
        <v xml:space="preserve">,   </v>
      </c>
      <c r="C509" t="e">
        <f>IF((MID(Input!F509,3,1))=".",Input!F509,G509+I509)</f>
        <v>#VALUE!</v>
      </c>
      <c r="D509" t="e">
        <f>IF((MID(Input!G509,4,1))=".",Input!G509,"-"&amp;K509+M509)</f>
        <v>#VALUE!</v>
      </c>
      <c r="F509" s="6" t="e">
        <f>LEFT(Input!F509,LEN(Input!F509)-2)</f>
        <v>#VALUE!</v>
      </c>
      <c r="G509" s="6" t="e">
        <f t="shared" si="44"/>
        <v>#VALUE!</v>
      </c>
      <c r="H509" s="6" t="e">
        <f t="shared" si="45"/>
        <v>#VALUE!</v>
      </c>
      <c r="I509" s="6" t="e">
        <f t="shared" si="42"/>
        <v>#VALUE!</v>
      </c>
      <c r="J509" s="6" t="e">
        <f>LEFT(Input!G509,LEN(Input!G509)-2)</f>
        <v>#VALUE!</v>
      </c>
      <c r="K509" s="6" t="e">
        <f t="shared" si="46"/>
        <v>#VALUE!</v>
      </c>
      <c r="L509" s="6" t="e">
        <f t="shared" si="47"/>
        <v>#VALUE!</v>
      </c>
      <c r="M509" s="6" t="e">
        <f t="shared" si="43"/>
        <v>#VALUE!</v>
      </c>
    </row>
    <row r="510" spans="1:13" x14ac:dyDescent="0.2">
      <c r="A510" t="str">
        <f>UPPER(SUBSTITUTE(Input!A510," ","_"))</f>
        <v/>
      </c>
      <c r="B510" s="2" t="str">
        <f>UPPER(Input!B510&amp;", "&amp;Input!C510&amp;" "&amp;Input!D510&amp;" "&amp;Input!E510)</f>
        <v xml:space="preserve">,   </v>
      </c>
      <c r="C510" t="e">
        <f>IF((MID(Input!F510,3,1))=".",Input!F510,G510+I510)</f>
        <v>#VALUE!</v>
      </c>
      <c r="D510" t="e">
        <f>IF((MID(Input!G510,4,1))=".",Input!G510,"-"&amp;K510+M510)</f>
        <v>#VALUE!</v>
      </c>
      <c r="F510" s="6" t="e">
        <f>LEFT(Input!F510,LEN(Input!F510)-2)</f>
        <v>#VALUE!</v>
      </c>
      <c r="G510" s="6" t="e">
        <f t="shared" si="44"/>
        <v>#VALUE!</v>
      </c>
      <c r="H510" s="6" t="e">
        <f t="shared" si="45"/>
        <v>#VALUE!</v>
      </c>
      <c r="I510" s="6" t="e">
        <f t="shared" si="42"/>
        <v>#VALUE!</v>
      </c>
      <c r="J510" s="6" t="e">
        <f>LEFT(Input!G510,LEN(Input!G510)-2)</f>
        <v>#VALUE!</v>
      </c>
      <c r="K510" s="6" t="e">
        <f t="shared" si="46"/>
        <v>#VALUE!</v>
      </c>
      <c r="L510" s="6" t="e">
        <f t="shared" si="47"/>
        <v>#VALUE!</v>
      </c>
      <c r="M510" s="6" t="e">
        <f t="shared" si="43"/>
        <v>#VALUE!</v>
      </c>
    </row>
    <row r="511" spans="1:13" x14ac:dyDescent="0.2">
      <c r="A511" t="str">
        <f>UPPER(SUBSTITUTE(Input!A511," ","_"))</f>
        <v/>
      </c>
      <c r="B511" s="2" t="str">
        <f>UPPER(Input!B511&amp;", "&amp;Input!C511&amp;" "&amp;Input!D511&amp;" "&amp;Input!E511)</f>
        <v xml:space="preserve">,   </v>
      </c>
      <c r="C511" t="e">
        <f>IF((MID(Input!F511,3,1))=".",Input!F511,G511+I511)</f>
        <v>#VALUE!</v>
      </c>
      <c r="D511" t="e">
        <f>IF((MID(Input!G511,4,1))=".",Input!G511,"-"&amp;K511+M511)</f>
        <v>#VALUE!</v>
      </c>
      <c r="F511" s="6" t="e">
        <f>LEFT(Input!F511,LEN(Input!F511)-2)</f>
        <v>#VALUE!</v>
      </c>
      <c r="G511" s="6" t="e">
        <f t="shared" si="44"/>
        <v>#VALUE!</v>
      </c>
      <c r="H511" s="6" t="e">
        <f t="shared" si="45"/>
        <v>#VALUE!</v>
      </c>
      <c r="I511" s="6" t="e">
        <f t="shared" si="42"/>
        <v>#VALUE!</v>
      </c>
      <c r="J511" s="6" t="e">
        <f>LEFT(Input!G511,LEN(Input!G511)-2)</f>
        <v>#VALUE!</v>
      </c>
      <c r="K511" s="6" t="e">
        <f t="shared" si="46"/>
        <v>#VALUE!</v>
      </c>
      <c r="L511" s="6" t="e">
        <f t="shared" si="47"/>
        <v>#VALUE!</v>
      </c>
      <c r="M511" s="6" t="e">
        <f t="shared" si="43"/>
        <v>#VALUE!</v>
      </c>
    </row>
    <row r="512" spans="1:13" x14ac:dyDescent="0.2">
      <c r="A512" t="str">
        <f>UPPER(SUBSTITUTE(Input!A512," ","_"))</f>
        <v/>
      </c>
      <c r="B512" s="2" t="str">
        <f>UPPER(Input!B512&amp;", "&amp;Input!C512&amp;" "&amp;Input!D512&amp;" "&amp;Input!E512)</f>
        <v xml:space="preserve">,   </v>
      </c>
      <c r="C512" t="e">
        <f>IF((MID(Input!F512,3,1))=".",Input!F512,G512+I512)</f>
        <v>#VALUE!</v>
      </c>
      <c r="D512" t="e">
        <f>IF((MID(Input!G512,4,1))=".",Input!G512,"-"&amp;K512+M512)</f>
        <v>#VALUE!</v>
      </c>
      <c r="F512" s="6" t="e">
        <f>LEFT(Input!F512,LEN(Input!F512)-2)</f>
        <v>#VALUE!</v>
      </c>
      <c r="G512" s="6" t="e">
        <f t="shared" si="44"/>
        <v>#VALUE!</v>
      </c>
      <c r="H512" s="6" t="e">
        <f t="shared" si="45"/>
        <v>#VALUE!</v>
      </c>
      <c r="I512" s="6" t="e">
        <f t="shared" si="42"/>
        <v>#VALUE!</v>
      </c>
      <c r="J512" s="6" t="e">
        <f>LEFT(Input!G512,LEN(Input!G512)-2)</f>
        <v>#VALUE!</v>
      </c>
      <c r="K512" s="6" t="e">
        <f t="shared" si="46"/>
        <v>#VALUE!</v>
      </c>
      <c r="L512" s="6" t="e">
        <f t="shared" si="47"/>
        <v>#VALUE!</v>
      </c>
      <c r="M512" s="6" t="e">
        <f t="shared" si="43"/>
        <v>#VALUE!</v>
      </c>
    </row>
    <row r="513" spans="1:13" x14ac:dyDescent="0.2">
      <c r="A513" t="str">
        <f>UPPER(SUBSTITUTE(Input!A513," ","_"))</f>
        <v/>
      </c>
      <c r="B513" s="2" t="str">
        <f>UPPER(Input!B513&amp;", "&amp;Input!C513&amp;" "&amp;Input!D513&amp;" "&amp;Input!E513)</f>
        <v xml:space="preserve">,   </v>
      </c>
      <c r="C513" t="e">
        <f>IF((MID(Input!F513,3,1))=".",Input!F513,G513+I513)</f>
        <v>#VALUE!</v>
      </c>
      <c r="D513" t="e">
        <f>IF((MID(Input!G513,4,1))=".",Input!G513,"-"&amp;K513+M513)</f>
        <v>#VALUE!</v>
      </c>
      <c r="F513" s="6" t="e">
        <f>LEFT(Input!F513,LEN(Input!F513)-2)</f>
        <v>#VALUE!</v>
      </c>
      <c r="G513" s="6" t="e">
        <f t="shared" si="44"/>
        <v>#VALUE!</v>
      </c>
      <c r="H513" s="6" t="e">
        <f t="shared" si="45"/>
        <v>#VALUE!</v>
      </c>
      <c r="I513" s="6" t="e">
        <f t="shared" si="42"/>
        <v>#VALUE!</v>
      </c>
      <c r="J513" s="6" t="e">
        <f>LEFT(Input!G513,LEN(Input!G513)-2)</f>
        <v>#VALUE!</v>
      </c>
      <c r="K513" s="6" t="e">
        <f t="shared" si="46"/>
        <v>#VALUE!</v>
      </c>
      <c r="L513" s="6" t="e">
        <f t="shared" si="47"/>
        <v>#VALUE!</v>
      </c>
      <c r="M513" s="6" t="e">
        <f t="shared" si="43"/>
        <v>#VALUE!</v>
      </c>
    </row>
    <row r="514" spans="1:13" x14ac:dyDescent="0.2">
      <c r="A514" t="str">
        <f>UPPER(SUBSTITUTE(Input!A514," ","_"))</f>
        <v/>
      </c>
      <c r="B514" s="2" t="str">
        <f>UPPER(Input!B514&amp;", "&amp;Input!C514&amp;" "&amp;Input!D514&amp;" "&amp;Input!E514)</f>
        <v xml:space="preserve">,   </v>
      </c>
      <c r="C514" t="e">
        <f>IF((MID(Input!F514,3,1))=".",Input!F514,G514+I514)</f>
        <v>#VALUE!</v>
      </c>
      <c r="D514" t="e">
        <f>IF((MID(Input!G514,4,1))=".",Input!G514,"-"&amp;K514+M514)</f>
        <v>#VALUE!</v>
      </c>
      <c r="F514" s="6" t="e">
        <f>LEFT(Input!F514,LEN(Input!F514)-2)</f>
        <v>#VALUE!</v>
      </c>
      <c r="G514" s="6" t="e">
        <f t="shared" si="44"/>
        <v>#VALUE!</v>
      </c>
      <c r="H514" s="6" t="e">
        <f t="shared" si="45"/>
        <v>#VALUE!</v>
      </c>
      <c r="I514" s="6" t="e">
        <f t="shared" si="42"/>
        <v>#VALUE!</v>
      </c>
      <c r="J514" s="6" t="e">
        <f>LEFT(Input!G514,LEN(Input!G514)-2)</f>
        <v>#VALUE!</v>
      </c>
      <c r="K514" s="6" t="e">
        <f t="shared" si="46"/>
        <v>#VALUE!</v>
      </c>
      <c r="L514" s="6" t="e">
        <f t="shared" si="47"/>
        <v>#VALUE!</v>
      </c>
      <c r="M514" s="6" t="e">
        <f t="shared" si="43"/>
        <v>#VALUE!</v>
      </c>
    </row>
    <row r="515" spans="1:13" x14ac:dyDescent="0.2">
      <c r="A515" t="str">
        <f>UPPER(SUBSTITUTE(Input!A515," ","_"))</f>
        <v/>
      </c>
      <c r="B515" s="2" t="str">
        <f>UPPER(Input!B515&amp;", "&amp;Input!C515&amp;" "&amp;Input!D515&amp;" "&amp;Input!E515)</f>
        <v xml:space="preserve">,   </v>
      </c>
      <c r="C515" t="e">
        <f>IF((MID(Input!F515,3,1))=".",Input!F515,G515+I515)</f>
        <v>#VALUE!</v>
      </c>
      <c r="D515" t="e">
        <f>IF((MID(Input!G515,4,1))=".",Input!G515,"-"&amp;K515+M515)</f>
        <v>#VALUE!</v>
      </c>
      <c r="F515" s="6" t="e">
        <f>LEFT(Input!F515,LEN(Input!F515)-2)</f>
        <v>#VALUE!</v>
      </c>
      <c r="G515" s="6" t="e">
        <f t="shared" si="44"/>
        <v>#VALUE!</v>
      </c>
      <c r="H515" s="6" t="e">
        <f t="shared" si="45"/>
        <v>#VALUE!</v>
      </c>
      <c r="I515" s="6" t="e">
        <f t="shared" si="42"/>
        <v>#VALUE!</v>
      </c>
      <c r="J515" s="6" t="e">
        <f>LEFT(Input!G515,LEN(Input!G515)-2)</f>
        <v>#VALUE!</v>
      </c>
      <c r="K515" s="6" t="e">
        <f t="shared" si="46"/>
        <v>#VALUE!</v>
      </c>
      <c r="L515" s="6" t="e">
        <f t="shared" si="47"/>
        <v>#VALUE!</v>
      </c>
      <c r="M515" s="6" t="e">
        <f t="shared" si="43"/>
        <v>#VALUE!</v>
      </c>
    </row>
    <row r="516" spans="1:13" x14ac:dyDescent="0.2">
      <c r="A516" t="str">
        <f>UPPER(SUBSTITUTE(Input!A516," ","_"))</f>
        <v/>
      </c>
      <c r="B516" s="2" t="str">
        <f>UPPER(Input!B516&amp;", "&amp;Input!C516&amp;" "&amp;Input!D516&amp;" "&amp;Input!E516)</f>
        <v xml:space="preserve">,   </v>
      </c>
      <c r="C516" t="e">
        <f>IF((MID(Input!F516,3,1))=".",Input!F516,G516+I516)</f>
        <v>#VALUE!</v>
      </c>
      <c r="D516" t="e">
        <f>IF((MID(Input!G516,4,1))=".",Input!G516,"-"&amp;K516+M516)</f>
        <v>#VALUE!</v>
      </c>
      <c r="F516" s="6" t="e">
        <f>LEFT(Input!F516,LEN(Input!F516)-2)</f>
        <v>#VALUE!</v>
      </c>
      <c r="G516" s="6" t="e">
        <f t="shared" si="44"/>
        <v>#VALUE!</v>
      </c>
      <c r="H516" s="6" t="e">
        <f t="shared" si="45"/>
        <v>#VALUE!</v>
      </c>
      <c r="I516" s="6" t="e">
        <f t="shared" ref="I516:I579" si="48">H516/60</f>
        <v>#VALUE!</v>
      </c>
      <c r="J516" s="6" t="e">
        <f>LEFT(Input!G516,LEN(Input!G516)-2)</f>
        <v>#VALUE!</v>
      </c>
      <c r="K516" s="6" t="e">
        <f t="shared" si="46"/>
        <v>#VALUE!</v>
      </c>
      <c r="L516" s="6" t="e">
        <f t="shared" si="47"/>
        <v>#VALUE!</v>
      </c>
      <c r="M516" s="6" t="e">
        <f t="shared" ref="M516:M579" si="49">L516/60</f>
        <v>#VALUE!</v>
      </c>
    </row>
    <row r="517" spans="1:13" x14ac:dyDescent="0.2">
      <c r="A517" t="str">
        <f>UPPER(SUBSTITUTE(Input!A517," ","_"))</f>
        <v/>
      </c>
      <c r="B517" s="2" t="str">
        <f>UPPER(Input!B517&amp;", "&amp;Input!C517&amp;" "&amp;Input!D517&amp;" "&amp;Input!E517)</f>
        <v xml:space="preserve">,   </v>
      </c>
      <c r="C517" t="e">
        <f>IF((MID(Input!F517,3,1))=".",Input!F517,G517+I517)</f>
        <v>#VALUE!</v>
      </c>
      <c r="D517" t="e">
        <f>IF((MID(Input!G517,4,1))=".",Input!G517,"-"&amp;K517+M517)</f>
        <v>#VALUE!</v>
      </c>
      <c r="F517" s="6" t="e">
        <f>LEFT(Input!F517,LEN(Input!F517)-2)</f>
        <v>#VALUE!</v>
      </c>
      <c r="G517" s="6" t="e">
        <f t="shared" ref="G517:G580" si="50">LEFT(F517,2)</f>
        <v>#VALUE!</v>
      </c>
      <c r="H517" s="6" t="e">
        <f t="shared" ref="H517:H580" si="51">RIGHT(F517,FIND(" ",F517)+2)</f>
        <v>#VALUE!</v>
      </c>
      <c r="I517" s="6" t="e">
        <f t="shared" si="48"/>
        <v>#VALUE!</v>
      </c>
      <c r="J517" s="6" t="e">
        <f>LEFT(Input!G517,LEN(Input!G517)-2)</f>
        <v>#VALUE!</v>
      </c>
      <c r="K517" s="6" t="e">
        <f t="shared" ref="K517:K580" si="52">LEFT(J517,2)</f>
        <v>#VALUE!</v>
      </c>
      <c r="L517" s="6" t="e">
        <f t="shared" ref="L517:L580" si="53">RIGHT(J517,FIND(" ",J517)+2)</f>
        <v>#VALUE!</v>
      </c>
      <c r="M517" s="6" t="e">
        <f t="shared" si="49"/>
        <v>#VALUE!</v>
      </c>
    </row>
    <row r="518" spans="1:13" x14ac:dyDescent="0.2">
      <c r="A518" t="str">
        <f>UPPER(SUBSTITUTE(Input!A518," ","_"))</f>
        <v/>
      </c>
      <c r="B518" s="2" t="str">
        <f>UPPER(Input!B518&amp;", "&amp;Input!C518&amp;" "&amp;Input!D518&amp;" "&amp;Input!E518)</f>
        <v xml:space="preserve">,   </v>
      </c>
      <c r="C518" t="e">
        <f>IF((MID(Input!F518,3,1))=".",Input!F518,G518+I518)</f>
        <v>#VALUE!</v>
      </c>
      <c r="D518" t="e">
        <f>IF((MID(Input!G518,4,1))=".",Input!G518,"-"&amp;K518+M518)</f>
        <v>#VALUE!</v>
      </c>
      <c r="F518" s="6" t="e">
        <f>LEFT(Input!F518,LEN(Input!F518)-2)</f>
        <v>#VALUE!</v>
      </c>
      <c r="G518" s="6" t="e">
        <f t="shared" si="50"/>
        <v>#VALUE!</v>
      </c>
      <c r="H518" s="6" t="e">
        <f t="shared" si="51"/>
        <v>#VALUE!</v>
      </c>
      <c r="I518" s="6" t="e">
        <f t="shared" si="48"/>
        <v>#VALUE!</v>
      </c>
      <c r="J518" s="6" t="e">
        <f>LEFT(Input!G518,LEN(Input!G518)-2)</f>
        <v>#VALUE!</v>
      </c>
      <c r="K518" s="6" t="e">
        <f t="shared" si="52"/>
        <v>#VALUE!</v>
      </c>
      <c r="L518" s="6" t="e">
        <f t="shared" si="53"/>
        <v>#VALUE!</v>
      </c>
      <c r="M518" s="6" t="e">
        <f t="shared" si="49"/>
        <v>#VALUE!</v>
      </c>
    </row>
    <row r="519" spans="1:13" x14ac:dyDescent="0.2">
      <c r="A519" t="str">
        <f>UPPER(SUBSTITUTE(Input!A519," ","_"))</f>
        <v/>
      </c>
      <c r="B519" s="2" t="str">
        <f>UPPER(Input!B519&amp;", "&amp;Input!C519&amp;" "&amp;Input!D519&amp;" "&amp;Input!E519)</f>
        <v xml:space="preserve">,   </v>
      </c>
      <c r="C519" t="e">
        <f>IF((MID(Input!F519,3,1))=".",Input!F519,G519+I519)</f>
        <v>#VALUE!</v>
      </c>
      <c r="D519" t="e">
        <f>IF((MID(Input!G519,4,1))=".",Input!G519,"-"&amp;K519+M519)</f>
        <v>#VALUE!</v>
      </c>
      <c r="F519" s="6" t="e">
        <f>LEFT(Input!F519,LEN(Input!F519)-2)</f>
        <v>#VALUE!</v>
      </c>
      <c r="G519" s="6" t="e">
        <f t="shared" si="50"/>
        <v>#VALUE!</v>
      </c>
      <c r="H519" s="6" t="e">
        <f t="shared" si="51"/>
        <v>#VALUE!</v>
      </c>
      <c r="I519" s="6" t="e">
        <f t="shared" si="48"/>
        <v>#VALUE!</v>
      </c>
      <c r="J519" s="6" t="e">
        <f>LEFT(Input!G519,LEN(Input!G519)-2)</f>
        <v>#VALUE!</v>
      </c>
      <c r="K519" s="6" t="e">
        <f t="shared" si="52"/>
        <v>#VALUE!</v>
      </c>
      <c r="L519" s="6" t="e">
        <f t="shared" si="53"/>
        <v>#VALUE!</v>
      </c>
      <c r="M519" s="6" t="e">
        <f t="shared" si="49"/>
        <v>#VALUE!</v>
      </c>
    </row>
    <row r="520" spans="1:13" x14ac:dyDescent="0.2">
      <c r="A520" t="str">
        <f>UPPER(SUBSTITUTE(Input!A520," ","_"))</f>
        <v/>
      </c>
      <c r="B520" s="2" t="str">
        <f>UPPER(Input!B520&amp;", "&amp;Input!C520&amp;" "&amp;Input!D520&amp;" "&amp;Input!E520)</f>
        <v xml:space="preserve">,   </v>
      </c>
      <c r="C520" t="e">
        <f>IF((MID(Input!F520,3,1))=".",Input!F520,G520+I520)</f>
        <v>#VALUE!</v>
      </c>
      <c r="D520" t="e">
        <f>IF((MID(Input!G520,4,1))=".",Input!G520,"-"&amp;K520+M520)</f>
        <v>#VALUE!</v>
      </c>
      <c r="F520" s="6" t="e">
        <f>LEFT(Input!F520,LEN(Input!F520)-2)</f>
        <v>#VALUE!</v>
      </c>
      <c r="G520" s="6" t="e">
        <f t="shared" si="50"/>
        <v>#VALUE!</v>
      </c>
      <c r="H520" s="6" t="e">
        <f t="shared" si="51"/>
        <v>#VALUE!</v>
      </c>
      <c r="I520" s="6" t="e">
        <f t="shared" si="48"/>
        <v>#VALUE!</v>
      </c>
      <c r="J520" s="6" t="e">
        <f>LEFT(Input!G520,LEN(Input!G520)-2)</f>
        <v>#VALUE!</v>
      </c>
      <c r="K520" s="6" t="e">
        <f t="shared" si="52"/>
        <v>#VALUE!</v>
      </c>
      <c r="L520" s="6" t="e">
        <f t="shared" si="53"/>
        <v>#VALUE!</v>
      </c>
      <c r="M520" s="6" t="e">
        <f t="shared" si="49"/>
        <v>#VALUE!</v>
      </c>
    </row>
    <row r="521" spans="1:13" x14ac:dyDescent="0.2">
      <c r="A521" t="str">
        <f>UPPER(SUBSTITUTE(Input!A521," ","_"))</f>
        <v/>
      </c>
      <c r="B521" s="2" t="str">
        <f>UPPER(Input!B521&amp;", "&amp;Input!C521&amp;" "&amp;Input!D521&amp;" "&amp;Input!E521)</f>
        <v xml:space="preserve">,   </v>
      </c>
      <c r="C521" t="e">
        <f>IF((MID(Input!F521,3,1))=".",Input!F521,G521+I521)</f>
        <v>#VALUE!</v>
      </c>
      <c r="D521" t="e">
        <f>IF((MID(Input!G521,4,1))=".",Input!G521,"-"&amp;K521+M521)</f>
        <v>#VALUE!</v>
      </c>
      <c r="F521" s="6" t="e">
        <f>LEFT(Input!F521,LEN(Input!F521)-2)</f>
        <v>#VALUE!</v>
      </c>
      <c r="G521" s="6" t="e">
        <f t="shared" si="50"/>
        <v>#VALUE!</v>
      </c>
      <c r="H521" s="6" t="e">
        <f t="shared" si="51"/>
        <v>#VALUE!</v>
      </c>
      <c r="I521" s="6" t="e">
        <f t="shared" si="48"/>
        <v>#VALUE!</v>
      </c>
      <c r="J521" s="6" t="e">
        <f>LEFT(Input!G521,LEN(Input!G521)-2)</f>
        <v>#VALUE!</v>
      </c>
      <c r="K521" s="6" t="e">
        <f t="shared" si="52"/>
        <v>#VALUE!</v>
      </c>
      <c r="L521" s="6" t="e">
        <f t="shared" si="53"/>
        <v>#VALUE!</v>
      </c>
      <c r="M521" s="6" t="e">
        <f t="shared" si="49"/>
        <v>#VALUE!</v>
      </c>
    </row>
    <row r="522" spans="1:13" x14ac:dyDescent="0.2">
      <c r="A522" t="str">
        <f>UPPER(SUBSTITUTE(Input!A522," ","_"))</f>
        <v/>
      </c>
      <c r="B522" s="2" t="str">
        <f>UPPER(Input!B522&amp;", "&amp;Input!C522&amp;" "&amp;Input!D522&amp;" "&amp;Input!E522)</f>
        <v xml:space="preserve">,   </v>
      </c>
      <c r="C522" t="e">
        <f>IF((MID(Input!F522,3,1))=".",Input!F522,G522+I522)</f>
        <v>#VALUE!</v>
      </c>
      <c r="D522" t="e">
        <f>IF((MID(Input!G522,4,1))=".",Input!G522,"-"&amp;K522+M522)</f>
        <v>#VALUE!</v>
      </c>
      <c r="F522" s="6" t="e">
        <f>LEFT(Input!F522,LEN(Input!F522)-2)</f>
        <v>#VALUE!</v>
      </c>
      <c r="G522" s="6" t="e">
        <f t="shared" si="50"/>
        <v>#VALUE!</v>
      </c>
      <c r="H522" s="6" t="e">
        <f t="shared" si="51"/>
        <v>#VALUE!</v>
      </c>
      <c r="I522" s="6" t="e">
        <f t="shared" si="48"/>
        <v>#VALUE!</v>
      </c>
      <c r="J522" s="6" t="e">
        <f>LEFT(Input!G522,LEN(Input!G522)-2)</f>
        <v>#VALUE!</v>
      </c>
      <c r="K522" s="6" t="e">
        <f t="shared" si="52"/>
        <v>#VALUE!</v>
      </c>
      <c r="L522" s="6" t="e">
        <f t="shared" si="53"/>
        <v>#VALUE!</v>
      </c>
      <c r="M522" s="6" t="e">
        <f t="shared" si="49"/>
        <v>#VALUE!</v>
      </c>
    </row>
    <row r="523" spans="1:13" x14ac:dyDescent="0.2">
      <c r="A523" t="str">
        <f>UPPER(SUBSTITUTE(Input!A523," ","_"))</f>
        <v/>
      </c>
      <c r="B523" s="2" t="str">
        <f>UPPER(Input!B523&amp;", "&amp;Input!C523&amp;" "&amp;Input!D523&amp;" "&amp;Input!E523)</f>
        <v xml:space="preserve">,   </v>
      </c>
      <c r="C523" t="e">
        <f>IF((MID(Input!F523,3,1))=".",Input!F523,G523+I523)</f>
        <v>#VALUE!</v>
      </c>
      <c r="D523" t="e">
        <f>IF((MID(Input!G523,4,1))=".",Input!G523,"-"&amp;K523+M523)</f>
        <v>#VALUE!</v>
      </c>
      <c r="F523" s="6" t="e">
        <f>LEFT(Input!F523,LEN(Input!F523)-2)</f>
        <v>#VALUE!</v>
      </c>
      <c r="G523" s="6" t="e">
        <f t="shared" si="50"/>
        <v>#VALUE!</v>
      </c>
      <c r="H523" s="6" t="e">
        <f t="shared" si="51"/>
        <v>#VALUE!</v>
      </c>
      <c r="I523" s="6" t="e">
        <f t="shared" si="48"/>
        <v>#VALUE!</v>
      </c>
      <c r="J523" s="6" t="e">
        <f>LEFT(Input!G523,LEN(Input!G523)-2)</f>
        <v>#VALUE!</v>
      </c>
      <c r="K523" s="6" t="e">
        <f t="shared" si="52"/>
        <v>#VALUE!</v>
      </c>
      <c r="L523" s="6" t="e">
        <f t="shared" si="53"/>
        <v>#VALUE!</v>
      </c>
      <c r="M523" s="6" t="e">
        <f t="shared" si="49"/>
        <v>#VALUE!</v>
      </c>
    </row>
    <row r="524" spans="1:13" x14ac:dyDescent="0.2">
      <c r="A524" t="str">
        <f>UPPER(SUBSTITUTE(Input!A524," ","_"))</f>
        <v/>
      </c>
      <c r="B524" s="2" t="str">
        <f>UPPER(Input!B524&amp;", "&amp;Input!C524&amp;" "&amp;Input!D524&amp;" "&amp;Input!E524)</f>
        <v xml:space="preserve">,   </v>
      </c>
      <c r="C524" t="e">
        <f>IF((MID(Input!F524,3,1))=".",Input!F524,G524+I524)</f>
        <v>#VALUE!</v>
      </c>
      <c r="D524" t="e">
        <f>IF((MID(Input!G524,4,1))=".",Input!G524,"-"&amp;K524+M524)</f>
        <v>#VALUE!</v>
      </c>
      <c r="F524" s="6" t="e">
        <f>LEFT(Input!F524,LEN(Input!F524)-2)</f>
        <v>#VALUE!</v>
      </c>
      <c r="G524" s="6" t="e">
        <f t="shared" si="50"/>
        <v>#VALUE!</v>
      </c>
      <c r="H524" s="6" t="e">
        <f t="shared" si="51"/>
        <v>#VALUE!</v>
      </c>
      <c r="I524" s="6" t="e">
        <f t="shared" si="48"/>
        <v>#VALUE!</v>
      </c>
      <c r="J524" s="6" t="e">
        <f>LEFT(Input!G524,LEN(Input!G524)-2)</f>
        <v>#VALUE!</v>
      </c>
      <c r="K524" s="6" t="e">
        <f t="shared" si="52"/>
        <v>#VALUE!</v>
      </c>
      <c r="L524" s="6" t="e">
        <f t="shared" si="53"/>
        <v>#VALUE!</v>
      </c>
      <c r="M524" s="6" t="e">
        <f t="shared" si="49"/>
        <v>#VALUE!</v>
      </c>
    </row>
    <row r="525" spans="1:13" x14ac:dyDescent="0.2">
      <c r="A525" t="str">
        <f>UPPER(SUBSTITUTE(Input!A525," ","_"))</f>
        <v/>
      </c>
      <c r="B525" s="2" t="str">
        <f>UPPER(Input!B525&amp;", "&amp;Input!C525&amp;" "&amp;Input!D525&amp;" "&amp;Input!E525)</f>
        <v xml:space="preserve">,   </v>
      </c>
      <c r="C525" t="e">
        <f>IF((MID(Input!F525,3,1))=".",Input!F525,G525+I525)</f>
        <v>#VALUE!</v>
      </c>
      <c r="D525" t="e">
        <f>IF((MID(Input!G525,4,1))=".",Input!G525,"-"&amp;K525+M525)</f>
        <v>#VALUE!</v>
      </c>
      <c r="F525" s="6" t="e">
        <f>LEFT(Input!F525,LEN(Input!F525)-2)</f>
        <v>#VALUE!</v>
      </c>
      <c r="G525" s="6" t="e">
        <f t="shared" si="50"/>
        <v>#VALUE!</v>
      </c>
      <c r="H525" s="6" t="e">
        <f t="shared" si="51"/>
        <v>#VALUE!</v>
      </c>
      <c r="I525" s="6" t="e">
        <f t="shared" si="48"/>
        <v>#VALUE!</v>
      </c>
      <c r="J525" s="6" t="e">
        <f>LEFT(Input!G525,LEN(Input!G525)-2)</f>
        <v>#VALUE!</v>
      </c>
      <c r="K525" s="6" t="e">
        <f t="shared" si="52"/>
        <v>#VALUE!</v>
      </c>
      <c r="L525" s="6" t="e">
        <f t="shared" si="53"/>
        <v>#VALUE!</v>
      </c>
      <c r="M525" s="6" t="e">
        <f t="shared" si="49"/>
        <v>#VALUE!</v>
      </c>
    </row>
    <row r="526" spans="1:13" x14ac:dyDescent="0.2">
      <c r="A526" t="str">
        <f>UPPER(SUBSTITUTE(Input!A526," ","_"))</f>
        <v/>
      </c>
      <c r="B526" s="2" t="str">
        <f>UPPER(Input!B526&amp;", "&amp;Input!C526&amp;" "&amp;Input!D526&amp;" "&amp;Input!E526)</f>
        <v xml:space="preserve">,   </v>
      </c>
      <c r="C526" t="e">
        <f>IF((MID(Input!F526,3,1))=".",Input!F526,G526+I526)</f>
        <v>#VALUE!</v>
      </c>
      <c r="D526" t="e">
        <f>IF((MID(Input!G526,4,1))=".",Input!G526,"-"&amp;K526+M526)</f>
        <v>#VALUE!</v>
      </c>
      <c r="F526" s="6" t="e">
        <f>LEFT(Input!F526,LEN(Input!F526)-2)</f>
        <v>#VALUE!</v>
      </c>
      <c r="G526" s="6" t="e">
        <f t="shared" si="50"/>
        <v>#VALUE!</v>
      </c>
      <c r="H526" s="6" t="e">
        <f t="shared" si="51"/>
        <v>#VALUE!</v>
      </c>
      <c r="I526" s="6" t="e">
        <f t="shared" si="48"/>
        <v>#VALUE!</v>
      </c>
      <c r="J526" s="6" t="e">
        <f>LEFT(Input!G526,LEN(Input!G526)-2)</f>
        <v>#VALUE!</v>
      </c>
      <c r="K526" s="6" t="e">
        <f t="shared" si="52"/>
        <v>#VALUE!</v>
      </c>
      <c r="L526" s="6" t="e">
        <f t="shared" si="53"/>
        <v>#VALUE!</v>
      </c>
      <c r="M526" s="6" t="e">
        <f t="shared" si="49"/>
        <v>#VALUE!</v>
      </c>
    </row>
    <row r="527" spans="1:13" x14ac:dyDescent="0.2">
      <c r="A527" t="str">
        <f>UPPER(SUBSTITUTE(Input!A527," ","_"))</f>
        <v/>
      </c>
      <c r="B527" s="2" t="str">
        <f>UPPER(Input!B527&amp;", "&amp;Input!C527&amp;" "&amp;Input!D527&amp;" "&amp;Input!E527)</f>
        <v xml:space="preserve">,   </v>
      </c>
      <c r="C527" t="e">
        <f>IF((MID(Input!F527,3,1))=".",Input!F527,G527+I527)</f>
        <v>#VALUE!</v>
      </c>
      <c r="D527" t="e">
        <f>IF((MID(Input!G527,4,1))=".",Input!G527,"-"&amp;K527+M527)</f>
        <v>#VALUE!</v>
      </c>
      <c r="F527" s="6" t="e">
        <f>LEFT(Input!F527,LEN(Input!F527)-2)</f>
        <v>#VALUE!</v>
      </c>
      <c r="G527" s="6" t="e">
        <f t="shared" si="50"/>
        <v>#VALUE!</v>
      </c>
      <c r="H527" s="6" t="e">
        <f t="shared" si="51"/>
        <v>#VALUE!</v>
      </c>
      <c r="I527" s="6" t="e">
        <f t="shared" si="48"/>
        <v>#VALUE!</v>
      </c>
      <c r="J527" s="6" t="e">
        <f>LEFT(Input!G527,LEN(Input!G527)-2)</f>
        <v>#VALUE!</v>
      </c>
      <c r="K527" s="6" t="e">
        <f t="shared" si="52"/>
        <v>#VALUE!</v>
      </c>
      <c r="L527" s="6" t="e">
        <f t="shared" si="53"/>
        <v>#VALUE!</v>
      </c>
      <c r="M527" s="6" t="e">
        <f t="shared" si="49"/>
        <v>#VALUE!</v>
      </c>
    </row>
    <row r="528" spans="1:13" x14ac:dyDescent="0.2">
      <c r="A528" t="str">
        <f>UPPER(SUBSTITUTE(Input!A528," ","_"))</f>
        <v/>
      </c>
      <c r="B528" s="2" t="str">
        <f>UPPER(Input!B528&amp;", "&amp;Input!C528&amp;" "&amp;Input!D528&amp;" "&amp;Input!E528)</f>
        <v xml:space="preserve">,   </v>
      </c>
      <c r="C528" t="e">
        <f>IF((MID(Input!F528,3,1))=".",Input!F528,G528+I528)</f>
        <v>#VALUE!</v>
      </c>
      <c r="D528" t="e">
        <f>IF((MID(Input!G528,4,1))=".",Input!G528,"-"&amp;K528+M528)</f>
        <v>#VALUE!</v>
      </c>
      <c r="F528" s="6" t="e">
        <f>LEFT(Input!F528,LEN(Input!F528)-2)</f>
        <v>#VALUE!</v>
      </c>
      <c r="G528" s="6" t="e">
        <f t="shared" si="50"/>
        <v>#VALUE!</v>
      </c>
      <c r="H528" s="6" t="e">
        <f t="shared" si="51"/>
        <v>#VALUE!</v>
      </c>
      <c r="I528" s="6" t="e">
        <f t="shared" si="48"/>
        <v>#VALUE!</v>
      </c>
      <c r="J528" s="6" t="e">
        <f>LEFT(Input!G528,LEN(Input!G528)-2)</f>
        <v>#VALUE!</v>
      </c>
      <c r="K528" s="6" t="e">
        <f t="shared" si="52"/>
        <v>#VALUE!</v>
      </c>
      <c r="L528" s="6" t="e">
        <f t="shared" si="53"/>
        <v>#VALUE!</v>
      </c>
      <c r="M528" s="6" t="e">
        <f t="shared" si="49"/>
        <v>#VALUE!</v>
      </c>
    </row>
    <row r="529" spans="1:13" x14ac:dyDescent="0.2">
      <c r="A529" t="str">
        <f>UPPER(SUBSTITUTE(Input!A529," ","_"))</f>
        <v/>
      </c>
      <c r="B529" s="2" t="str">
        <f>UPPER(Input!B529&amp;", "&amp;Input!C529&amp;" "&amp;Input!D529&amp;" "&amp;Input!E529)</f>
        <v xml:space="preserve">,   </v>
      </c>
      <c r="C529" t="e">
        <f>IF((MID(Input!F529,3,1))=".",Input!F529,G529+I529)</f>
        <v>#VALUE!</v>
      </c>
      <c r="D529" t="e">
        <f>IF((MID(Input!G529,4,1))=".",Input!G529,"-"&amp;K529+M529)</f>
        <v>#VALUE!</v>
      </c>
      <c r="F529" s="6" t="e">
        <f>LEFT(Input!F529,LEN(Input!F529)-2)</f>
        <v>#VALUE!</v>
      </c>
      <c r="G529" s="6" t="e">
        <f t="shared" si="50"/>
        <v>#VALUE!</v>
      </c>
      <c r="H529" s="6" t="e">
        <f t="shared" si="51"/>
        <v>#VALUE!</v>
      </c>
      <c r="I529" s="6" t="e">
        <f t="shared" si="48"/>
        <v>#VALUE!</v>
      </c>
      <c r="J529" s="6" t="e">
        <f>LEFT(Input!G529,LEN(Input!G529)-2)</f>
        <v>#VALUE!</v>
      </c>
      <c r="K529" s="6" t="e">
        <f t="shared" si="52"/>
        <v>#VALUE!</v>
      </c>
      <c r="L529" s="6" t="e">
        <f t="shared" si="53"/>
        <v>#VALUE!</v>
      </c>
      <c r="M529" s="6" t="e">
        <f t="shared" si="49"/>
        <v>#VALUE!</v>
      </c>
    </row>
    <row r="530" spans="1:13" x14ac:dyDescent="0.2">
      <c r="A530" t="str">
        <f>UPPER(SUBSTITUTE(Input!A530," ","_"))</f>
        <v/>
      </c>
      <c r="B530" s="2" t="str">
        <f>UPPER(Input!B530&amp;", "&amp;Input!C530&amp;" "&amp;Input!D530&amp;" "&amp;Input!E530)</f>
        <v xml:space="preserve">,   </v>
      </c>
      <c r="C530" t="e">
        <f>IF((MID(Input!F530,3,1))=".",Input!F530,G530+I530)</f>
        <v>#VALUE!</v>
      </c>
      <c r="D530" t="e">
        <f>IF((MID(Input!G530,4,1))=".",Input!G530,"-"&amp;K530+M530)</f>
        <v>#VALUE!</v>
      </c>
      <c r="F530" s="6" t="e">
        <f>LEFT(Input!F530,LEN(Input!F530)-2)</f>
        <v>#VALUE!</v>
      </c>
      <c r="G530" s="6" t="e">
        <f t="shared" si="50"/>
        <v>#VALUE!</v>
      </c>
      <c r="H530" s="6" t="e">
        <f t="shared" si="51"/>
        <v>#VALUE!</v>
      </c>
      <c r="I530" s="6" t="e">
        <f t="shared" si="48"/>
        <v>#VALUE!</v>
      </c>
      <c r="J530" s="6" t="e">
        <f>LEFT(Input!G530,LEN(Input!G530)-2)</f>
        <v>#VALUE!</v>
      </c>
      <c r="K530" s="6" t="e">
        <f t="shared" si="52"/>
        <v>#VALUE!</v>
      </c>
      <c r="L530" s="6" t="e">
        <f t="shared" si="53"/>
        <v>#VALUE!</v>
      </c>
      <c r="M530" s="6" t="e">
        <f t="shared" si="49"/>
        <v>#VALUE!</v>
      </c>
    </row>
    <row r="531" spans="1:13" x14ac:dyDescent="0.2">
      <c r="A531" t="str">
        <f>UPPER(SUBSTITUTE(Input!A531," ","_"))</f>
        <v/>
      </c>
      <c r="B531" s="2" t="str">
        <f>UPPER(Input!B531&amp;", "&amp;Input!C531&amp;" "&amp;Input!D531&amp;" "&amp;Input!E531)</f>
        <v xml:space="preserve">,   </v>
      </c>
      <c r="C531" t="e">
        <f>IF((MID(Input!F531,3,1))=".",Input!F531,G531+I531)</f>
        <v>#VALUE!</v>
      </c>
      <c r="D531" t="e">
        <f>IF((MID(Input!G531,4,1))=".",Input!G531,"-"&amp;K531+M531)</f>
        <v>#VALUE!</v>
      </c>
      <c r="F531" s="6" t="e">
        <f>LEFT(Input!F531,LEN(Input!F531)-2)</f>
        <v>#VALUE!</v>
      </c>
      <c r="G531" s="6" t="e">
        <f t="shared" si="50"/>
        <v>#VALUE!</v>
      </c>
      <c r="H531" s="6" t="e">
        <f t="shared" si="51"/>
        <v>#VALUE!</v>
      </c>
      <c r="I531" s="6" t="e">
        <f t="shared" si="48"/>
        <v>#VALUE!</v>
      </c>
      <c r="J531" s="6" t="e">
        <f>LEFT(Input!G531,LEN(Input!G531)-2)</f>
        <v>#VALUE!</v>
      </c>
      <c r="K531" s="6" t="e">
        <f t="shared" si="52"/>
        <v>#VALUE!</v>
      </c>
      <c r="L531" s="6" t="e">
        <f t="shared" si="53"/>
        <v>#VALUE!</v>
      </c>
      <c r="M531" s="6" t="e">
        <f t="shared" si="49"/>
        <v>#VALUE!</v>
      </c>
    </row>
    <row r="532" spans="1:13" x14ac:dyDescent="0.2">
      <c r="A532" t="str">
        <f>UPPER(SUBSTITUTE(Input!A532," ","_"))</f>
        <v/>
      </c>
      <c r="B532" s="2" t="str">
        <f>UPPER(Input!B532&amp;", "&amp;Input!C532&amp;" "&amp;Input!D532&amp;" "&amp;Input!E532)</f>
        <v xml:space="preserve">,   </v>
      </c>
      <c r="C532" t="e">
        <f>IF((MID(Input!F532,3,1))=".",Input!F532,G532+I532)</f>
        <v>#VALUE!</v>
      </c>
      <c r="D532" t="e">
        <f>IF((MID(Input!G532,4,1))=".",Input!G532,"-"&amp;K532+M532)</f>
        <v>#VALUE!</v>
      </c>
      <c r="F532" s="6" t="e">
        <f>LEFT(Input!F532,LEN(Input!F532)-2)</f>
        <v>#VALUE!</v>
      </c>
      <c r="G532" s="6" t="e">
        <f t="shared" si="50"/>
        <v>#VALUE!</v>
      </c>
      <c r="H532" s="6" t="e">
        <f t="shared" si="51"/>
        <v>#VALUE!</v>
      </c>
      <c r="I532" s="6" t="e">
        <f t="shared" si="48"/>
        <v>#VALUE!</v>
      </c>
      <c r="J532" s="6" t="e">
        <f>LEFT(Input!G532,LEN(Input!G532)-2)</f>
        <v>#VALUE!</v>
      </c>
      <c r="K532" s="6" t="e">
        <f t="shared" si="52"/>
        <v>#VALUE!</v>
      </c>
      <c r="L532" s="6" t="e">
        <f t="shared" si="53"/>
        <v>#VALUE!</v>
      </c>
      <c r="M532" s="6" t="e">
        <f t="shared" si="49"/>
        <v>#VALUE!</v>
      </c>
    </row>
    <row r="533" spans="1:13" x14ac:dyDescent="0.2">
      <c r="A533" t="str">
        <f>UPPER(SUBSTITUTE(Input!A533," ","_"))</f>
        <v/>
      </c>
      <c r="B533" s="2" t="str">
        <f>UPPER(Input!B533&amp;", "&amp;Input!C533&amp;" "&amp;Input!D533&amp;" "&amp;Input!E533)</f>
        <v xml:space="preserve">,   </v>
      </c>
      <c r="C533" t="e">
        <f>IF((MID(Input!F533,3,1))=".",Input!F533,G533+I533)</f>
        <v>#VALUE!</v>
      </c>
      <c r="D533" t="e">
        <f>IF((MID(Input!G533,4,1))=".",Input!G533,"-"&amp;K533+M533)</f>
        <v>#VALUE!</v>
      </c>
      <c r="F533" s="6" t="e">
        <f>LEFT(Input!F533,LEN(Input!F533)-2)</f>
        <v>#VALUE!</v>
      </c>
      <c r="G533" s="6" t="e">
        <f t="shared" si="50"/>
        <v>#VALUE!</v>
      </c>
      <c r="H533" s="6" t="e">
        <f t="shared" si="51"/>
        <v>#VALUE!</v>
      </c>
      <c r="I533" s="6" t="e">
        <f t="shared" si="48"/>
        <v>#VALUE!</v>
      </c>
      <c r="J533" s="6" t="e">
        <f>LEFT(Input!G533,LEN(Input!G533)-2)</f>
        <v>#VALUE!</v>
      </c>
      <c r="K533" s="6" t="e">
        <f t="shared" si="52"/>
        <v>#VALUE!</v>
      </c>
      <c r="L533" s="6" t="e">
        <f t="shared" si="53"/>
        <v>#VALUE!</v>
      </c>
      <c r="M533" s="6" t="e">
        <f t="shared" si="49"/>
        <v>#VALUE!</v>
      </c>
    </row>
    <row r="534" spans="1:13" x14ac:dyDescent="0.2">
      <c r="A534" t="str">
        <f>UPPER(SUBSTITUTE(Input!A534," ","_"))</f>
        <v/>
      </c>
      <c r="B534" s="2" t="str">
        <f>UPPER(Input!B534&amp;", "&amp;Input!C534&amp;" "&amp;Input!D534&amp;" "&amp;Input!E534)</f>
        <v xml:space="preserve">,   </v>
      </c>
      <c r="C534" t="e">
        <f>IF((MID(Input!F534,3,1))=".",Input!F534,G534+I534)</f>
        <v>#VALUE!</v>
      </c>
      <c r="D534" t="e">
        <f>IF((MID(Input!G534,4,1))=".",Input!G534,"-"&amp;K534+M534)</f>
        <v>#VALUE!</v>
      </c>
      <c r="F534" s="6" t="e">
        <f>LEFT(Input!F534,LEN(Input!F534)-2)</f>
        <v>#VALUE!</v>
      </c>
      <c r="G534" s="6" t="e">
        <f t="shared" si="50"/>
        <v>#VALUE!</v>
      </c>
      <c r="H534" s="6" t="e">
        <f t="shared" si="51"/>
        <v>#VALUE!</v>
      </c>
      <c r="I534" s="6" t="e">
        <f t="shared" si="48"/>
        <v>#VALUE!</v>
      </c>
      <c r="J534" s="6" t="e">
        <f>LEFT(Input!G534,LEN(Input!G534)-2)</f>
        <v>#VALUE!</v>
      </c>
      <c r="K534" s="6" t="e">
        <f t="shared" si="52"/>
        <v>#VALUE!</v>
      </c>
      <c r="L534" s="6" t="e">
        <f t="shared" si="53"/>
        <v>#VALUE!</v>
      </c>
      <c r="M534" s="6" t="e">
        <f t="shared" si="49"/>
        <v>#VALUE!</v>
      </c>
    </row>
    <row r="535" spans="1:13" x14ac:dyDescent="0.2">
      <c r="A535" t="str">
        <f>UPPER(SUBSTITUTE(Input!A535," ","_"))</f>
        <v/>
      </c>
      <c r="B535" s="2" t="str">
        <f>UPPER(Input!B535&amp;", "&amp;Input!C535&amp;" "&amp;Input!D535&amp;" "&amp;Input!E535)</f>
        <v xml:space="preserve">,   </v>
      </c>
      <c r="C535" t="e">
        <f>IF((MID(Input!F535,3,1))=".",Input!F535,G535+I535)</f>
        <v>#VALUE!</v>
      </c>
      <c r="D535" t="e">
        <f>IF((MID(Input!G535,4,1))=".",Input!G535,"-"&amp;K535+M535)</f>
        <v>#VALUE!</v>
      </c>
      <c r="F535" s="6" t="e">
        <f>LEFT(Input!F535,LEN(Input!F535)-2)</f>
        <v>#VALUE!</v>
      </c>
      <c r="G535" s="6" t="e">
        <f t="shared" si="50"/>
        <v>#VALUE!</v>
      </c>
      <c r="H535" s="6" t="e">
        <f t="shared" si="51"/>
        <v>#VALUE!</v>
      </c>
      <c r="I535" s="6" t="e">
        <f t="shared" si="48"/>
        <v>#VALUE!</v>
      </c>
      <c r="J535" s="6" t="e">
        <f>LEFT(Input!G535,LEN(Input!G535)-2)</f>
        <v>#VALUE!</v>
      </c>
      <c r="K535" s="6" t="e">
        <f t="shared" si="52"/>
        <v>#VALUE!</v>
      </c>
      <c r="L535" s="6" t="e">
        <f t="shared" si="53"/>
        <v>#VALUE!</v>
      </c>
      <c r="M535" s="6" t="e">
        <f t="shared" si="49"/>
        <v>#VALUE!</v>
      </c>
    </row>
    <row r="536" spans="1:13" x14ac:dyDescent="0.2">
      <c r="A536" t="str">
        <f>UPPER(SUBSTITUTE(Input!A536," ","_"))</f>
        <v/>
      </c>
      <c r="B536" s="2" t="str">
        <f>UPPER(Input!B536&amp;", "&amp;Input!C536&amp;" "&amp;Input!D536&amp;" "&amp;Input!E536)</f>
        <v xml:space="preserve">,   </v>
      </c>
      <c r="C536" t="e">
        <f>IF((MID(Input!F536,3,1))=".",Input!F536,G536+I536)</f>
        <v>#VALUE!</v>
      </c>
      <c r="D536" t="e">
        <f>IF((MID(Input!G536,4,1))=".",Input!G536,"-"&amp;K536+M536)</f>
        <v>#VALUE!</v>
      </c>
      <c r="F536" s="6" t="e">
        <f>LEFT(Input!F536,LEN(Input!F536)-2)</f>
        <v>#VALUE!</v>
      </c>
      <c r="G536" s="6" t="e">
        <f t="shared" si="50"/>
        <v>#VALUE!</v>
      </c>
      <c r="H536" s="6" t="e">
        <f t="shared" si="51"/>
        <v>#VALUE!</v>
      </c>
      <c r="I536" s="6" t="e">
        <f t="shared" si="48"/>
        <v>#VALUE!</v>
      </c>
      <c r="J536" s="6" t="e">
        <f>LEFT(Input!G536,LEN(Input!G536)-2)</f>
        <v>#VALUE!</v>
      </c>
      <c r="K536" s="6" t="e">
        <f t="shared" si="52"/>
        <v>#VALUE!</v>
      </c>
      <c r="L536" s="6" t="e">
        <f t="shared" si="53"/>
        <v>#VALUE!</v>
      </c>
      <c r="M536" s="6" t="e">
        <f t="shared" si="49"/>
        <v>#VALUE!</v>
      </c>
    </row>
    <row r="537" spans="1:13" x14ac:dyDescent="0.2">
      <c r="A537" t="str">
        <f>UPPER(SUBSTITUTE(Input!A537," ","_"))</f>
        <v/>
      </c>
      <c r="B537" s="2" t="str">
        <f>UPPER(Input!B537&amp;", "&amp;Input!C537&amp;" "&amp;Input!D537&amp;" "&amp;Input!E537)</f>
        <v xml:space="preserve">,   </v>
      </c>
      <c r="C537" t="e">
        <f>IF((MID(Input!F537,3,1))=".",Input!F537,G537+I537)</f>
        <v>#VALUE!</v>
      </c>
      <c r="D537" t="e">
        <f>IF((MID(Input!G537,4,1))=".",Input!G537,"-"&amp;K537+M537)</f>
        <v>#VALUE!</v>
      </c>
      <c r="F537" s="6" t="e">
        <f>LEFT(Input!F537,LEN(Input!F537)-2)</f>
        <v>#VALUE!</v>
      </c>
      <c r="G537" s="6" t="e">
        <f t="shared" si="50"/>
        <v>#VALUE!</v>
      </c>
      <c r="H537" s="6" t="e">
        <f t="shared" si="51"/>
        <v>#VALUE!</v>
      </c>
      <c r="I537" s="6" t="e">
        <f t="shared" si="48"/>
        <v>#VALUE!</v>
      </c>
      <c r="J537" s="6" t="e">
        <f>LEFT(Input!G537,LEN(Input!G537)-2)</f>
        <v>#VALUE!</v>
      </c>
      <c r="K537" s="6" t="e">
        <f t="shared" si="52"/>
        <v>#VALUE!</v>
      </c>
      <c r="L537" s="6" t="e">
        <f t="shared" si="53"/>
        <v>#VALUE!</v>
      </c>
      <c r="M537" s="6" t="e">
        <f t="shared" si="49"/>
        <v>#VALUE!</v>
      </c>
    </row>
    <row r="538" spans="1:13" x14ac:dyDescent="0.2">
      <c r="A538" t="str">
        <f>UPPER(SUBSTITUTE(Input!A538," ","_"))</f>
        <v/>
      </c>
      <c r="B538" s="2" t="str">
        <f>UPPER(Input!B538&amp;", "&amp;Input!C538&amp;" "&amp;Input!D538&amp;" "&amp;Input!E538)</f>
        <v xml:space="preserve">,   </v>
      </c>
      <c r="C538" t="e">
        <f>IF((MID(Input!F538,3,1))=".",Input!F538,G538+I538)</f>
        <v>#VALUE!</v>
      </c>
      <c r="D538" t="e">
        <f>IF((MID(Input!G538,4,1))=".",Input!G538,"-"&amp;K538+M538)</f>
        <v>#VALUE!</v>
      </c>
      <c r="F538" s="6" t="e">
        <f>LEFT(Input!F538,LEN(Input!F538)-2)</f>
        <v>#VALUE!</v>
      </c>
      <c r="G538" s="6" t="e">
        <f t="shared" si="50"/>
        <v>#VALUE!</v>
      </c>
      <c r="H538" s="6" t="e">
        <f t="shared" si="51"/>
        <v>#VALUE!</v>
      </c>
      <c r="I538" s="6" t="e">
        <f t="shared" si="48"/>
        <v>#VALUE!</v>
      </c>
      <c r="J538" s="6" t="e">
        <f>LEFT(Input!G538,LEN(Input!G538)-2)</f>
        <v>#VALUE!</v>
      </c>
      <c r="K538" s="6" t="e">
        <f t="shared" si="52"/>
        <v>#VALUE!</v>
      </c>
      <c r="L538" s="6" t="e">
        <f t="shared" si="53"/>
        <v>#VALUE!</v>
      </c>
      <c r="M538" s="6" t="e">
        <f t="shared" si="49"/>
        <v>#VALUE!</v>
      </c>
    </row>
    <row r="539" spans="1:13" x14ac:dyDescent="0.2">
      <c r="A539" t="str">
        <f>UPPER(SUBSTITUTE(Input!A539," ","_"))</f>
        <v/>
      </c>
      <c r="B539" s="2" t="str">
        <f>UPPER(Input!B539&amp;", "&amp;Input!C539&amp;" "&amp;Input!D539&amp;" "&amp;Input!E539)</f>
        <v xml:space="preserve">,   </v>
      </c>
      <c r="C539" t="e">
        <f>IF((MID(Input!F539,3,1))=".",Input!F539,G539+I539)</f>
        <v>#VALUE!</v>
      </c>
      <c r="D539" t="e">
        <f>IF((MID(Input!G539,4,1))=".",Input!G539,"-"&amp;K539+M539)</f>
        <v>#VALUE!</v>
      </c>
      <c r="F539" s="6" t="e">
        <f>LEFT(Input!F539,LEN(Input!F539)-2)</f>
        <v>#VALUE!</v>
      </c>
      <c r="G539" s="6" t="e">
        <f t="shared" si="50"/>
        <v>#VALUE!</v>
      </c>
      <c r="H539" s="6" t="e">
        <f t="shared" si="51"/>
        <v>#VALUE!</v>
      </c>
      <c r="I539" s="6" t="e">
        <f t="shared" si="48"/>
        <v>#VALUE!</v>
      </c>
      <c r="J539" s="6" t="e">
        <f>LEFT(Input!G539,LEN(Input!G539)-2)</f>
        <v>#VALUE!</v>
      </c>
      <c r="K539" s="6" t="e">
        <f t="shared" si="52"/>
        <v>#VALUE!</v>
      </c>
      <c r="L539" s="6" t="e">
        <f t="shared" si="53"/>
        <v>#VALUE!</v>
      </c>
      <c r="M539" s="6" t="e">
        <f t="shared" si="49"/>
        <v>#VALUE!</v>
      </c>
    </row>
    <row r="540" spans="1:13" x14ac:dyDescent="0.2">
      <c r="A540" t="str">
        <f>UPPER(SUBSTITUTE(Input!A540," ","_"))</f>
        <v/>
      </c>
      <c r="B540" s="2" t="str">
        <f>UPPER(Input!B540&amp;", "&amp;Input!C540&amp;" "&amp;Input!D540&amp;" "&amp;Input!E540)</f>
        <v xml:space="preserve">,   </v>
      </c>
      <c r="C540" t="e">
        <f>IF((MID(Input!F540,3,1))=".",Input!F540,G540+I540)</f>
        <v>#VALUE!</v>
      </c>
      <c r="D540" t="e">
        <f>IF((MID(Input!G540,4,1))=".",Input!G540,"-"&amp;K540+M540)</f>
        <v>#VALUE!</v>
      </c>
      <c r="F540" s="6" t="e">
        <f>LEFT(Input!F540,LEN(Input!F540)-2)</f>
        <v>#VALUE!</v>
      </c>
      <c r="G540" s="6" t="e">
        <f t="shared" si="50"/>
        <v>#VALUE!</v>
      </c>
      <c r="H540" s="6" t="e">
        <f t="shared" si="51"/>
        <v>#VALUE!</v>
      </c>
      <c r="I540" s="6" t="e">
        <f t="shared" si="48"/>
        <v>#VALUE!</v>
      </c>
      <c r="J540" s="6" t="e">
        <f>LEFT(Input!G540,LEN(Input!G540)-2)</f>
        <v>#VALUE!</v>
      </c>
      <c r="K540" s="6" t="e">
        <f t="shared" si="52"/>
        <v>#VALUE!</v>
      </c>
      <c r="L540" s="6" t="e">
        <f t="shared" si="53"/>
        <v>#VALUE!</v>
      </c>
      <c r="M540" s="6" t="e">
        <f t="shared" si="49"/>
        <v>#VALUE!</v>
      </c>
    </row>
    <row r="541" spans="1:13" x14ac:dyDescent="0.2">
      <c r="A541" t="str">
        <f>UPPER(SUBSTITUTE(Input!A541," ","_"))</f>
        <v/>
      </c>
      <c r="B541" s="2" t="str">
        <f>UPPER(Input!B541&amp;", "&amp;Input!C541&amp;" "&amp;Input!D541&amp;" "&amp;Input!E541)</f>
        <v xml:space="preserve">,   </v>
      </c>
      <c r="C541" t="e">
        <f>IF((MID(Input!F541,3,1))=".",Input!F541,G541+I541)</f>
        <v>#VALUE!</v>
      </c>
      <c r="D541" t="e">
        <f>IF((MID(Input!G541,4,1))=".",Input!G541,"-"&amp;K541+M541)</f>
        <v>#VALUE!</v>
      </c>
      <c r="F541" s="6" t="e">
        <f>LEFT(Input!F541,LEN(Input!F541)-2)</f>
        <v>#VALUE!</v>
      </c>
      <c r="G541" s="6" t="e">
        <f t="shared" si="50"/>
        <v>#VALUE!</v>
      </c>
      <c r="H541" s="6" t="e">
        <f t="shared" si="51"/>
        <v>#VALUE!</v>
      </c>
      <c r="I541" s="6" t="e">
        <f t="shared" si="48"/>
        <v>#VALUE!</v>
      </c>
      <c r="J541" s="6" t="e">
        <f>LEFT(Input!G541,LEN(Input!G541)-2)</f>
        <v>#VALUE!</v>
      </c>
      <c r="K541" s="6" t="e">
        <f t="shared" si="52"/>
        <v>#VALUE!</v>
      </c>
      <c r="L541" s="6" t="e">
        <f t="shared" si="53"/>
        <v>#VALUE!</v>
      </c>
      <c r="M541" s="6" t="e">
        <f t="shared" si="49"/>
        <v>#VALUE!</v>
      </c>
    </row>
    <row r="542" spans="1:13" x14ac:dyDescent="0.2">
      <c r="A542" t="str">
        <f>UPPER(SUBSTITUTE(Input!A542," ","_"))</f>
        <v/>
      </c>
      <c r="B542" s="2" t="str">
        <f>UPPER(Input!B542&amp;", "&amp;Input!C542&amp;" "&amp;Input!D542&amp;" "&amp;Input!E542)</f>
        <v xml:space="preserve">,   </v>
      </c>
      <c r="C542" t="e">
        <f>IF((MID(Input!F542,3,1))=".",Input!F542,G542+I542)</f>
        <v>#VALUE!</v>
      </c>
      <c r="D542" t="e">
        <f>IF((MID(Input!G542,4,1))=".",Input!G542,"-"&amp;K542+M542)</f>
        <v>#VALUE!</v>
      </c>
      <c r="F542" s="6" t="e">
        <f>LEFT(Input!F542,LEN(Input!F542)-2)</f>
        <v>#VALUE!</v>
      </c>
      <c r="G542" s="6" t="e">
        <f t="shared" si="50"/>
        <v>#VALUE!</v>
      </c>
      <c r="H542" s="6" t="e">
        <f t="shared" si="51"/>
        <v>#VALUE!</v>
      </c>
      <c r="I542" s="6" t="e">
        <f t="shared" si="48"/>
        <v>#VALUE!</v>
      </c>
      <c r="J542" s="6" t="e">
        <f>LEFT(Input!G542,LEN(Input!G542)-2)</f>
        <v>#VALUE!</v>
      </c>
      <c r="K542" s="6" t="e">
        <f t="shared" si="52"/>
        <v>#VALUE!</v>
      </c>
      <c r="L542" s="6" t="e">
        <f t="shared" si="53"/>
        <v>#VALUE!</v>
      </c>
      <c r="M542" s="6" t="e">
        <f t="shared" si="49"/>
        <v>#VALUE!</v>
      </c>
    </row>
    <row r="543" spans="1:13" x14ac:dyDescent="0.2">
      <c r="A543" t="str">
        <f>UPPER(SUBSTITUTE(Input!A543," ","_"))</f>
        <v/>
      </c>
      <c r="B543" s="2" t="str">
        <f>UPPER(Input!B543&amp;", "&amp;Input!C543&amp;" "&amp;Input!D543&amp;" "&amp;Input!E543)</f>
        <v xml:space="preserve">,   </v>
      </c>
      <c r="C543" t="e">
        <f>IF((MID(Input!F543,3,1))=".",Input!F543,G543+I543)</f>
        <v>#VALUE!</v>
      </c>
      <c r="D543" t="e">
        <f>IF((MID(Input!G543,4,1))=".",Input!G543,"-"&amp;K543+M543)</f>
        <v>#VALUE!</v>
      </c>
      <c r="F543" s="6" t="e">
        <f>LEFT(Input!F543,LEN(Input!F543)-2)</f>
        <v>#VALUE!</v>
      </c>
      <c r="G543" s="6" t="e">
        <f t="shared" si="50"/>
        <v>#VALUE!</v>
      </c>
      <c r="H543" s="6" t="e">
        <f t="shared" si="51"/>
        <v>#VALUE!</v>
      </c>
      <c r="I543" s="6" t="e">
        <f t="shared" si="48"/>
        <v>#VALUE!</v>
      </c>
      <c r="J543" s="6" t="e">
        <f>LEFT(Input!G543,LEN(Input!G543)-2)</f>
        <v>#VALUE!</v>
      </c>
      <c r="K543" s="6" t="e">
        <f t="shared" si="52"/>
        <v>#VALUE!</v>
      </c>
      <c r="L543" s="6" t="e">
        <f t="shared" si="53"/>
        <v>#VALUE!</v>
      </c>
      <c r="M543" s="6" t="e">
        <f t="shared" si="49"/>
        <v>#VALUE!</v>
      </c>
    </row>
    <row r="544" spans="1:13" x14ac:dyDescent="0.2">
      <c r="A544" t="str">
        <f>UPPER(SUBSTITUTE(Input!A544," ","_"))</f>
        <v/>
      </c>
      <c r="B544" s="2" t="str">
        <f>UPPER(Input!B544&amp;", "&amp;Input!C544&amp;" "&amp;Input!D544&amp;" "&amp;Input!E544)</f>
        <v xml:space="preserve">,   </v>
      </c>
      <c r="C544" t="e">
        <f>IF((MID(Input!F544,3,1))=".",Input!F544,G544+I544)</f>
        <v>#VALUE!</v>
      </c>
      <c r="D544" t="e">
        <f>IF((MID(Input!G544,4,1))=".",Input!G544,"-"&amp;K544+M544)</f>
        <v>#VALUE!</v>
      </c>
      <c r="F544" s="6" t="e">
        <f>LEFT(Input!F544,LEN(Input!F544)-2)</f>
        <v>#VALUE!</v>
      </c>
      <c r="G544" s="6" t="e">
        <f t="shared" si="50"/>
        <v>#VALUE!</v>
      </c>
      <c r="H544" s="6" t="e">
        <f t="shared" si="51"/>
        <v>#VALUE!</v>
      </c>
      <c r="I544" s="6" t="e">
        <f t="shared" si="48"/>
        <v>#VALUE!</v>
      </c>
      <c r="J544" s="6" t="e">
        <f>LEFT(Input!G544,LEN(Input!G544)-2)</f>
        <v>#VALUE!</v>
      </c>
      <c r="K544" s="6" t="e">
        <f t="shared" si="52"/>
        <v>#VALUE!</v>
      </c>
      <c r="L544" s="6" t="e">
        <f t="shared" si="53"/>
        <v>#VALUE!</v>
      </c>
      <c r="M544" s="6" t="e">
        <f t="shared" si="49"/>
        <v>#VALUE!</v>
      </c>
    </row>
    <row r="545" spans="1:13" x14ac:dyDescent="0.2">
      <c r="A545" t="str">
        <f>UPPER(SUBSTITUTE(Input!A545," ","_"))</f>
        <v/>
      </c>
      <c r="B545" s="2" t="str">
        <f>UPPER(Input!B545&amp;", "&amp;Input!C545&amp;" "&amp;Input!D545&amp;" "&amp;Input!E545)</f>
        <v xml:space="preserve">,   </v>
      </c>
      <c r="C545" t="e">
        <f>IF((MID(Input!F545,3,1))=".",Input!F545,G545+I545)</f>
        <v>#VALUE!</v>
      </c>
      <c r="D545" t="e">
        <f>IF((MID(Input!G545,4,1))=".",Input!G545,"-"&amp;K545+M545)</f>
        <v>#VALUE!</v>
      </c>
      <c r="F545" s="6" t="e">
        <f>LEFT(Input!F545,LEN(Input!F545)-2)</f>
        <v>#VALUE!</v>
      </c>
      <c r="G545" s="6" t="e">
        <f t="shared" si="50"/>
        <v>#VALUE!</v>
      </c>
      <c r="H545" s="6" t="e">
        <f t="shared" si="51"/>
        <v>#VALUE!</v>
      </c>
      <c r="I545" s="6" t="e">
        <f t="shared" si="48"/>
        <v>#VALUE!</v>
      </c>
      <c r="J545" s="6" t="e">
        <f>LEFT(Input!G545,LEN(Input!G545)-2)</f>
        <v>#VALUE!</v>
      </c>
      <c r="K545" s="6" t="e">
        <f t="shared" si="52"/>
        <v>#VALUE!</v>
      </c>
      <c r="L545" s="6" t="e">
        <f t="shared" si="53"/>
        <v>#VALUE!</v>
      </c>
      <c r="M545" s="6" t="e">
        <f t="shared" si="49"/>
        <v>#VALUE!</v>
      </c>
    </row>
    <row r="546" spans="1:13" x14ac:dyDescent="0.2">
      <c r="A546" t="str">
        <f>UPPER(SUBSTITUTE(Input!A546," ","_"))</f>
        <v/>
      </c>
      <c r="B546" s="2" t="str">
        <f>UPPER(Input!B546&amp;", "&amp;Input!C546&amp;" "&amp;Input!D546&amp;" "&amp;Input!E546)</f>
        <v xml:space="preserve">,   </v>
      </c>
      <c r="C546" t="e">
        <f>IF((MID(Input!F546,3,1))=".",Input!F546,G546+I546)</f>
        <v>#VALUE!</v>
      </c>
      <c r="D546" t="e">
        <f>IF((MID(Input!G546,4,1))=".",Input!G546,"-"&amp;K546+M546)</f>
        <v>#VALUE!</v>
      </c>
      <c r="F546" s="6" t="e">
        <f>LEFT(Input!F546,LEN(Input!F546)-2)</f>
        <v>#VALUE!</v>
      </c>
      <c r="G546" s="6" t="e">
        <f t="shared" si="50"/>
        <v>#VALUE!</v>
      </c>
      <c r="H546" s="6" t="e">
        <f t="shared" si="51"/>
        <v>#VALUE!</v>
      </c>
      <c r="I546" s="6" t="e">
        <f t="shared" si="48"/>
        <v>#VALUE!</v>
      </c>
      <c r="J546" s="6" t="e">
        <f>LEFT(Input!G546,LEN(Input!G546)-2)</f>
        <v>#VALUE!</v>
      </c>
      <c r="K546" s="6" t="e">
        <f t="shared" si="52"/>
        <v>#VALUE!</v>
      </c>
      <c r="L546" s="6" t="e">
        <f t="shared" si="53"/>
        <v>#VALUE!</v>
      </c>
      <c r="M546" s="6" t="e">
        <f t="shared" si="49"/>
        <v>#VALUE!</v>
      </c>
    </row>
    <row r="547" spans="1:13" x14ac:dyDescent="0.2">
      <c r="A547" t="str">
        <f>UPPER(SUBSTITUTE(Input!A547," ","_"))</f>
        <v/>
      </c>
      <c r="B547" s="2" t="str">
        <f>UPPER(Input!B547&amp;", "&amp;Input!C547&amp;" "&amp;Input!D547&amp;" "&amp;Input!E547)</f>
        <v xml:space="preserve">,   </v>
      </c>
      <c r="C547" t="e">
        <f>IF((MID(Input!F547,3,1))=".",Input!F547,G547+I547)</f>
        <v>#VALUE!</v>
      </c>
      <c r="D547" t="e">
        <f>IF((MID(Input!G547,4,1))=".",Input!G547,"-"&amp;K547+M547)</f>
        <v>#VALUE!</v>
      </c>
      <c r="F547" s="6" t="e">
        <f>LEFT(Input!F547,LEN(Input!F547)-2)</f>
        <v>#VALUE!</v>
      </c>
      <c r="G547" s="6" t="e">
        <f t="shared" si="50"/>
        <v>#VALUE!</v>
      </c>
      <c r="H547" s="6" t="e">
        <f t="shared" si="51"/>
        <v>#VALUE!</v>
      </c>
      <c r="I547" s="6" t="e">
        <f t="shared" si="48"/>
        <v>#VALUE!</v>
      </c>
      <c r="J547" s="6" t="e">
        <f>LEFT(Input!G547,LEN(Input!G547)-2)</f>
        <v>#VALUE!</v>
      </c>
      <c r="K547" s="6" t="e">
        <f t="shared" si="52"/>
        <v>#VALUE!</v>
      </c>
      <c r="L547" s="6" t="e">
        <f t="shared" si="53"/>
        <v>#VALUE!</v>
      </c>
      <c r="M547" s="6" t="e">
        <f t="shared" si="49"/>
        <v>#VALUE!</v>
      </c>
    </row>
    <row r="548" spans="1:13" x14ac:dyDescent="0.2">
      <c r="A548" t="str">
        <f>UPPER(SUBSTITUTE(Input!A548," ","_"))</f>
        <v/>
      </c>
      <c r="B548" s="2" t="str">
        <f>UPPER(Input!B548&amp;", "&amp;Input!C548&amp;" "&amp;Input!D548&amp;" "&amp;Input!E548)</f>
        <v xml:space="preserve">,   </v>
      </c>
      <c r="C548" t="e">
        <f>IF((MID(Input!F548,3,1))=".",Input!F548,G548+I548)</f>
        <v>#VALUE!</v>
      </c>
      <c r="D548" t="e">
        <f>IF((MID(Input!G548,4,1))=".",Input!G548,"-"&amp;K548+M548)</f>
        <v>#VALUE!</v>
      </c>
      <c r="F548" s="6" t="e">
        <f>LEFT(Input!F548,LEN(Input!F548)-2)</f>
        <v>#VALUE!</v>
      </c>
      <c r="G548" s="6" t="e">
        <f t="shared" si="50"/>
        <v>#VALUE!</v>
      </c>
      <c r="H548" s="6" t="e">
        <f t="shared" si="51"/>
        <v>#VALUE!</v>
      </c>
      <c r="I548" s="6" t="e">
        <f t="shared" si="48"/>
        <v>#VALUE!</v>
      </c>
      <c r="J548" s="6" t="e">
        <f>LEFT(Input!G548,LEN(Input!G548)-2)</f>
        <v>#VALUE!</v>
      </c>
      <c r="K548" s="6" t="e">
        <f t="shared" si="52"/>
        <v>#VALUE!</v>
      </c>
      <c r="L548" s="6" t="e">
        <f t="shared" si="53"/>
        <v>#VALUE!</v>
      </c>
      <c r="M548" s="6" t="e">
        <f t="shared" si="49"/>
        <v>#VALUE!</v>
      </c>
    </row>
    <row r="549" spans="1:13" x14ac:dyDescent="0.2">
      <c r="A549" t="str">
        <f>UPPER(SUBSTITUTE(Input!A549," ","_"))</f>
        <v/>
      </c>
      <c r="B549" s="2" t="str">
        <f>UPPER(Input!B549&amp;", "&amp;Input!C549&amp;" "&amp;Input!D549&amp;" "&amp;Input!E549)</f>
        <v xml:space="preserve">,   </v>
      </c>
      <c r="C549" t="e">
        <f>IF((MID(Input!F549,3,1))=".",Input!F549,G549+I549)</f>
        <v>#VALUE!</v>
      </c>
      <c r="D549" t="e">
        <f>IF((MID(Input!G549,4,1))=".",Input!G549,"-"&amp;K549+M549)</f>
        <v>#VALUE!</v>
      </c>
      <c r="F549" s="6" t="e">
        <f>LEFT(Input!F549,LEN(Input!F549)-2)</f>
        <v>#VALUE!</v>
      </c>
      <c r="G549" s="6" t="e">
        <f t="shared" si="50"/>
        <v>#VALUE!</v>
      </c>
      <c r="H549" s="6" t="e">
        <f t="shared" si="51"/>
        <v>#VALUE!</v>
      </c>
      <c r="I549" s="6" t="e">
        <f t="shared" si="48"/>
        <v>#VALUE!</v>
      </c>
      <c r="J549" s="6" t="e">
        <f>LEFT(Input!G549,LEN(Input!G549)-2)</f>
        <v>#VALUE!</v>
      </c>
      <c r="K549" s="6" t="e">
        <f t="shared" si="52"/>
        <v>#VALUE!</v>
      </c>
      <c r="L549" s="6" t="e">
        <f t="shared" si="53"/>
        <v>#VALUE!</v>
      </c>
      <c r="M549" s="6" t="e">
        <f t="shared" si="49"/>
        <v>#VALUE!</v>
      </c>
    </row>
    <row r="550" spans="1:13" x14ac:dyDescent="0.2">
      <c r="A550" t="str">
        <f>UPPER(SUBSTITUTE(Input!A550," ","_"))</f>
        <v/>
      </c>
      <c r="B550" s="2" t="str">
        <f>UPPER(Input!B550&amp;", "&amp;Input!C550&amp;" "&amp;Input!D550&amp;" "&amp;Input!E550)</f>
        <v xml:space="preserve">,   </v>
      </c>
      <c r="C550" t="e">
        <f>IF((MID(Input!F550,3,1))=".",Input!F550,G550+I550)</f>
        <v>#VALUE!</v>
      </c>
      <c r="D550" t="e">
        <f>IF((MID(Input!G550,4,1))=".",Input!G550,"-"&amp;K550+M550)</f>
        <v>#VALUE!</v>
      </c>
      <c r="F550" s="6" t="e">
        <f>LEFT(Input!F550,LEN(Input!F550)-2)</f>
        <v>#VALUE!</v>
      </c>
      <c r="G550" s="6" t="e">
        <f t="shared" si="50"/>
        <v>#VALUE!</v>
      </c>
      <c r="H550" s="6" t="e">
        <f t="shared" si="51"/>
        <v>#VALUE!</v>
      </c>
      <c r="I550" s="6" t="e">
        <f t="shared" si="48"/>
        <v>#VALUE!</v>
      </c>
      <c r="J550" s="6" t="e">
        <f>LEFT(Input!G550,LEN(Input!G550)-2)</f>
        <v>#VALUE!</v>
      </c>
      <c r="K550" s="6" t="e">
        <f t="shared" si="52"/>
        <v>#VALUE!</v>
      </c>
      <c r="L550" s="6" t="e">
        <f t="shared" si="53"/>
        <v>#VALUE!</v>
      </c>
      <c r="M550" s="6" t="e">
        <f t="shared" si="49"/>
        <v>#VALUE!</v>
      </c>
    </row>
    <row r="551" spans="1:13" x14ac:dyDescent="0.2">
      <c r="A551" t="str">
        <f>UPPER(SUBSTITUTE(Input!A551," ","_"))</f>
        <v/>
      </c>
      <c r="B551" s="2" t="str">
        <f>UPPER(Input!B551&amp;", "&amp;Input!C551&amp;" "&amp;Input!D551&amp;" "&amp;Input!E551)</f>
        <v xml:space="preserve">,   </v>
      </c>
      <c r="C551" t="e">
        <f>IF((MID(Input!F551,3,1))=".",Input!F551,G551+I551)</f>
        <v>#VALUE!</v>
      </c>
      <c r="D551" t="e">
        <f>IF((MID(Input!G551,4,1))=".",Input!G551,"-"&amp;K551+M551)</f>
        <v>#VALUE!</v>
      </c>
      <c r="F551" s="6" t="e">
        <f>LEFT(Input!F551,LEN(Input!F551)-2)</f>
        <v>#VALUE!</v>
      </c>
      <c r="G551" s="6" t="e">
        <f t="shared" si="50"/>
        <v>#VALUE!</v>
      </c>
      <c r="H551" s="6" t="e">
        <f t="shared" si="51"/>
        <v>#VALUE!</v>
      </c>
      <c r="I551" s="6" t="e">
        <f t="shared" si="48"/>
        <v>#VALUE!</v>
      </c>
      <c r="J551" s="6" t="e">
        <f>LEFT(Input!G551,LEN(Input!G551)-2)</f>
        <v>#VALUE!</v>
      </c>
      <c r="K551" s="6" t="e">
        <f t="shared" si="52"/>
        <v>#VALUE!</v>
      </c>
      <c r="L551" s="6" t="e">
        <f t="shared" si="53"/>
        <v>#VALUE!</v>
      </c>
      <c r="M551" s="6" t="e">
        <f t="shared" si="49"/>
        <v>#VALUE!</v>
      </c>
    </row>
    <row r="552" spans="1:13" x14ac:dyDescent="0.2">
      <c r="A552" t="str">
        <f>UPPER(SUBSTITUTE(Input!A552," ","_"))</f>
        <v/>
      </c>
      <c r="B552" s="2" t="str">
        <f>UPPER(Input!B552&amp;", "&amp;Input!C552&amp;" "&amp;Input!D552&amp;" "&amp;Input!E552)</f>
        <v xml:space="preserve">,   </v>
      </c>
      <c r="C552" t="e">
        <f>IF((MID(Input!F552,3,1))=".",Input!F552,G552+I552)</f>
        <v>#VALUE!</v>
      </c>
      <c r="D552" t="e">
        <f>IF((MID(Input!G552,4,1))=".",Input!G552,"-"&amp;K552+M552)</f>
        <v>#VALUE!</v>
      </c>
      <c r="F552" s="6" t="e">
        <f>LEFT(Input!F552,LEN(Input!F552)-2)</f>
        <v>#VALUE!</v>
      </c>
      <c r="G552" s="6" t="e">
        <f t="shared" si="50"/>
        <v>#VALUE!</v>
      </c>
      <c r="H552" s="6" t="e">
        <f t="shared" si="51"/>
        <v>#VALUE!</v>
      </c>
      <c r="I552" s="6" t="e">
        <f t="shared" si="48"/>
        <v>#VALUE!</v>
      </c>
      <c r="J552" s="6" t="e">
        <f>LEFT(Input!G552,LEN(Input!G552)-2)</f>
        <v>#VALUE!</v>
      </c>
      <c r="K552" s="6" t="e">
        <f t="shared" si="52"/>
        <v>#VALUE!</v>
      </c>
      <c r="L552" s="6" t="e">
        <f t="shared" si="53"/>
        <v>#VALUE!</v>
      </c>
      <c r="M552" s="6" t="e">
        <f t="shared" si="49"/>
        <v>#VALUE!</v>
      </c>
    </row>
    <row r="553" spans="1:13" x14ac:dyDescent="0.2">
      <c r="A553" t="str">
        <f>UPPER(SUBSTITUTE(Input!A553," ","_"))</f>
        <v/>
      </c>
      <c r="B553" s="2" t="str">
        <f>UPPER(Input!B553&amp;", "&amp;Input!C553&amp;" "&amp;Input!D553&amp;" "&amp;Input!E553)</f>
        <v xml:space="preserve">,   </v>
      </c>
      <c r="C553" t="e">
        <f>IF((MID(Input!F553,3,1))=".",Input!F553,G553+I553)</f>
        <v>#VALUE!</v>
      </c>
      <c r="D553" t="e">
        <f>IF((MID(Input!G553,4,1))=".",Input!G553,"-"&amp;K553+M553)</f>
        <v>#VALUE!</v>
      </c>
      <c r="F553" s="6" t="e">
        <f>LEFT(Input!F553,LEN(Input!F553)-2)</f>
        <v>#VALUE!</v>
      </c>
      <c r="G553" s="6" t="e">
        <f t="shared" si="50"/>
        <v>#VALUE!</v>
      </c>
      <c r="H553" s="6" t="e">
        <f t="shared" si="51"/>
        <v>#VALUE!</v>
      </c>
      <c r="I553" s="6" t="e">
        <f t="shared" si="48"/>
        <v>#VALUE!</v>
      </c>
      <c r="J553" s="6" t="e">
        <f>LEFT(Input!G553,LEN(Input!G553)-2)</f>
        <v>#VALUE!</v>
      </c>
      <c r="K553" s="6" t="e">
        <f t="shared" si="52"/>
        <v>#VALUE!</v>
      </c>
      <c r="L553" s="6" t="e">
        <f t="shared" si="53"/>
        <v>#VALUE!</v>
      </c>
      <c r="M553" s="6" t="e">
        <f t="shared" si="49"/>
        <v>#VALUE!</v>
      </c>
    </row>
    <row r="554" spans="1:13" x14ac:dyDescent="0.2">
      <c r="A554" t="str">
        <f>UPPER(SUBSTITUTE(Input!A554," ","_"))</f>
        <v/>
      </c>
      <c r="B554" s="2" t="str">
        <f>UPPER(Input!B554&amp;", "&amp;Input!C554&amp;" "&amp;Input!D554&amp;" "&amp;Input!E554)</f>
        <v xml:space="preserve">,   </v>
      </c>
      <c r="C554" t="e">
        <f>IF((MID(Input!F554,3,1))=".",Input!F554,G554+I554)</f>
        <v>#VALUE!</v>
      </c>
      <c r="D554" t="e">
        <f>IF((MID(Input!G554,4,1))=".",Input!G554,"-"&amp;K554+M554)</f>
        <v>#VALUE!</v>
      </c>
      <c r="F554" s="6" t="e">
        <f>LEFT(Input!F554,LEN(Input!F554)-2)</f>
        <v>#VALUE!</v>
      </c>
      <c r="G554" s="6" t="e">
        <f t="shared" si="50"/>
        <v>#VALUE!</v>
      </c>
      <c r="H554" s="6" t="e">
        <f t="shared" si="51"/>
        <v>#VALUE!</v>
      </c>
      <c r="I554" s="6" t="e">
        <f t="shared" si="48"/>
        <v>#VALUE!</v>
      </c>
      <c r="J554" s="6" t="e">
        <f>LEFT(Input!G554,LEN(Input!G554)-2)</f>
        <v>#VALUE!</v>
      </c>
      <c r="K554" s="6" t="e">
        <f t="shared" si="52"/>
        <v>#VALUE!</v>
      </c>
      <c r="L554" s="6" t="e">
        <f t="shared" si="53"/>
        <v>#VALUE!</v>
      </c>
      <c r="M554" s="6" t="e">
        <f t="shared" si="49"/>
        <v>#VALUE!</v>
      </c>
    </row>
    <row r="555" spans="1:13" x14ac:dyDescent="0.2">
      <c r="A555" t="str">
        <f>UPPER(SUBSTITUTE(Input!A555," ","_"))</f>
        <v/>
      </c>
      <c r="B555" s="2" t="str">
        <f>UPPER(Input!B555&amp;", "&amp;Input!C555&amp;" "&amp;Input!D555&amp;" "&amp;Input!E555)</f>
        <v xml:space="preserve">,   </v>
      </c>
      <c r="C555" t="e">
        <f>IF((MID(Input!F555,3,1))=".",Input!F555,G555+I555)</f>
        <v>#VALUE!</v>
      </c>
      <c r="D555" t="e">
        <f>IF((MID(Input!G555,4,1))=".",Input!G555,"-"&amp;K555+M555)</f>
        <v>#VALUE!</v>
      </c>
      <c r="F555" s="6" t="e">
        <f>LEFT(Input!F555,LEN(Input!F555)-2)</f>
        <v>#VALUE!</v>
      </c>
      <c r="G555" s="6" t="e">
        <f t="shared" si="50"/>
        <v>#VALUE!</v>
      </c>
      <c r="H555" s="6" t="e">
        <f t="shared" si="51"/>
        <v>#VALUE!</v>
      </c>
      <c r="I555" s="6" t="e">
        <f t="shared" si="48"/>
        <v>#VALUE!</v>
      </c>
      <c r="J555" s="6" t="e">
        <f>LEFT(Input!G555,LEN(Input!G555)-2)</f>
        <v>#VALUE!</v>
      </c>
      <c r="K555" s="6" t="e">
        <f t="shared" si="52"/>
        <v>#VALUE!</v>
      </c>
      <c r="L555" s="6" t="e">
        <f t="shared" si="53"/>
        <v>#VALUE!</v>
      </c>
      <c r="M555" s="6" t="e">
        <f t="shared" si="49"/>
        <v>#VALUE!</v>
      </c>
    </row>
    <row r="556" spans="1:13" x14ac:dyDescent="0.2">
      <c r="A556" t="str">
        <f>UPPER(SUBSTITUTE(Input!A556," ","_"))</f>
        <v/>
      </c>
      <c r="B556" s="2" t="str">
        <f>UPPER(Input!B556&amp;", "&amp;Input!C556&amp;" "&amp;Input!D556&amp;" "&amp;Input!E556)</f>
        <v xml:space="preserve">,   </v>
      </c>
      <c r="C556" t="e">
        <f>IF((MID(Input!F556,3,1))=".",Input!F556,G556+I556)</f>
        <v>#VALUE!</v>
      </c>
      <c r="D556" t="e">
        <f>IF((MID(Input!G556,4,1))=".",Input!G556,"-"&amp;K556+M556)</f>
        <v>#VALUE!</v>
      </c>
      <c r="F556" s="6" t="e">
        <f>LEFT(Input!F556,LEN(Input!F556)-2)</f>
        <v>#VALUE!</v>
      </c>
      <c r="G556" s="6" t="e">
        <f t="shared" si="50"/>
        <v>#VALUE!</v>
      </c>
      <c r="H556" s="6" t="e">
        <f t="shared" si="51"/>
        <v>#VALUE!</v>
      </c>
      <c r="I556" s="6" t="e">
        <f t="shared" si="48"/>
        <v>#VALUE!</v>
      </c>
      <c r="J556" s="6" t="e">
        <f>LEFT(Input!G556,LEN(Input!G556)-2)</f>
        <v>#VALUE!</v>
      </c>
      <c r="K556" s="6" t="e">
        <f t="shared" si="52"/>
        <v>#VALUE!</v>
      </c>
      <c r="L556" s="6" t="e">
        <f t="shared" si="53"/>
        <v>#VALUE!</v>
      </c>
      <c r="M556" s="6" t="e">
        <f t="shared" si="49"/>
        <v>#VALUE!</v>
      </c>
    </row>
    <row r="557" spans="1:13" x14ac:dyDescent="0.2">
      <c r="A557" t="str">
        <f>UPPER(SUBSTITUTE(Input!A557," ","_"))</f>
        <v/>
      </c>
      <c r="B557" s="2" t="str">
        <f>UPPER(Input!B557&amp;", "&amp;Input!C557&amp;" "&amp;Input!D557&amp;" "&amp;Input!E557)</f>
        <v xml:space="preserve">,   </v>
      </c>
      <c r="C557" t="e">
        <f>IF((MID(Input!F557,3,1))=".",Input!F557,G557+I557)</f>
        <v>#VALUE!</v>
      </c>
      <c r="D557" t="e">
        <f>IF((MID(Input!G557,4,1))=".",Input!G557,"-"&amp;K557+M557)</f>
        <v>#VALUE!</v>
      </c>
      <c r="F557" s="6" t="e">
        <f>LEFT(Input!F557,LEN(Input!F557)-2)</f>
        <v>#VALUE!</v>
      </c>
      <c r="G557" s="6" t="e">
        <f t="shared" si="50"/>
        <v>#VALUE!</v>
      </c>
      <c r="H557" s="6" t="e">
        <f t="shared" si="51"/>
        <v>#VALUE!</v>
      </c>
      <c r="I557" s="6" t="e">
        <f t="shared" si="48"/>
        <v>#VALUE!</v>
      </c>
      <c r="J557" s="6" t="e">
        <f>LEFT(Input!G557,LEN(Input!G557)-2)</f>
        <v>#VALUE!</v>
      </c>
      <c r="K557" s="6" t="e">
        <f t="shared" si="52"/>
        <v>#VALUE!</v>
      </c>
      <c r="L557" s="6" t="e">
        <f t="shared" si="53"/>
        <v>#VALUE!</v>
      </c>
      <c r="M557" s="6" t="e">
        <f t="shared" si="49"/>
        <v>#VALUE!</v>
      </c>
    </row>
    <row r="558" spans="1:13" x14ac:dyDescent="0.2">
      <c r="A558" t="str">
        <f>UPPER(SUBSTITUTE(Input!A558," ","_"))</f>
        <v/>
      </c>
      <c r="B558" s="2" t="str">
        <f>UPPER(Input!B558&amp;", "&amp;Input!C558&amp;" "&amp;Input!D558&amp;" "&amp;Input!E558)</f>
        <v xml:space="preserve">,   </v>
      </c>
      <c r="C558" t="e">
        <f>IF((MID(Input!F558,3,1))=".",Input!F558,G558+I558)</f>
        <v>#VALUE!</v>
      </c>
      <c r="D558" t="e">
        <f>IF((MID(Input!G558,4,1))=".",Input!G558,"-"&amp;K558+M558)</f>
        <v>#VALUE!</v>
      </c>
      <c r="F558" s="6" t="e">
        <f>LEFT(Input!F558,LEN(Input!F558)-2)</f>
        <v>#VALUE!</v>
      </c>
      <c r="G558" s="6" t="e">
        <f t="shared" si="50"/>
        <v>#VALUE!</v>
      </c>
      <c r="H558" s="6" t="e">
        <f t="shared" si="51"/>
        <v>#VALUE!</v>
      </c>
      <c r="I558" s="6" t="e">
        <f t="shared" si="48"/>
        <v>#VALUE!</v>
      </c>
      <c r="J558" s="6" t="e">
        <f>LEFT(Input!G558,LEN(Input!G558)-2)</f>
        <v>#VALUE!</v>
      </c>
      <c r="K558" s="6" t="e">
        <f t="shared" si="52"/>
        <v>#VALUE!</v>
      </c>
      <c r="L558" s="6" t="e">
        <f t="shared" si="53"/>
        <v>#VALUE!</v>
      </c>
      <c r="M558" s="6" t="e">
        <f t="shared" si="49"/>
        <v>#VALUE!</v>
      </c>
    </row>
    <row r="559" spans="1:13" x14ac:dyDescent="0.2">
      <c r="A559" t="str">
        <f>UPPER(SUBSTITUTE(Input!A559," ","_"))</f>
        <v/>
      </c>
      <c r="B559" s="2" t="str">
        <f>UPPER(Input!B559&amp;", "&amp;Input!C559&amp;" "&amp;Input!D559&amp;" "&amp;Input!E559)</f>
        <v xml:space="preserve">,   </v>
      </c>
      <c r="C559" t="e">
        <f>IF((MID(Input!F559,3,1))=".",Input!F559,G559+I559)</f>
        <v>#VALUE!</v>
      </c>
      <c r="D559" t="e">
        <f>IF((MID(Input!G559,4,1))=".",Input!G559,"-"&amp;K559+M559)</f>
        <v>#VALUE!</v>
      </c>
      <c r="F559" s="6" t="e">
        <f>LEFT(Input!F559,LEN(Input!F559)-2)</f>
        <v>#VALUE!</v>
      </c>
      <c r="G559" s="6" t="e">
        <f t="shared" si="50"/>
        <v>#VALUE!</v>
      </c>
      <c r="H559" s="6" t="e">
        <f t="shared" si="51"/>
        <v>#VALUE!</v>
      </c>
      <c r="I559" s="6" t="e">
        <f t="shared" si="48"/>
        <v>#VALUE!</v>
      </c>
      <c r="J559" s="6" t="e">
        <f>LEFT(Input!G559,LEN(Input!G559)-2)</f>
        <v>#VALUE!</v>
      </c>
      <c r="K559" s="6" t="e">
        <f t="shared" si="52"/>
        <v>#VALUE!</v>
      </c>
      <c r="L559" s="6" t="e">
        <f t="shared" si="53"/>
        <v>#VALUE!</v>
      </c>
      <c r="M559" s="6" t="e">
        <f t="shared" si="49"/>
        <v>#VALUE!</v>
      </c>
    </row>
    <row r="560" spans="1:13" x14ac:dyDescent="0.2">
      <c r="A560" t="str">
        <f>UPPER(SUBSTITUTE(Input!A560," ","_"))</f>
        <v/>
      </c>
      <c r="B560" s="2" t="str">
        <f>UPPER(Input!B560&amp;", "&amp;Input!C560&amp;" "&amp;Input!D560&amp;" "&amp;Input!E560)</f>
        <v xml:space="preserve">,   </v>
      </c>
      <c r="C560" t="e">
        <f>IF((MID(Input!F560,3,1))=".",Input!F560,G560+I560)</f>
        <v>#VALUE!</v>
      </c>
      <c r="D560" t="e">
        <f>IF((MID(Input!G560,4,1))=".",Input!G560,"-"&amp;K560+M560)</f>
        <v>#VALUE!</v>
      </c>
      <c r="F560" s="6" t="e">
        <f>LEFT(Input!F560,LEN(Input!F560)-2)</f>
        <v>#VALUE!</v>
      </c>
      <c r="G560" s="6" t="e">
        <f t="shared" si="50"/>
        <v>#VALUE!</v>
      </c>
      <c r="H560" s="6" t="e">
        <f t="shared" si="51"/>
        <v>#VALUE!</v>
      </c>
      <c r="I560" s="6" t="e">
        <f t="shared" si="48"/>
        <v>#VALUE!</v>
      </c>
      <c r="J560" s="6" t="e">
        <f>LEFT(Input!G560,LEN(Input!G560)-2)</f>
        <v>#VALUE!</v>
      </c>
      <c r="K560" s="6" t="e">
        <f t="shared" si="52"/>
        <v>#VALUE!</v>
      </c>
      <c r="L560" s="6" t="e">
        <f t="shared" si="53"/>
        <v>#VALUE!</v>
      </c>
      <c r="M560" s="6" t="e">
        <f t="shared" si="49"/>
        <v>#VALUE!</v>
      </c>
    </row>
    <row r="561" spans="1:13" x14ac:dyDescent="0.2">
      <c r="A561" t="str">
        <f>UPPER(SUBSTITUTE(Input!A561," ","_"))</f>
        <v/>
      </c>
      <c r="B561" s="2" t="str">
        <f>UPPER(Input!B561&amp;", "&amp;Input!C561&amp;" "&amp;Input!D561&amp;" "&amp;Input!E561)</f>
        <v xml:space="preserve">,   </v>
      </c>
      <c r="C561" t="e">
        <f>IF((MID(Input!F561,3,1))=".",Input!F561,G561+I561)</f>
        <v>#VALUE!</v>
      </c>
      <c r="D561" t="e">
        <f>IF((MID(Input!G561,4,1))=".",Input!G561,"-"&amp;K561+M561)</f>
        <v>#VALUE!</v>
      </c>
      <c r="F561" s="6" t="e">
        <f>LEFT(Input!F561,LEN(Input!F561)-2)</f>
        <v>#VALUE!</v>
      </c>
      <c r="G561" s="6" t="e">
        <f t="shared" si="50"/>
        <v>#VALUE!</v>
      </c>
      <c r="H561" s="6" t="e">
        <f t="shared" si="51"/>
        <v>#VALUE!</v>
      </c>
      <c r="I561" s="6" t="e">
        <f t="shared" si="48"/>
        <v>#VALUE!</v>
      </c>
      <c r="J561" s="6" t="e">
        <f>LEFT(Input!G561,LEN(Input!G561)-2)</f>
        <v>#VALUE!</v>
      </c>
      <c r="K561" s="6" t="e">
        <f t="shared" si="52"/>
        <v>#VALUE!</v>
      </c>
      <c r="L561" s="6" t="e">
        <f t="shared" si="53"/>
        <v>#VALUE!</v>
      </c>
      <c r="M561" s="6" t="e">
        <f t="shared" si="49"/>
        <v>#VALUE!</v>
      </c>
    </row>
    <row r="562" spans="1:13" x14ac:dyDescent="0.2">
      <c r="A562" t="str">
        <f>UPPER(SUBSTITUTE(Input!A562," ","_"))</f>
        <v/>
      </c>
      <c r="B562" s="2" t="str">
        <f>UPPER(Input!B562&amp;", "&amp;Input!C562&amp;" "&amp;Input!D562&amp;" "&amp;Input!E562)</f>
        <v xml:space="preserve">,   </v>
      </c>
      <c r="C562" t="e">
        <f>IF((MID(Input!F562,3,1))=".",Input!F562,G562+I562)</f>
        <v>#VALUE!</v>
      </c>
      <c r="D562" t="e">
        <f>IF((MID(Input!G562,4,1))=".",Input!G562,"-"&amp;K562+M562)</f>
        <v>#VALUE!</v>
      </c>
      <c r="F562" s="6" t="e">
        <f>LEFT(Input!F562,LEN(Input!F562)-2)</f>
        <v>#VALUE!</v>
      </c>
      <c r="G562" s="6" t="e">
        <f t="shared" si="50"/>
        <v>#VALUE!</v>
      </c>
      <c r="H562" s="6" t="e">
        <f t="shared" si="51"/>
        <v>#VALUE!</v>
      </c>
      <c r="I562" s="6" t="e">
        <f t="shared" si="48"/>
        <v>#VALUE!</v>
      </c>
      <c r="J562" s="6" t="e">
        <f>LEFT(Input!G562,LEN(Input!G562)-2)</f>
        <v>#VALUE!</v>
      </c>
      <c r="K562" s="6" t="e">
        <f t="shared" si="52"/>
        <v>#VALUE!</v>
      </c>
      <c r="L562" s="6" t="e">
        <f t="shared" si="53"/>
        <v>#VALUE!</v>
      </c>
      <c r="M562" s="6" t="e">
        <f t="shared" si="49"/>
        <v>#VALUE!</v>
      </c>
    </row>
    <row r="563" spans="1:13" x14ac:dyDescent="0.2">
      <c r="A563" t="str">
        <f>UPPER(SUBSTITUTE(Input!A563," ","_"))</f>
        <v/>
      </c>
      <c r="B563" s="2" t="str">
        <f>UPPER(Input!B563&amp;", "&amp;Input!C563&amp;" "&amp;Input!D563&amp;" "&amp;Input!E563)</f>
        <v xml:space="preserve">,   </v>
      </c>
      <c r="C563" t="e">
        <f>IF((MID(Input!F563,3,1))=".",Input!F563,G563+I563)</f>
        <v>#VALUE!</v>
      </c>
      <c r="D563" t="e">
        <f>IF((MID(Input!G563,4,1))=".",Input!G563,"-"&amp;K563+M563)</f>
        <v>#VALUE!</v>
      </c>
      <c r="F563" s="6" t="e">
        <f>LEFT(Input!F563,LEN(Input!F563)-2)</f>
        <v>#VALUE!</v>
      </c>
      <c r="G563" s="6" t="e">
        <f t="shared" si="50"/>
        <v>#VALUE!</v>
      </c>
      <c r="H563" s="6" t="e">
        <f t="shared" si="51"/>
        <v>#VALUE!</v>
      </c>
      <c r="I563" s="6" t="e">
        <f t="shared" si="48"/>
        <v>#VALUE!</v>
      </c>
      <c r="J563" s="6" t="e">
        <f>LEFT(Input!G563,LEN(Input!G563)-2)</f>
        <v>#VALUE!</v>
      </c>
      <c r="K563" s="6" t="e">
        <f t="shared" si="52"/>
        <v>#VALUE!</v>
      </c>
      <c r="L563" s="6" t="e">
        <f t="shared" si="53"/>
        <v>#VALUE!</v>
      </c>
      <c r="M563" s="6" t="e">
        <f t="shared" si="49"/>
        <v>#VALUE!</v>
      </c>
    </row>
    <row r="564" spans="1:13" x14ac:dyDescent="0.2">
      <c r="A564" t="str">
        <f>UPPER(SUBSTITUTE(Input!A564," ","_"))</f>
        <v/>
      </c>
      <c r="B564" s="2" t="str">
        <f>UPPER(Input!B564&amp;", "&amp;Input!C564&amp;" "&amp;Input!D564&amp;" "&amp;Input!E564)</f>
        <v xml:space="preserve">,   </v>
      </c>
      <c r="C564" t="e">
        <f>IF((MID(Input!F564,3,1))=".",Input!F564,G564+I564)</f>
        <v>#VALUE!</v>
      </c>
      <c r="D564" t="e">
        <f>IF((MID(Input!G564,4,1))=".",Input!G564,"-"&amp;K564+M564)</f>
        <v>#VALUE!</v>
      </c>
      <c r="F564" s="6" t="e">
        <f>LEFT(Input!F564,LEN(Input!F564)-2)</f>
        <v>#VALUE!</v>
      </c>
      <c r="G564" s="6" t="e">
        <f t="shared" si="50"/>
        <v>#VALUE!</v>
      </c>
      <c r="H564" s="6" t="e">
        <f t="shared" si="51"/>
        <v>#VALUE!</v>
      </c>
      <c r="I564" s="6" t="e">
        <f t="shared" si="48"/>
        <v>#VALUE!</v>
      </c>
      <c r="J564" s="6" t="e">
        <f>LEFT(Input!G564,LEN(Input!G564)-2)</f>
        <v>#VALUE!</v>
      </c>
      <c r="K564" s="6" t="e">
        <f t="shared" si="52"/>
        <v>#VALUE!</v>
      </c>
      <c r="L564" s="6" t="e">
        <f t="shared" si="53"/>
        <v>#VALUE!</v>
      </c>
      <c r="M564" s="6" t="e">
        <f t="shared" si="49"/>
        <v>#VALUE!</v>
      </c>
    </row>
    <row r="565" spans="1:13" x14ac:dyDescent="0.2">
      <c r="A565" t="str">
        <f>UPPER(SUBSTITUTE(Input!A565," ","_"))</f>
        <v/>
      </c>
      <c r="B565" s="2" t="str">
        <f>UPPER(Input!B565&amp;", "&amp;Input!C565&amp;" "&amp;Input!D565&amp;" "&amp;Input!E565)</f>
        <v xml:space="preserve">,   </v>
      </c>
      <c r="C565" t="e">
        <f>IF((MID(Input!F565,3,1))=".",Input!F565,G565+I565)</f>
        <v>#VALUE!</v>
      </c>
      <c r="D565" t="e">
        <f>IF((MID(Input!G565,4,1))=".",Input!G565,"-"&amp;K565+M565)</f>
        <v>#VALUE!</v>
      </c>
      <c r="F565" s="6" t="e">
        <f>LEFT(Input!F565,LEN(Input!F565)-2)</f>
        <v>#VALUE!</v>
      </c>
      <c r="G565" s="6" t="e">
        <f t="shared" si="50"/>
        <v>#VALUE!</v>
      </c>
      <c r="H565" s="6" t="e">
        <f t="shared" si="51"/>
        <v>#VALUE!</v>
      </c>
      <c r="I565" s="6" t="e">
        <f t="shared" si="48"/>
        <v>#VALUE!</v>
      </c>
      <c r="J565" s="6" t="e">
        <f>LEFT(Input!G565,LEN(Input!G565)-2)</f>
        <v>#VALUE!</v>
      </c>
      <c r="K565" s="6" t="e">
        <f t="shared" si="52"/>
        <v>#VALUE!</v>
      </c>
      <c r="L565" s="6" t="e">
        <f t="shared" si="53"/>
        <v>#VALUE!</v>
      </c>
      <c r="M565" s="6" t="e">
        <f t="shared" si="49"/>
        <v>#VALUE!</v>
      </c>
    </row>
    <row r="566" spans="1:13" x14ac:dyDescent="0.2">
      <c r="A566" t="str">
        <f>UPPER(SUBSTITUTE(Input!A566," ","_"))</f>
        <v/>
      </c>
      <c r="B566" s="2" t="str">
        <f>UPPER(Input!B566&amp;", "&amp;Input!C566&amp;" "&amp;Input!D566&amp;" "&amp;Input!E566)</f>
        <v xml:space="preserve">,   </v>
      </c>
      <c r="C566" t="e">
        <f>IF((MID(Input!F566,3,1))=".",Input!F566,G566+I566)</f>
        <v>#VALUE!</v>
      </c>
      <c r="D566" t="e">
        <f>IF((MID(Input!G566,4,1))=".",Input!G566,"-"&amp;K566+M566)</f>
        <v>#VALUE!</v>
      </c>
      <c r="F566" s="6" t="e">
        <f>LEFT(Input!F566,LEN(Input!F566)-2)</f>
        <v>#VALUE!</v>
      </c>
      <c r="G566" s="6" t="e">
        <f t="shared" si="50"/>
        <v>#VALUE!</v>
      </c>
      <c r="H566" s="6" t="e">
        <f t="shared" si="51"/>
        <v>#VALUE!</v>
      </c>
      <c r="I566" s="6" t="e">
        <f t="shared" si="48"/>
        <v>#VALUE!</v>
      </c>
      <c r="J566" s="6" t="e">
        <f>LEFT(Input!G566,LEN(Input!G566)-2)</f>
        <v>#VALUE!</v>
      </c>
      <c r="K566" s="6" t="e">
        <f t="shared" si="52"/>
        <v>#VALUE!</v>
      </c>
      <c r="L566" s="6" t="e">
        <f t="shared" si="53"/>
        <v>#VALUE!</v>
      </c>
      <c r="M566" s="6" t="e">
        <f t="shared" si="49"/>
        <v>#VALUE!</v>
      </c>
    </row>
    <row r="567" spans="1:13" x14ac:dyDescent="0.2">
      <c r="A567" t="str">
        <f>UPPER(SUBSTITUTE(Input!A567," ","_"))</f>
        <v/>
      </c>
      <c r="B567" s="2" t="str">
        <f>UPPER(Input!B567&amp;", "&amp;Input!C567&amp;" "&amp;Input!D567&amp;" "&amp;Input!E567)</f>
        <v xml:space="preserve">,   </v>
      </c>
      <c r="C567" t="e">
        <f>IF((MID(Input!F567,3,1))=".",Input!F567,G567+I567)</f>
        <v>#VALUE!</v>
      </c>
      <c r="D567" t="e">
        <f>IF((MID(Input!G567,4,1))=".",Input!G567,"-"&amp;K567+M567)</f>
        <v>#VALUE!</v>
      </c>
      <c r="F567" s="6" t="e">
        <f>LEFT(Input!F567,LEN(Input!F567)-2)</f>
        <v>#VALUE!</v>
      </c>
      <c r="G567" s="6" t="e">
        <f t="shared" si="50"/>
        <v>#VALUE!</v>
      </c>
      <c r="H567" s="6" t="e">
        <f t="shared" si="51"/>
        <v>#VALUE!</v>
      </c>
      <c r="I567" s="6" t="e">
        <f t="shared" si="48"/>
        <v>#VALUE!</v>
      </c>
      <c r="J567" s="6" t="e">
        <f>LEFT(Input!G567,LEN(Input!G567)-2)</f>
        <v>#VALUE!</v>
      </c>
      <c r="K567" s="6" t="e">
        <f t="shared" si="52"/>
        <v>#VALUE!</v>
      </c>
      <c r="L567" s="6" t="e">
        <f t="shared" si="53"/>
        <v>#VALUE!</v>
      </c>
      <c r="M567" s="6" t="e">
        <f t="shared" si="49"/>
        <v>#VALUE!</v>
      </c>
    </row>
    <row r="568" spans="1:13" x14ac:dyDescent="0.2">
      <c r="A568" t="str">
        <f>UPPER(SUBSTITUTE(Input!A568," ","_"))</f>
        <v/>
      </c>
      <c r="B568" s="2" t="str">
        <f>UPPER(Input!B568&amp;", "&amp;Input!C568&amp;" "&amp;Input!D568&amp;" "&amp;Input!E568)</f>
        <v xml:space="preserve">,   </v>
      </c>
      <c r="C568" t="e">
        <f>IF((MID(Input!F568,3,1))=".",Input!F568,G568+I568)</f>
        <v>#VALUE!</v>
      </c>
      <c r="D568" t="e">
        <f>IF((MID(Input!G568,4,1))=".",Input!G568,"-"&amp;K568+M568)</f>
        <v>#VALUE!</v>
      </c>
      <c r="F568" s="6" t="e">
        <f>LEFT(Input!F568,LEN(Input!F568)-2)</f>
        <v>#VALUE!</v>
      </c>
      <c r="G568" s="6" t="e">
        <f t="shared" si="50"/>
        <v>#VALUE!</v>
      </c>
      <c r="H568" s="6" t="e">
        <f t="shared" si="51"/>
        <v>#VALUE!</v>
      </c>
      <c r="I568" s="6" t="e">
        <f t="shared" si="48"/>
        <v>#VALUE!</v>
      </c>
      <c r="J568" s="6" t="e">
        <f>LEFT(Input!G568,LEN(Input!G568)-2)</f>
        <v>#VALUE!</v>
      </c>
      <c r="K568" s="6" t="e">
        <f t="shared" si="52"/>
        <v>#VALUE!</v>
      </c>
      <c r="L568" s="6" t="e">
        <f t="shared" si="53"/>
        <v>#VALUE!</v>
      </c>
      <c r="M568" s="6" t="e">
        <f t="shared" si="49"/>
        <v>#VALUE!</v>
      </c>
    </row>
    <row r="569" spans="1:13" x14ac:dyDescent="0.2">
      <c r="A569" t="str">
        <f>UPPER(SUBSTITUTE(Input!A569," ","_"))</f>
        <v/>
      </c>
      <c r="B569" s="2" t="str">
        <f>UPPER(Input!B569&amp;", "&amp;Input!C569&amp;" "&amp;Input!D569&amp;" "&amp;Input!E569)</f>
        <v xml:space="preserve">,   </v>
      </c>
      <c r="C569" t="e">
        <f>IF((MID(Input!F569,3,1))=".",Input!F569,G569+I569)</f>
        <v>#VALUE!</v>
      </c>
      <c r="D569" t="e">
        <f>IF((MID(Input!G569,4,1))=".",Input!G569,"-"&amp;K569+M569)</f>
        <v>#VALUE!</v>
      </c>
      <c r="F569" s="6" t="e">
        <f>LEFT(Input!F569,LEN(Input!F569)-2)</f>
        <v>#VALUE!</v>
      </c>
      <c r="G569" s="6" t="e">
        <f t="shared" si="50"/>
        <v>#VALUE!</v>
      </c>
      <c r="H569" s="6" t="e">
        <f t="shared" si="51"/>
        <v>#VALUE!</v>
      </c>
      <c r="I569" s="6" t="e">
        <f t="shared" si="48"/>
        <v>#VALUE!</v>
      </c>
      <c r="J569" s="6" t="e">
        <f>LEFT(Input!G569,LEN(Input!G569)-2)</f>
        <v>#VALUE!</v>
      </c>
      <c r="K569" s="6" t="e">
        <f t="shared" si="52"/>
        <v>#VALUE!</v>
      </c>
      <c r="L569" s="6" t="e">
        <f t="shared" si="53"/>
        <v>#VALUE!</v>
      </c>
      <c r="M569" s="6" t="e">
        <f t="shared" si="49"/>
        <v>#VALUE!</v>
      </c>
    </row>
    <row r="570" spans="1:13" x14ac:dyDescent="0.2">
      <c r="A570" t="str">
        <f>UPPER(SUBSTITUTE(Input!A570," ","_"))</f>
        <v/>
      </c>
      <c r="B570" s="2" t="str">
        <f>UPPER(Input!B570&amp;", "&amp;Input!C570&amp;" "&amp;Input!D570&amp;" "&amp;Input!E570)</f>
        <v xml:space="preserve">,   </v>
      </c>
      <c r="C570" t="e">
        <f>IF((MID(Input!F570,3,1))=".",Input!F570,G570+I570)</f>
        <v>#VALUE!</v>
      </c>
      <c r="D570" t="e">
        <f>IF((MID(Input!G570,4,1))=".",Input!G570,"-"&amp;K570+M570)</f>
        <v>#VALUE!</v>
      </c>
      <c r="F570" s="6" t="e">
        <f>LEFT(Input!F570,LEN(Input!F570)-2)</f>
        <v>#VALUE!</v>
      </c>
      <c r="G570" s="6" t="e">
        <f t="shared" si="50"/>
        <v>#VALUE!</v>
      </c>
      <c r="H570" s="6" t="e">
        <f t="shared" si="51"/>
        <v>#VALUE!</v>
      </c>
      <c r="I570" s="6" t="e">
        <f t="shared" si="48"/>
        <v>#VALUE!</v>
      </c>
      <c r="J570" s="6" t="e">
        <f>LEFT(Input!G570,LEN(Input!G570)-2)</f>
        <v>#VALUE!</v>
      </c>
      <c r="K570" s="6" t="e">
        <f t="shared" si="52"/>
        <v>#VALUE!</v>
      </c>
      <c r="L570" s="6" t="e">
        <f t="shared" si="53"/>
        <v>#VALUE!</v>
      </c>
      <c r="M570" s="6" t="e">
        <f t="shared" si="49"/>
        <v>#VALUE!</v>
      </c>
    </row>
    <row r="571" spans="1:13" x14ac:dyDescent="0.2">
      <c r="A571" t="str">
        <f>UPPER(SUBSTITUTE(Input!A571," ","_"))</f>
        <v/>
      </c>
      <c r="B571" s="2" t="str">
        <f>UPPER(Input!B571&amp;", "&amp;Input!C571&amp;" "&amp;Input!D571&amp;" "&amp;Input!E571)</f>
        <v xml:space="preserve">,   </v>
      </c>
      <c r="C571" t="e">
        <f>IF((MID(Input!F571,3,1))=".",Input!F571,G571+I571)</f>
        <v>#VALUE!</v>
      </c>
      <c r="D571" t="e">
        <f>IF((MID(Input!G571,4,1))=".",Input!G571,"-"&amp;K571+M571)</f>
        <v>#VALUE!</v>
      </c>
      <c r="F571" s="6" t="e">
        <f>LEFT(Input!F571,LEN(Input!F571)-2)</f>
        <v>#VALUE!</v>
      </c>
      <c r="G571" s="6" t="e">
        <f t="shared" si="50"/>
        <v>#VALUE!</v>
      </c>
      <c r="H571" s="6" t="e">
        <f t="shared" si="51"/>
        <v>#VALUE!</v>
      </c>
      <c r="I571" s="6" t="e">
        <f t="shared" si="48"/>
        <v>#VALUE!</v>
      </c>
      <c r="J571" s="6" t="e">
        <f>LEFT(Input!G571,LEN(Input!G571)-2)</f>
        <v>#VALUE!</v>
      </c>
      <c r="K571" s="6" t="e">
        <f t="shared" si="52"/>
        <v>#VALUE!</v>
      </c>
      <c r="L571" s="6" t="e">
        <f t="shared" si="53"/>
        <v>#VALUE!</v>
      </c>
      <c r="M571" s="6" t="e">
        <f t="shared" si="49"/>
        <v>#VALUE!</v>
      </c>
    </row>
    <row r="572" spans="1:13" x14ac:dyDescent="0.2">
      <c r="A572" t="str">
        <f>UPPER(SUBSTITUTE(Input!A572," ","_"))</f>
        <v/>
      </c>
      <c r="B572" s="2" t="str">
        <f>UPPER(Input!B572&amp;", "&amp;Input!C572&amp;" "&amp;Input!D572&amp;" "&amp;Input!E572)</f>
        <v xml:space="preserve">,   </v>
      </c>
      <c r="C572" t="e">
        <f>IF((MID(Input!F572,3,1))=".",Input!F572,G572+I572)</f>
        <v>#VALUE!</v>
      </c>
      <c r="D572" t="e">
        <f>IF((MID(Input!G572,4,1))=".",Input!G572,"-"&amp;K572+M572)</f>
        <v>#VALUE!</v>
      </c>
      <c r="F572" s="6" t="e">
        <f>LEFT(Input!F572,LEN(Input!F572)-2)</f>
        <v>#VALUE!</v>
      </c>
      <c r="G572" s="6" t="e">
        <f t="shared" si="50"/>
        <v>#VALUE!</v>
      </c>
      <c r="H572" s="6" t="e">
        <f t="shared" si="51"/>
        <v>#VALUE!</v>
      </c>
      <c r="I572" s="6" t="e">
        <f t="shared" si="48"/>
        <v>#VALUE!</v>
      </c>
      <c r="J572" s="6" t="e">
        <f>LEFT(Input!G572,LEN(Input!G572)-2)</f>
        <v>#VALUE!</v>
      </c>
      <c r="K572" s="6" t="e">
        <f t="shared" si="52"/>
        <v>#VALUE!</v>
      </c>
      <c r="L572" s="6" t="e">
        <f t="shared" si="53"/>
        <v>#VALUE!</v>
      </c>
      <c r="M572" s="6" t="e">
        <f t="shared" si="49"/>
        <v>#VALUE!</v>
      </c>
    </row>
    <row r="573" spans="1:13" x14ac:dyDescent="0.2">
      <c r="A573" t="str">
        <f>UPPER(SUBSTITUTE(Input!A573," ","_"))</f>
        <v/>
      </c>
      <c r="B573" s="2" t="str">
        <f>UPPER(Input!B573&amp;", "&amp;Input!C573&amp;" "&amp;Input!D573&amp;" "&amp;Input!E573)</f>
        <v xml:space="preserve">,   </v>
      </c>
      <c r="C573" t="e">
        <f>IF((MID(Input!F573,3,1))=".",Input!F573,G573+I573)</f>
        <v>#VALUE!</v>
      </c>
      <c r="D573" t="e">
        <f>IF((MID(Input!G573,4,1))=".",Input!G573,"-"&amp;K573+M573)</f>
        <v>#VALUE!</v>
      </c>
      <c r="F573" s="6" t="e">
        <f>LEFT(Input!F573,LEN(Input!F573)-2)</f>
        <v>#VALUE!</v>
      </c>
      <c r="G573" s="6" t="e">
        <f t="shared" si="50"/>
        <v>#VALUE!</v>
      </c>
      <c r="H573" s="6" t="e">
        <f t="shared" si="51"/>
        <v>#VALUE!</v>
      </c>
      <c r="I573" s="6" t="e">
        <f t="shared" si="48"/>
        <v>#VALUE!</v>
      </c>
      <c r="J573" s="6" t="e">
        <f>LEFT(Input!G573,LEN(Input!G573)-2)</f>
        <v>#VALUE!</v>
      </c>
      <c r="K573" s="6" t="e">
        <f t="shared" si="52"/>
        <v>#VALUE!</v>
      </c>
      <c r="L573" s="6" t="e">
        <f t="shared" si="53"/>
        <v>#VALUE!</v>
      </c>
      <c r="M573" s="6" t="e">
        <f t="shared" si="49"/>
        <v>#VALUE!</v>
      </c>
    </row>
    <row r="574" spans="1:13" x14ac:dyDescent="0.2">
      <c r="A574" t="str">
        <f>UPPER(SUBSTITUTE(Input!A574," ","_"))</f>
        <v/>
      </c>
      <c r="B574" s="2" t="str">
        <f>UPPER(Input!B574&amp;", "&amp;Input!C574&amp;" "&amp;Input!D574&amp;" "&amp;Input!E574)</f>
        <v xml:space="preserve">,   </v>
      </c>
      <c r="C574" t="e">
        <f>IF((MID(Input!F574,3,1))=".",Input!F574,G574+I574)</f>
        <v>#VALUE!</v>
      </c>
      <c r="D574" t="e">
        <f>IF((MID(Input!G574,4,1))=".",Input!G574,"-"&amp;K574+M574)</f>
        <v>#VALUE!</v>
      </c>
      <c r="F574" s="6" t="e">
        <f>LEFT(Input!F574,LEN(Input!F574)-2)</f>
        <v>#VALUE!</v>
      </c>
      <c r="G574" s="6" t="e">
        <f t="shared" si="50"/>
        <v>#VALUE!</v>
      </c>
      <c r="H574" s="6" t="e">
        <f t="shared" si="51"/>
        <v>#VALUE!</v>
      </c>
      <c r="I574" s="6" t="e">
        <f t="shared" si="48"/>
        <v>#VALUE!</v>
      </c>
      <c r="J574" s="6" t="e">
        <f>LEFT(Input!G574,LEN(Input!G574)-2)</f>
        <v>#VALUE!</v>
      </c>
      <c r="K574" s="6" t="e">
        <f t="shared" si="52"/>
        <v>#VALUE!</v>
      </c>
      <c r="L574" s="6" t="e">
        <f t="shared" si="53"/>
        <v>#VALUE!</v>
      </c>
      <c r="M574" s="6" t="e">
        <f t="shared" si="49"/>
        <v>#VALUE!</v>
      </c>
    </row>
    <row r="575" spans="1:13" x14ac:dyDescent="0.2">
      <c r="A575" t="str">
        <f>UPPER(SUBSTITUTE(Input!A575," ","_"))</f>
        <v/>
      </c>
      <c r="B575" s="2" t="str">
        <f>UPPER(Input!B575&amp;", "&amp;Input!C575&amp;" "&amp;Input!D575&amp;" "&amp;Input!E575)</f>
        <v xml:space="preserve">,   </v>
      </c>
      <c r="C575" t="e">
        <f>IF((MID(Input!F575,3,1))=".",Input!F575,G575+I575)</f>
        <v>#VALUE!</v>
      </c>
      <c r="D575" t="e">
        <f>IF((MID(Input!G575,4,1))=".",Input!G575,"-"&amp;K575+M575)</f>
        <v>#VALUE!</v>
      </c>
      <c r="F575" s="6" t="e">
        <f>LEFT(Input!F575,LEN(Input!F575)-2)</f>
        <v>#VALUE!</v>
      </c>
      <c r="G575" s="6" t="e">
        <f t="shared" si="50"/>
        <v>#VALUE!</v>
      </c>
      <c r="H575" s="6" t="e">
        <f t="shared" si="51"/>
        <v>#VALUE!</v>
      </c>
      <c r="I575" s="6" t="e">
        <f t="shared" si="48"/>
        <v>#VALUE!</v>
      </c>
      <c r="J575" s="6" t="e">
        <f>LEFT(Input!G575,LEN(Input!G575)-2)</f>
        <v>#VALUE!</v>
      </c>
      <c r="K575" s="6" t="e">
        <f t="shared" si="52"/>
        <v>#VALUE!</v>
      </c>
      <c r="L575" s="6" t="e">
        <f t="shared" si="53"/>
        <v>#VALUE!</v>
      </c>
      <c r="M575" s="6" t="e">
        <f t="shared" si="49"/>
        <v>#VALUE!</v>
      </c>
    </row>
    <row r="576" spans="1:13" x14ac:dyDescent="0.2">
      <c r="A576" t="str">
        <f>UPPER(SUBSTITUTE(Input!A576," ","_"))</f>
        <v/>
      </c>
      <c r="B576" s="2" t="str">
        <f>UPPER(Input!B576&amp;", "&amp;Input!C576&amp;" "&amp;Input!D576&amp;" "&amp;Input!E576)</f>
        <v xml:space="preserve">,   </v>
      </c>
      <c r="C576" t="e">
        <f>IF((MID(Input!F576,3,1))=".",Input!F576,G576+I576)</f>
        <v>#VALUE!</v>
      </c>
      <c r="D576" t="e">
        <f>IF((MID(Input!G576,4,1))=".",Input!G576,"-"&amp;K576+M576)</f>
        <v>#VALUE!</v>
      </c>
      <c r="F576" s="6" t="e">
        <f>LEFT(Input!F576,LEN(Input!F576)-2)</f>
        <v>#VALUE!</v>
      </c>
      <c r="G576" s="6" t="e">
        <f t="shared" si="50"/>
        <v>#VALUE!</v>
      </c>
      <c r="H576" s="6" t="e">
        <f t="shared" si="51"/>
        <v>#VALUE!</v>
      </c>
      <c r="I576" s="6" t="e">
        <f t="shared" si="48"/>
        <v>#VALUE!</v>
      </c>
      <c r="J576" s="6" t="e">
        <f>LEFT(Input!G576,LEN(Input!G576)-2)</f>
        <v>#VALUE!</v>
      </c>
      <c r="K576" s="6" t="e">
        <f t="shared" si="52"/>
        <v>#VALUE!</v>
      </c>
      <c r="L576" s="6" t="e">
        <f t="shared" si="53"/>
        <v>#VALUE!</v>
      </c>
      <c r="M576" s="6" t="e">
        <f t="shared" si="49"/>
        <v>#VALUE!</v>
      </c>
    </row>
    <row r="577" spans="1:13" x14ac:dyDescent="0.2">
      <c r="A577" t="str">
        <f>UPPER(SUBSTITUTE(Input!A577," ","_"))</f>
        <v/>
      </c>
      <c r="B577" s="2" t="str">
        <f>UPPER(Input!B577&amp;", "&amp;Input!C577&amp;" "&amp;Input!D577&amp;" "&amp;Input!E577)</f>
        <v xml:space="preserve">,   </v>
      </c>
      <c r="C577" t="e">
        <f>IF((MID(Input!F577,3,1))=".",Input!F577,G577+I577)</f>
        <v>#VALUE!</v>
      </c>
      <c r="D577" t="e">
        <f>IF((MID(Input!G577,4,1))=".",Input!G577,"-"&amp;K577+M577)</f>
        <v>#VALUE!</v>
      </c>
      <c r="F577" s="6" t="e">
        <f>LEFT(Input!F577,LEN(Input!F577)-2)</f>
        <v>#VALUE!</v>
      </c>
      <c r="G577" s="6" t="e">
        <f t="shared" si="50"/>
        <v>#VALUE!</v>
      </c>
      <c r="H577" s="6" t="e">
        <f t="shared" si="51"/>
        <v>#VALUE!</v>
      </c>
      <c r="I577" s="6" t="e">
        <f t="shared" si="48"/>
        <v>#VALUE!</v>
      </c>
      <c r="J577" s="6" t="e">
        <f>LEFT(Input!G577,LEN(Input!G577)-2)</f>
        <v>#VALUE!</v>
      </c>
      <c r="K577" s="6" t="e">
        <f t="shared" si="52"/>
        <v>#VALUE!</v>
      </c>
      <c r="L577" s="6" t="e">
        <f t="shared" si="53"/>
        <v>#VALUE!</v>
      </c>
      <c r="M577" s="6" t="e">
        <f t="shared" si="49"/>
        <v>#VALUE!</v>
      </c>
    </row>
    <row r="578" spans="1:13" x14ac:dyDescent="0.2">
      <c r="A578" t="str">
        <f>UPPER(SUBSTITUTE(Input!A578," ","_"))</f>
        <v/>
      </c>
      <c r="B578" s="2" t="str">
        <f>UPPER(Input!B578&amp;", "&amp;Input!C578&amp;" "&amp;Input!D578&amp;" "&amp;Input!E578)</f>
        <v xml:space="preserve">,   </v>
      </c>
      <c r="C578" t="e">
        <f>IF((MID(Input!F578,3,1))=".",Input!F578,G578+I578)</f>
        <v>#VALUE!</v>
      </c>
      <c r="D578" t="e">
        <f>IF((MID(Input!G578,4,1))=".",Input!G578,"-"&amp;K578+M578)</f>
        <v>#VALUE!</v>
      </c>
      <c r="F578" s="6" t="e">
        <f>LEFT(Input!F578,LEN(Input!F578)-2)</f>
        <v>#VALUE!</v>
      </c>
      <c r="G578" s="6" t="e">
        <f t="shared" si="50"/>
        <v>#VALUE!</v>
      </c>
      <c r="H578" s="6" t="e">
        <f t="shared" si="51"/>
        <v>#VALUE!</v>
      </c>
      <c r="I578" s="6" t="e">
        <f t="shared" si="48"/>
        <v>#VALUE!</v>
      </c>
      <c r="J578" s="6" t="e">
        <f>LEFT(Input!G578,LEN(Input!G578)-2)</f>
        <v>#VALUE!</v>
      </c>
      <c r="K578" s="6" t="e">
        <f t="shared" si="52"/>
        <v>#VALUE!</v>
      </c>
      <c r="L578" s="6" t="e">
        <f t="shared" si="53"/>
        <v>#VALUE!</v>
      </c>
      <c r="M578" s="6" t="e">
        <f t="shared" si="49"/>
        <v>#VALUE!</v>
      </c>
    </row>
    <row r="579" spans="1:13" x14ac:dyDescent="0.2">
      <c r="A579" t="str">
        <f>UPPER(SUBSTITUTE(Input!A579," ","_"))</f>
        <v/>
      </c>
      <c r="B579" s="2" t="str">
        <f>UPPER(Input!B579&amp;", "&amp;Input!C579&amp;" "&amp;Input!D579&amp;" "&amp;Input!E579)</f>
        <v xml:space="preserve">,   </v>
      </c>
      <c r="C579" t="e">
        <f>IF((MID(Input!F579,3,1))=".",Input!F579,G579+I579)</f>
        <v>#VALUE!</v>
      </c>
      <c r="D579" t="e">
        <f>IF((MID(Input!G579,4,1))=".",Input!G579,"-"&amp;K579+M579)</f>
        <v>#VALUE!</v>
      </c>
      <c r="F579" s="6" t="e">
        <f>LEFT(Input!F579,LEN(Input!F579)-2)</f>
        <v>#VALUE!</v>
      </c>
      <c r="G579" s="6" t="e">
        <f t="shared" si="50"/>
        <v>#VALUE!</v>
      </c>
      <c r="H579" s="6" t="e">
        <f t="shared" si="51"/>
        <v>#VALUE!</v>
      </c>
      <c r="I579" s="6" t="e">
        <f t="shared" si="48"/>
        <v>#VALUE!</v>
      </c>
      <c r="J579" s="6" t="e">
        <f>LEFT(Input!G579,LEN(Input!G579)-2)</f>
        <v>#VALUE!</v>
      </c>
      <c r="K579" s="6" t="e">
        <f t="shared" si="52"/>
        <v>#VALUE!</v>
      </c>
      <c r="L579" s="6" t="e">
        <f t="shared" si="53"/>
        <v>#VALUE!</v>
      </c>
      <c r="M579" s="6" t="e">
        <f t="shared" si="49"/>
        <v>#VALUE!</v>
      </c>
    </row>
    <row r="580" spans="1:13" x14ac:dyDescent="0.2">
      <c r="A580" t="str">
        <f>UPPER(SUBSTITUTE(Input!A580," ","_"))</f>
        <v/>
      </c>
      <c r="B580" s="2" t="str">
        <f>UPPER(Input!B580&amp;", "&amp;Input!C580&amp;" "&amp;Input!D580&amp;" "&amp;Input!E580)</f>
        <v xml:space="preserve">,   </v>
      </c>
      <c r="C580" t="e">
        <f>IF((MID(Input!F580,3,1))=".",Input!F580,G580+I580)</f>
        <v>#VALUE!</v>
      </c>
      <c r="D580" t="e">
        <f>IF((MID(Input!G580,4,1))=".",Input!G580,"-"&amp;K580+M580)</f>
        <v>#VALUE!</v>
      </c>
      <c r="F580" s="6" t="e">
        <f>LEFT(Input!F580,LEN(Input!F580)-2)</f>
        <v>#VALUE!</v>
      </c>
      <c r="G580" s="6" t="e">
        <f t="shared" si="50"/>
        <v>#VALUE!</v>
      </c>
      <c r="H580" s="6" t="e">
        <f t="shared" si="51"/>
        <v>#VALUE!</v>
      </c>
      <c r="I580" s="6" t="e">
        <f t="shared" ref="I580:I643" si="54">H580/60</f>
        <v>#VALUE!</v>
      </c>
      <c r="J580" s="6" t="e">
        <f>LEFT(Input!G580,LEN(Input!G580)-2)</f>
        <v>#VALUE!</v>
      </c>
      <c r="K580" s="6" t="e">
        <f t="shared" si="52"/>
        <v>#VALUE!</v>
      </c>
      <c r="L580" s="6" t="e">
        <f t="shared" si="53"/>
        <v>#VALUE!</v>
      </c>
      <c r="M580" s="6" t="e">
        <f t="shared" ref="M580:M643" si="55">L580/60</f>
        <v>#VALUE!</v>
      </c>
    </row>
    <row r="581" spans="1:13" x14ac:dyDescent="0.2">
      <c r="A581" t="str">
        <f>UPPER(SUBSTITUTE(Input!A581," ","_"))</f>
        <v/>
      </c>
      <c r="B581" s="2" t="str">
        <f>UPPER(Input!B581&amp;", "&amp;Input!C581&amp;" "&amp;Input!D581&amp;" "&amp;Input!E581)</f>
        <v xml:space="preserve">,   </v>
      </c>
      <c r="C581" t="e">
        <f>IF((MID(Input!F581,3,1))=".",Input!F581,G581+I581)</f>
        <v>#VALUE!</v>
      </c>
      <c r="D581" t="e">
        <f>IF((MID(Input!G581,4,1))=".",Input!G581,"-"&amp;K581+M581)</f>
        <v>#VALUE!</v>
      </c>
      <c r="F581" s="6" t="e">
        <f>LEFT(Input!F581,LEN(Input!F581)-2)</f>
        <v>#VALUE!</v>
      </c>
      <c r="G581" s="6" t="e">
        <f t="shared" ref="G581:G644" si="56">LEFT(F581,2)</f>
        <v>#VALUE!</v>
      </c>
      <c r="H581" s="6" t="e">
        <f t="shared" ref="H581:H644" si="57">RIGHT(F581,FIND(" ",F581)+2)</f>
        <v>#VALUE!</v>
      </c>
      <c r="I581" s="6" t="e">
        <f t="shared" si="54"/>
        <v>#VALUE!</v>
      </c>
      <c r="J581" s="6" t="e">
        <f>LEFT(Input!G581,LEN(Input!G581)-2)</f>
        <v>#VALUE!</v>
      </c>
      <c r="K581" s="6" t="e">
        <f t="shared" ref="K581:K644" si="58">LEFT(J581,2)</f>
        <v>#VALUE!</v>
      </c>
      <c r="L581" s="6" t="e">
        <f t="shared" ref="L581:L644" si="59">RIGHT(J581,FIND(" ",J581)+2)</f>
        <v>#VALUE!</v>
      </c>
      <c r="M581" s="6" t="e">
        <f t="shared" si="55"/>
        <v>#VALUE!</v>
      </c>
    </row>
    <row r="582" spans="1:13" x14ac:dyDescent="0.2">
      <c r="A582" t="str">
        <f>UPPER(SUBSTITUTE(Input!A582," ","_"))</f>
        <v/>
      </c>
      <c r="B582" s="2" t="str">
        <f>UPPER(Input!B582&amp;", "&amp;Input!C582&amp;" "&amp;Input!D582&amp;" "&amp;Input!E582)</f>
        <v xml:space="preserve">,   </v>
      </c>
      <c r="C582" t="e">
        <f>IF((MID(Input!F582,3,1))=".",Input!F582,G582+I582)</f>
        <v>#VALUE!</v>
      </c>
      <c r="D582" t="e">
        <f>IF((MID(Input!G582,4,1))=".",Input!G582,"-"&amp;K582+M582)</f>
        <v>#VALUE!</v>
      </c>
      <c r="F582" s="6" t="e">
        <f>LEFT(Input!F582,LEN(Input!F582)-2)</f>
        <v>#VALUE!</v>
      </c>
      <c r="G582" s="6" t="e">
        <f t="shared" si="56"/>
        <v>#VALUE!</v>
      </c>
      <c r="H582" s="6" t="e">
        <f t="shared" si="57"/>
        <v>#VALUE!</v>
      </c>
      <c r="I582" s="6" t="e">
        <f t="shared" si="54"/>
        <v>#VALUE!</v>
      </c>
      <c r="J582" s="6" t="e">
        <f>LEFT(Input!G582,LEN(Input!G582)-2)</f>
        <v>#VALUE!</v>
      </c>
      <c r="K582" s="6" t="e">
        <f t="shared" si="58"/>
        <v>#VALUE!</v>
      </c>
      <c r="L582" s="6" t="e">
        <f t="shared" si="59"/>
        <v>#VALUE!</v>
      </c>
      <c r="M582" s="6" t="e">
        <f t="shared" si="55"/>
        <v>#VALUE!</v>
      </c>
    </row>
    <row r="583" spans="1:13" x14ac:dyDescent="0.2">
      <c r="A583" t="str">
        <f>UPPER(SUBSTITUTE(Input!A583," ","_"))</f>
        <v/>
      </c>
      <c r="B583" s="2" t="str">
        <f>UPPER(Input!B583&amp;", "&amp;Input!C583&amp;" "&amp;Input!D583&amp;" "&amp;Input!E583)</f>
        <v xml:space="preserve">,   </v>
      </c>
      <c r="C583" t="e">
        <f>IF((MID(Input!F583,3,1))=".",Input!F583,G583+I583)</f>
        <v>#VALUE!</v>
      </c>
      <c r="D583" t="e">
        <f>IF((MID(Input!G583,4,1))=".",Input!G583,"-"&amp;K583+M583)</f>
        <v>#VALUE!</v>
      </c>
      <c r="F583" s="6" t="e">
        <f>LEFT(Input!F583,LEN(Input!F583)-2)</f>
        <v>#VALUE!</v>
      </c>
      <c r="G583" s="6" t="e">
        <f t="shared" si="56"/>
        <v>#VALUE!</v>
      </c>
      <c r="H583" s="6" t="e">
        <f t="shared" si="57"/>
        <v>#VALUE!</v>
      </c>
      <c r="I583" s="6" t="e">
        <f t="shared" si="54"/>
        <v>#VALUE!</v>
      </c>
      <c r="J583" s="6" t="e">
        <f>LEFT(Input!G583,LEN(Input!G583)-2)</f>
        <v>#VALUE!</v>
      </c>
      <c r="K583" s="6" t="e">
        <f t="shared" si="58"/>
        <v>#VALUE!</v>
      </c>
      <c r="L583" s="6" t="e">
        <f t="shared" si="59"/>
        <v>#VALUE!</v>
      </c>
      <c r="M583" s="6" t="e">
        <f t="shared" si="55"/>
        <v>#VALUE!</v>
      </c>
    </row>
    <row r="584" spans="1:13" x14ac:dyDescent="0.2">
      <c r="A584" t="str">
        <f>UPPER(SUBSTITUTE(Input!A584," ","_"))</f>
        <v/>
      </c>
      <c r="B584" s="2" t="str">
        <f>UPPER(Input!B584&amp;", "&amp;Input!C584&amp;" "&amp;Input!D584&amp;" "&amp;Input!E584)</f>
        <v xml:space="preserve">,   </v>
      </c>
      <c r="C584" t="e">
        <f>IF((MID(Input!F584,3,1))=".",Input!F584,G584+I584)</f>
        <v>#VALUE!</v>
      </c>
      <c r="D584" t="e">
        <f>IF((MID(Input!G584,4,1))=".",Input!G584,"-"&amp;K584+M584)</f>
        <v>#VALUE!</v>
      </c>
      <c r="F584" s="6" t="e">
        <f>LEFT(Input!F584,LEN(Input!F584)-2)</f>
        <v>#VALUE!</v>
      </c>
      <c r="G584" s="6" t="e">
        <f t="shared" si="56"/>
        <v>#VALUE!</v>
      </c>
      <c r="H584" s="6" t="e">
        <f t="shared" si="57"/>
        <v>#VALUE!</v>
      </c>
      <c r="I584" s="6" t="e">
        <f t="shared" si="54"/>
        <v>#VALUE!</v>
      </c>
      <c r="J584" s="6" t="e">
        <f>LEFT(Input!G584,LEN(Input!G584)-2)</f>
        <v>#VALUE!</v>
      </c>
      <c r="K584" s="6" t="e">
        <f t="shared" si="58"/>
        <v>#VALUE!</v>
      </c>
      <c r="L584" s="6" t="e">
        <f t="shared" si="59"/>
        <v>#VALUE!</v>
      </c>
      <c r="M584" s="6" t="e">
        <f t="shared" si="55"/>
        <v>#VALUE!</v>
      </c>
    </row>
    <row r="585" spans="1:13" x14ac:dyDescent="0.2">
      <c r="A585" t="str">
        <f>UPPER(SUBSTITUTE(Input!A585," ","_"))</f>
        <v/>
      </c>
      <c r="B585" s="2" t="str">
        <f>UPPER(Input!B585&amp;", "&amp;Input!C585&amp;" "&amp;Input!D585&amp;" "&amp;Input!E585)</f>
        <v xml:space="preserve">,   </v>
      </c>
      <c r="C585" t="e">
        <f>IF((MID(Input!F585,3,1))=".",Input!F585,G585+I585)</f>
        <v>#VALUE!</v>
      </c>
      <c r="D585" t="e">
        <f>IF((MID(Input!G585,4,1))=".",Input!G585,"-"&amp;K585+M585)</f>
        <v>#VALUE!</v>
      </c>
      <c r="F585" s="6" t="e">
        <f>LEFT(Input!F585,LEN(Input!F585)-2)</f>
        <v>#VALUE!</v>
      </c>
      <c r="G585" s="6" t="e">
        <f t="shared" si="56"/>
        <v>#VALUE!</v>
      </c>
      <c r="H585" s="6" t="e">
        <f t="shared" si="57"/>
        <v>#VALUE!</v>
      </c>
      <c r="I585" s="6" t="e">
        <f t="shared" si="54"/>
        <v>#VALUE!</v>
      </c>
      <c r="J585" s="6" t="e">
        <f>LEFT(Input!G585,LEN(Input!G585)-2)</f>
        <v>#VALUE!</v>
      </c>
      <c r="K585" s="6" t="e">
        <f t="shared" si="58"/>
        <v>#VALUE!</v>
      </c>
      <c r="L585" s="6" t="e">
        <f t="shared" si="59"/>
        <v>#VALUE!</v>
      </c>
      <c r="M585" s="6" t="e">
        <f t="shared" si="55"/>
        <v>#VALUE!</v>
      </c>
    </row>
    <row r="586" spans="1:13" x14ac:dyDescent="0.2">
      <c r="A586" t="str">
        <f>UPPER(SUBSTITUTE(Input!A586," ","_"))</f>
        <v/>
      </c>
      <c r="B586" s="2" t="str">
        <f>UPPER(Input!B586&amp;", "&amp;Input!C586&amp;" "&amp;Input!D586&amp;" "&amp;Input!E586)</f>
        <v xml:space="preserve">,   </v>
      </c>
      <c r="C586" t="e">
        <f>IF((MID(Input!F586,3,1))=".",Input!F586,G586+I586)</f>
        <v>#VALUE!</v>
      </c>
      <c r="D586" t="e">
        <f>IF((MID(Input!G586,4,1))=".",Input!G586,"-"&amp;K586+M586)</f>
        <v>#VALUE!</v>
      </c>
      <c r="F586" s="6" t="e">
        <f>LEFT(Input!F586,LEN(Input!F586)-2)</f>
        <v>#VALUE!</v>
      </c>
      <c r="G586" s="6" t="e">
        <f t="shared" si="56"/>
        <v>#VALUE!</v>
      </c>
      <c r="H586" s="6" t="e">
        <f t="shared" si="57"/>
        <v>#VALUE!</v>
      </c>
      <c r="I586" s="6" t="e">
        <f t="shared" si="54"/>
        <v>#VALUE!</v>
      </c>
      <c r="J586" s="6" t="e">
        <f>LEFT(Input!G586,LEN(Input!G586)-2)</f>
        <v>#VALUE!</v>
      </c>
      <c r="K586" s="6" t="e">
        <f t="shared" si="58"/>
        <v>#VALUE!</v>
      </c>
      <c r="L586" s="6" t="e">
        <f t="shared" si="59"/>
        <v>#VALUE!</v>
      </c>
      <c r="M586" s="6" t="e">
        <f t="shared" si="55"/>
        <v>#VALUE!</v>
      </c>
    </row>
    <row r="587" spans="1:13" x14ac:dyDescent="0.2">
      <c r="A587" t="str">
        <f>UPPER(SUBSTITUTE(Input!A587," ","_"))</f>
        <v/>
      </c>
      <c r="B587" s="2" t="str">
        <f>UPPER(Input!B587&amp;", "&amp;Input!C587&amp;" "&amp;Input!D587&amp;" "&amp;Input!E587)</f>
        <v xml:space="preserve">,   </v>
      </c>
      <c r="C587" t="e">
        <f>IF((MID(Input!F587,3,1))=".",Input!F587,G587+I587)</f>
        <v>#VALUE!</v>
      </c>
      <c r="D587" t="e">
        <f>IF((MID(Input!G587,4,1))=".",Input!G587,"-"&amp;K587+M587)</f>
        <v>#VALUE!</v>
      </c>
      <c r="F587" s="6" t="e">
        <f>LEFT(Input!F587,LEN(Input!F587)-2)</f>
        <v>#VALUE!</v>
      </c>
      <c r="G587" s="6" t="e">
        <f t="shared" si="56"/>
        <v>#VALUE!</v>
      </c>
      <c r="H587" s="6" t="e">
        <f t="shared" si="57"/>
        <v>#VALUE!</v>
      </c>
      <c r="I587" s="6" t="e">
        <f t="shared" si="54"/>
        <v>#VALUE!</v>
      </c>
      <c r="J587" s="6" t="e">
        <f>LEFT(Input!G587,LEN(Input!G587)-2)</f>
        <v>#VALUE!</v>
      </c>
      <c r="K587" s="6" t="e">
        <f t="shared" si="58"/>
        <v>#VALUE!</v>
      </c>
      <c r="L587" s="6" t="e">
        <f t="shared" si="59"/>
        <v>#VALUE!</v>
      </c>
      <c r="M587" s="6" t="e">
        <f t="shared" si="55"/>
        <v>#VALUE!</v>
      </c>
    </row>
    <row r="588" spans="1:13" x14ac:dyDescent="0.2">
      <c r="A588" t="str">
        <f>UPPER(SUBSTITUTE(Input!A588," ","_"))</f>
        <v/>
      </c>
      <c r="B588" s="2" t="str">
        <f>UPPER(Input!B588&amp;", "&amp;Input!C588&amp;" "&amp;Input!D588&amp;" "&amp;Input!E588)</f>
        <v xml:space="preserve">,   </v>
      </c>
      <c r="C588" t="e">
        <f>IF((MID(Input!F588,3,1))=".",Input!F588,G588+I588)</f>
        <v>#VALUE!</v>
      </c>
      <c r="D588" t="e">
        <f>IF((MID(Input!G588,4,1))=".",Input!G588,"-"&amp;K588+M588)</f>
        <v>#VALUE!</v>
      </c>
      <c r="F588" s="6" t="e">
        <f>LEFT(Input!F588,LEN(Input!F588)-2)</f>
        <v>#VALUE!</v>
      </c>
      <c r="G588" s="6" t="e">
        <f t="shared" si="56"/>
        <v>#VALUE!</v>
      </c>
      <c r="H588" s="6" t="e">
        <f t="shared" si="57"/>
        <v>#VALUE!</v>
      </c>
      <c r="I588" s="6" t="e">
        <f t="shared" si="54"/>
        <v>#VALUE!</v>
      </c>
      <c r="J588" s="6" t="e">
        <f>LEFT(Input!G588,LEN(Input!G588)-2)</f>
        <v>#VALUE!</v>
      </c>
      <c r="K588" s="6" t="e">
        <f t="shared" si="58"/>
        <v>#VALUE!</v>
      </c>
      <c r="L588" s="6" t="e">
        <f t="shared" si="59"/>
        <v>#VALUE!</v>
      </c>
      <c r="M588" s="6" t="e">
        <f t="shared" si="55"/>
        <v>#VALUE!</v>
      </c>
    </row>
    <row r="589" spans="1:13" x14ac:dyDescent="0.2">
      <c r="A589" t="str">
        <f>UPPER(SUBSTITUTE(Input!A589," ","_"))</f>
        <v/>
      </c>
      <c r="B589" s="2" t="str">
        <f>UPPER(Input!B589&amp;", "&amp;Input!C589&amp;" "&amp;Input!D589&amp;" "&amp;Input!E589)</f>
        <v xml:space="preserve">,   </v>
      </c>
      <c r="C589" t="e">
        <f>IF((MID(Input!F589,3,1))=".",Input!F589,G589+I589)</f>
        <v>#VALUE!</v>
      </c>
      <c r="D589" t="e">
        <f>IF((MID(Input!G589,4,1))=".",Input!G589,"-"&amp;K589+M589)</f>
        <v>#VALUE!</v>
      </c>
      <c r="F589" s="6" t="e">
        <f>LEFT(Input!F589,LEN(Input!F589)-2)</f>
        <v>#VALUE!</v>
      </c>
      <c r="G589" s="6" t="e">
        <f t="shared" si="56"/>
        <v>#VALUE!</v>
      </c>
      <c r="H589" s="6" t="e">
        <f t="shared" si="57"/>
        <v>#VALUE!</v>
      </c>
      <c r="I589" s="6" t="e">
        <f t="shared" si="54"/>
        <v>#VALUE!</v>
      </c>
      <c r="J589" s="6" t="e">
        <f>LEFT(Input!G589,LEN(Input!G589)-2)</f>
        <v>#VALUE!</v>
      </c>
      <c r="K589" s="6" t="e">
        <f t="shared" si="58"/>
        <v>#VALUE!</v>
      </c>
      <c r="L589" s="6" t="e">
        <f t="shared" si="59"/>
        <v>#VALUE!</v>
      </c>
      <c r="M589" s="6" t="e">
        <f t="shared" si="55"/>
        <v>#VALUE!</v>
      </c>
    </row>
    <row r="590" spans="1:13" x14ac:dyDescent="0.2">
      <c r="A590" t="str">
        <f>UPPER(SUBSTITUTE(Input!A590," ","_"))</f>
        <v/>
      </c>
      <c r="B590" s="2" t="str">
        <f>UPPER(Input!B590&amp;", "&amp;Input!C590&amp;" "&amp;Input!D590&amp;" "&amp;Input!E590)</f>
        <v xml:space="preserve">,   </v>
      </c>
      <c r="C590" t="e">
        <f>IF((MID(Input!F590,3,1))=".",Input!F590,G590+I590)</f>
        <v>#VALUE!</v>
      </c>
      <c r="D590" t="e">
        <f>IF((MID(Input!G590,4,1))=".",Input!G590,"-"&amp;K590+M590)</f>
        <v>#VALUE!</v>
      </c>
      <c r="F590" s="6" t="e">
        <f>LEFT(Input!F590,LEN(Input!F590)-2)</f>
        <v>#VALUE!</v>
      </c>
      <c r="G590" s="6" t="e">
        <f t="shared" si="56"/>
        <v>#VALUE!</v>
      </c>
      <c r="H590" s="6" t="e">
        <f t="shared" si="57"/>
        <v>#VALUE!</v>
      </c>
      <c r="I590" s="6" t="e">
        <f t="shared" si="54"/>
        <v>#VALUE!</v>
      </c>
      <c r="J590" s="6" t="e">
        <f>LEFT(Input!G590,LEN(Input!G590)-2)</f>
        <v>#VALUE!</v>
      </c>
      <c r="K590" s="6" t="e">
        <f t="shared" si="58"/>
        <v>#VALUE!</v>
      </c>
      <c r="L590" s="6" t="e">
        <f t="shared" si="59"/>
        <v>#VALUE!</v>
      </c>
      <c r="M590" s="6" t="e">
        <f t="shared" si="55"/>
        <v>#VALUE!</v>
      </c>
    </row>
    <row r="591" spans="1:13" x14ac:dyDescent="0.2">
      <c r="A591" t="str">
        <f>UPPER(SUBSTITUTE(Input!A591," ","_"))</f>
        <v/>
      </c>
      <c r="B591" s="2" t="str">
        <f>UPPER(Input!B591&amp;", "&amp;Input!C591&amp;" "&amp;Input!D591&amp;" "&amp;Input!E591)</f>
        <v xml:space="preserve">,   </v>
      </c>
      <c r="C591" t="e">
        <f>IF((MID(Input!F591,3,1))=".",Input!F591,G591+I591)</f>
        <v>#VALUE!</v>
      </c>
      <c r="D591" t="e">
        <f>IF((MID(Input!G591,4,1))=".",Input!G591,"-"&amp;K591+M591)</f>
        <v>#VALUE!</v>
      </c>
      <c r="F591" s="6" t="e">
        <f>LEFT(Input!F591,LEN(Input!F591)-2)</f>
        <v>#VALUE!</v>
      </c>
      <c r="G591" s="6" t="e">
        <f t="shared" si="56"/>
        <v>#VALUE!</v>
      </c>
      <c r="H591" s="6" t="e">
        <f t="shared" si="57"/>
        <v>#VALUE!</v>
      </c>
      <c r="I591" s="6" t="e">
        <f t="shared" si="54"/>
        <v>#VALUE!</v>
      </c>
      <c r="J591" s="6" t="e">
        <f>LEFT(Input!G591,LEN(Input!G591)-2)</f>
        <v>#VALUE!</v>
      </c>
      <c r="K591" s="6" t="e">
        <f t="shared" si="58"/>
        <v>#VALUE!</v>
      </c>
      <c r="L591" s="6" t="e">
        <f t="shared" si="59"/>
        <v>#VALUE!</v>
      </c>
      <c r="M591" s="6" t="e">
        <f t="shared" si="55"/>
        <v>#VALUE!</v>
      </c>
    </row>
    <row r="592" spans="1:13" x14ac:dyDescent="0.2">
      <c r="A592" t="str">
        <f>UPPER(SUBSTITUTE(Input!A592," ","_"))</f>
        <v/>
      </c>
      <c r="B592" s="2" t="str">
        <f>UPPER(Input!B592&amp;", "&amp;Input!C592&amp;" "&amp;Input!D592&amp;" "&amp;Input!E592)</f>
        <v xml:space="preserve">,   </v>
      </c>
      <c r="C592" t="e">
        <f>IF((MID(Input!F592,3,1))=".",Input!F592,G592+I592)</f>
        <v>#VALUE!</v>
      </c>
      <c r="D592" t="e">
        <f>IF((MID(Input!G592,4,1))=".",Input!G592,"-"&amp;K592+M592)</f>
        <v>#VALUE!</v>
      </c>
      <c r="F592" s="6" t="e">
        <f>LEFT(Input!F592,LEN(Input!F592)-2)</f>
        <v>#VALUE!</v>
      </c>
      <c r="G592" s="6" t="e">
        <f t="shared" si="56"/>
        <v>#VALUE!</v>
      </c>
      <c r="H592" s="6" t="e">
        <f t="shared" si="57"/>
        <v>#VALUE!</v>
      </c>
      <c r="I592" s="6" t="e">
        <f t="shared" si="54"/>
        <v>#VALUE!</v>
      </c>
      <c r="J592" s="6" t="e">
        <f>LEFT(Input!G592,LEN(Input!G592)-2)</f>
        <v>#VALUE!</v>
      </c>
      <c r="K592" s="6" t="e">
        <f t="shared" si="58"/>
        <v>#VALUE!</v>
      </c>
      <c r="L592" s="6" t="e">
        <f t="shared" si="59"/>
        <v>#VALUE!</v>
      </c>
      <c r="M592" s="6" t="e">
        <f t="shared" si="55"/>
        <v>#VALUE!</v>
      </c>
    </row>
    <row r="593" spans="1:13" x14ac:dyDescent="0.2">
      <c r="A593" t="str">
        <f>UPPER(SUBSTITUTE(Input!A593," ","_"))</f>
        <v/>
      </c>
      <c r="B593" s="2" t="str">
        <f>UPPER(Input!B593&amp;", "&amp;Input!C593&amp;" "&amp;Input!D593&amp;" "&amp;Input!E593)</f>
        <v xml:space="preserve">,   </v>
      </c>
      <c r="C593" t="e">
        <f>IF((MID(Input!F593,3,1))=".",Input!F593,G593+I593)</f>
        <v>#VALUE!</v>
      </c>
      <c r="D593" t="e">
        <f>IF((MID(Input!G593,4,1))=".",Input!G593,"-"&amp;K593+M593)</f>
        <v>#VALUE!</v>
      </c>
      <c r="F593" s="6" t="e">
        <f>LEFT(Input!F593,LEN(Input!F593)-2)</f>
        <v>#VALUE!</v>
      </c>
      <c r="G593" s="6" t="e">
        <f t="shared" si="56"/>
        <v>#VALUE!</v>
      </c>
      <c r="H593" s="6" t="e">
        <f t="shared" si="57"/>
        <v>#VALUE!</v>
      </c>
      <c r="I593" s="6" t="e">
        <f t="shared" si="54"/>
        <v>#VALUE!</v>
      </c>
      <c r="J593" s="6" t="e">
        <f>LEFT(Input!G593,LEN(Input!G593)-2)</f>
        <v>#VALUE!</v>
      </c>
      <c r="K593" s="6" t="e">
        <f t="shared" si="58"/>
        <v>#VALUE!</v>
      </c>
      <c r="L593" s="6" t="e">
        <f t="shared" si="59"/>
        <v>#VALUE!</v>
      </c>
      <c r="M593" s="6" t="e">
        <f t="shared" si="55"/>
        <v>#VALUE!</v>
      </c>
    </row>
    <row r="594" spans="1:13" x14ac:dyDescent="0.2">
      <c r="A594" t="str">
        <f>UPPER(SUBSTITUTE(Input!A594," ","_"))</f>
        <v/>
      </c>
      <c r="B594" s="2" t="str">
        <f>UPPER(Input!B594&amp;", "&amp;Input!C594&amp;" "&amp;Input!D594&amp;" "&amp;Input!E594)</f>
        <v xml:space="preserve">,   </v>
      </c>
      <c r="C594" t="e">
        <f>IF((MID(Input!F594,3,1))=".",Input!F594,G594+I594)</f>
        <v>#VALUE!</v>
      </c>
      <c r="D594" t="e">
        <f>IF((MID(Input!G594,4,1))=".",Input!G594,"-"&amp;K594+M594)</f>
        <v>#VALUE!</v>
      </c>
      <c r="F594" s="6" t="e">
        <f>LEFT(Input!F594,LEN(Input!F594)-2)</f>
        <v>#VALUE!</v>
      </c>
      <c r="G594" s="6" t="e">
        <f t="shared" si="56"/>
        <v>#VALUE!</v>
      </c>
      <c r="H594" s="6" t="e">
        <f t="shared" si="57"/>
        <v>#VALUE!</v>
      </c>
      <c r="I594" s="6" t="e">
        <f t="shared" si="54"/>
        <v>#VALUE!</v>
      </c>
      <c r="J594" s="6" t="e">
        <f>LEFT(Input!G594,LEN(Input!G594)-2)</f>
        <v>#VALUE!</v>
      </c>
      <c r="K594" s="6" t="e">
        <f t="shared" si="58"/>
        <v>#VALUE!</v>
      </c>
      <c r="L594" s="6" t="e">
        <f t="shared" si="59"/>
        <v>#VALUE!</v>
      </c>
      <c r="M594" s="6" t="e">
        <f t="shared" si="55"/>
        <v>#VALUE!</v>
      </c>
    </row>
    <row r="595" spans="1:13" x14ac:dyDescent="0.2">
      <c r="A595" t="str">
        <f>UPPER(SUBSTITUTE(Input!A595," ","_"))</f>
        <v/>
      </c>
      <c r="B595" s="2" t="str">
        <f>UPPER(Input!B595&amp;", "&amp;Input!C595&amp;" "&amp;Input!D595&amp;" "&amp;Input!E595)</f>
        <v xml:space="preserve">,   </v>
      </c>
      <c r="C595" t="e">
        <f>IF((MID(Input!F595,3,1))=".",Input!F595,G595+I595)</f>
        <v>#VALUE!</v>
      </c>
      <c r="D595" t="e">
        <f>IF((MID(Input!G595,4,1))=".",Input!G595,"-"&amp;K595+M595)</f>
        <v>#VALUE!</v>
      </c>
      <c r="F595" s="6" t="e">
        <f>LEFT(Input!F595,LEN(Input!F595)-2)</f>
        <v>#VALUE!</v>
      </c>
      <c r="G595" s="6" t="e">
        <f t="shared" si="56"/>
        <v>#VALUE!</v>
      </c>
      <c r="H595" s="6" t="e">
        <f t="shared" si="57"/>
        <v>#VALUE!</v>
      </c>
      <c r="I595" s="6" t="e">
        <f t="shared" si="54"/>
        <v>#VALUE!</v>
      </c>
      <c r="J595" s="6" t="e">
        <f>LEFT(Input!G595,LEN(Input!G595)-2)</f>
        <v>#VALUE!</v>
      </c>
      <c r="K595" s="6" t="e">
        <f t="shared" si="58"/>
        <v>#VALUE!</v>
      </c>
      <c r="L595" s="6" t="e">
        <f t="shared" si="59"/>
        <v>#VALUE!</v>
      </c>
      <c r="M595" s="6" t="e">
        <f t="shared" si="55"/>
        <v>#VALUE!</v>
      </c>
    </row>
    <row r="596" spans="1:13" x14ac:dyDescent="0.2">
      <c r="A596" t="str">
        <f>UPPER(SUBSTITUTE(Input!A596," ","_"))</f>
        <v/>
      </c>
      <c r="B596" s="2" t="str">
        <f>UPPER(Input!B596&amp;", "&amp;Input!C596&amp;" "&amp;Input!D596&amp;" "&amp;Input!E596)</f>
        <v xml:space="preserve">,   </v>
      </c>
      <c r="C596" t="e">
        <f>IF((MID(Input!F596,3,1))=".",Input!F596,G596+I596)</f>
        <v>#VALUE!</v>
      </c>
      <c r="D596" t="e">
        <f>IF((MID(Input!G596,4,1))=".",Input!G596,"-"&amp;K596+M596)</f>
        <v>#VALUE!</v>
      </c>
      <c r="F596" s="6" t="e">
        <f>LEFT(Input!F596,LEN(Input!F596)-2)</f>
        <v>#VALUE!</v>
      </c>
      <c r="G596" s="6" t="e">
        <f t="shared" si="56"/>
        <v>#VALUE!</v>
      </c>
      <c r="H596" s="6" t="e">
        <f t="shared" si="57"/>
        <v>#VALUE!</v>
      </c>
      <c r="I596" s="6" t="e">
        <f t="shared" si="54"/>
        <v>#VALUE!</v>
      </c>
      <c r="J596" s="6" t="e">
        <f>LEFT(Input!G596,LEN(Input!G596)-2)</f>
        <v>#VALUE!</v>
      </c>
      <c r="K596" s="6" t="e">
        <f t="shared" si="58"/>
        <v>#VALUE!</v>
      </c>
      <c r="L596" s="6" t="e">
        <f t="shared" si="59"/>
        <v>#VALUE!</v>
      </c>
      <c r="M596" s="6" t="e">
        <f t="shared" si="55"/>
        <v>#VALUE!</v>
      </c>
    </row>
    <row r="597" spans="1:13" x14ac:dyDescent="0.2">
      <c r="A597" t="str">
        <f>UPPER(SUBSTITUTE(Input!A597," ","_"))</f>
        <v/>
      </c>
      <c r="B597" s="2" t="str">
        <f>UPPER(Input!B597&amp;", "&amp;Input!C597&amp;" "&amp;Input!D597&amp;" "&amp;Input!E597)</f>
        <v xml:space="preserve">,   </v>
      </c>
      <c r="C597" t="e">
        <f>IF((MID(Input!F597,3,1))=".",Input!F597,G597+I597)</f>
        <v>#VALUE!</v>
      </c>
      <c r="D597" t="e">
        <f>IF((MID(Input!G597,4,1))=".",Input!G597,"-"&amp;K597+M597)</f>
        <v>#VALUE!</v>
      </c>
      <c r="F597" s="6" t="e">
        <f>LEFT(Input!F597,LEN(Input!F597)-2)</f>
        <v>#VALUE!</v>
      </c>
      <c r="G597" s="6" t="e">
        <f t="shared" si="56"/>
        <v>#VALUE!</v>
      </c>
      <c r="H597" s="6" t="e">
        <f t="shared" si="57"/>
        <v>#VALUE!</v>
      </c>
      <c r="I597" s="6" t="e">
        <f t="shared" si="54"/>
        <v>#VALUE!</v>
      </c>
      <c r="J597" s="6" t="e">
        <f>LEFT(Input!G597,LEN(Input!G597)-2)</f>
        <v>#VALUE!</v>
      </c>
      <c r="K597" s="6" t="e">
        <f t="shared" si="58"/>
        <v>#VALUE!</v>
      </c>
      <c r="L597" s="6" t="e">
        <f t="shared" si="59"/>
        <v>#VALUE!</v>
      </c>
      <c r="M597" s="6" t="e">
        <f t="shared" si="55"/>
        <v>#VALUE!</v>
      </c>
    </row>
    <row r="598" spans="1:13" x14ac:dyDescent="0.2">
      <c r="A598" t="str">
        <f>UPPER(SUBSTITUTE(Input!A598," ","_"))</f>
        <v/>
      </c>
      <c r="B598" s="2" t="str">
        <f>UPPER(Input!B598&amp;", "&amp;Input!C598&amp;" "&amp;Input!D598&amp;" "&amp;Input!E598)</f>
        <v xml:space="preserve">,   </v>
      </c>
      <c r="C598" t="e">
        <f>IF((MID(Input!F598,3,1))=".",Input!F598,G598+I598)</f>
        <v>#VALUE!</v>
      </c>
      <c r="D598" t="e">
        <f>IF((MID(Input!G598,4,1))=".",Input!G598,"-"&amp;K598+M598)</f>
        <v>#VALUE!</v>
      </c>
      <c r="F598" s="6" t="e">
        <f>LEFT(Input!F598,LEN(Input!F598)-2)</f>
        <v>#VALUE!</v>
      </c>
      <c r="G598" s="6" t="e">
        <f t="shared" si="56"/>
        <v>#VALUE!</v>
      </c>
      <c r="H598" s="6" t="e">
        <f t="shared" si="57"/>
        <v>#VALUE!</v>
      </c>
      <c r="I598" s="6" t="e">
        <f t="shared" si="54"/>
        <v>#VALUE!</v>
      </c>
      <c r="J598" s="6" t="e">
        <f>LEFT(Input!G598,LEN(Input!G598)-2)</f>
        <v>#VALUE!</v>
      </c>
      <c r="K598" s="6" t="e">
        <f t="shared" si="58"/>
        <v>#VALUE!</v>
      </c>
      <c r="L598" s="6" t="e">
        <f t="shared" si="59"/>
        <v>#VALUE!</v>
      </c>
      <c r="M598" s="6" t="e">
        <f t="shared" si="55"/>
        <v>#VALUE!</v>
      </c>
    </row>
    <row r="599" spans="1:13" x14ac:dyDescent="0.2">
      <c r="A599" t="str">
        <f>UPPER(SUBSTITUTE(Input!A599," ","_"))</f>
        <v/>
      </c>
      <c r="B599" s="2" t="str">
        <f>UPPER(Input!B599&amp;", "&amp;Input!C599&amp;" "&amp;Input!D599&amp;" "&amp;Input!E599)</f>
        <v xml:space="preserve">,   </v>
      </c>
      <c r="C599" t="e">
        <f>IF((MID(Input!F599,3,1))=".",Input!F599,G599+I599)</f>
        <v>#VALUE!</v>
      </c>
      <c r="D599" t="e">
        <f>IF((MID(Input!G599,4,1))=".",Input!G599,"-"&amp;K599+M599)</f>
        <v>#VALUE!</v>
      </c>
      <c r="F599" s="6" t="e">
        <f>LEFT(Input!F599,LEN(Input!F599)-2)</f>
        <v>#VALUE!</v>
      </c>
      <c r="G599" s="6" t="e">
        <f t="shared" si="56"/>
        <v>#VALUE!</v>
      </c>
      <c r="H599" s="6" t="e">
        <f t="shared" si="57"/>
        <v>#VALUE!</v>
      </c>
      <c r="I599" s="6" t="e">
        <f t="shared" si="54"/>
        <v>#VALUE!</v>
      </c>
      <c r="J599" s="6" t="e">
        <f>LEFT(Input!G599,LEN(Input!G599)-2)</f>
        <v>#VALUE!</v>
      </c>
      <c r="K599" s="6" t="e">
        <f t="shared" si="58"/>
        <v>#VALUE!</v>
      </c>
      <c r="L599" s="6" t="e">
        <f t="shared" si="59"/>
        <v>#VALUE!</v>
      </c>
      <c r="M599" s="6" t="e">
        <f t="shared" si="55"/>
        <v>#VALUE!</v>
      </c>
    </row>
    <row r="600" spans="1:13" x14ac:dyDescent="0.2">
      <c r="A600" t="str">
        <f>UPPER(SUBSTITUTE(Input!A600," ","_"))</f>
        <v/>
      </c>
      <c r="B600" s="2" t="str">
        <f>UPPER(Input!B600&amp;", "&amp;Input!C600&amp;" "&amp;Input!D600&amp;" "&amp;Input!E600)</f>
        <v xml:space="preserve">,   </v>
      </c>
      <c r="C600" t="e">
        <f>IF((MID(Input!F600,3,1))=".",Input!F600,G600+I600)</f>
        <v>#VALUE!</v>
      </c>
      <c r="D600" t="e">
        <f>IF((MID(Input!G600,4,1))=".",Input!G600,"-"&amp;K600+M600)</f>
        <v>#VALUE!</v>
      </c>
      <c r="F600" s="6" t="e">
        <f>LEFT(Input!F600,LEN(Input!F600)-2)</f>
        <v>#VALUE!</v>
      </c>
      <c r="G600" s="6" t="e">
        <f t="shared" si="56"/>
        <v>#VALUE!</v>
      </c>
      <c r="H600" s="6" t="e">
        <f t="shared" si="57"/>
        <v>#VALUE!</v>
      </c>
      <c r="I600" s="6" t="e">
        <f t="shared" si="54"/>
        <v>#VALUE!</v>
      </c>
      <c r="J600" s="6" t="e">
        <f>LEFT(Input!G600,LEN(Input!G600)-2)</f>
        <v>#VALUE!</v>
      </c>
      <c r="K600" s="6" t="e">
        <f t="shared" si="58"/>
        <v>#VALUE!</v>
      </c>
      <c r="L600" s="6" t="e">
        <f t="shared" si="59"/>
        <v>#VALUE!</v>
      </c>
      <c r="M600" s="6" t="e">
        <f t="shared" si="55"/>
        <v>#VALUE!</v>
      </c>
    </row>
    <row r="601" spans="1:13" x14ac:dyDescent="0.2">
      <c r="A601" t="str">
        <f>UPPER(SUBSTITUTE(Input!A601," ","_"))</f>
        <v/>
      </c>
      <c r="B601" s="2" t="str">
        <f>UPPER(Input!B601&amp;", "&amp;Input!C601&amp;" "&amp;Input!D601&amp;" "&amp;Input!E601)</f>
        <v xml:space="preserve">,   </v>
      </c>
      <c r="C601" t="e">
        <f>IF((MID(Input!F601,3,1))=".",Input!F601,G601+I601)</f>
        <v>#VALUE!</v>
      </c>
      <c r="D601" t="e">
        <f>IF((MID(Input!G601,4,1))=".",Input!G601,"-"&amp;K601+M601)</f>
        <v>#VALUE!</v>
      </c>
      <c r="F601" s="6" t="e">
        <f>LEFT(Input!F601,LEN(Input!F601)-2)</f>
        <v>#VALUE!</v>
      </c>
      <c r="G601" s="6" t="e">
        <f t="shared" si="56"/>
        <v>#VALUE!</v>
      </c>
      <c r="H601" s="6" t="e">
        <f t="shared" si="57"/>
        <v>#VALUE!</v>
      </c>
      <c r="I601" s="6" t="e">
        <f t="shared" si="54"/>
        <v>#VALUE!</v>
      </c>
      <c r="J601" s="6" t="e">
        <f>LEFT(Input!G601,LEN(Input!G601)-2)</f>
        <v>#VALUE!</v>
      </c>
      <c r="K601" s="6" t="e">
        <f t="shared" si="58"/>
        <v>#VALUE!</v>
      </c>
      <c r="L601" s="6" t="e">
        <f t="shared" si="59"/>
        <v>#VALUE!</v>
      </c>
      <c r="M601" s="6" t="e">
        <f t="shared" si="55"/>
        <v>#VALUE!</v>
      </c>
    </row>
    <row r="602" spans="1:13" x14ac:dyDescent="0.2">
      <c r="A602" t="str">
        <f>UPPER(SUBSTITUTE(Input!A602," ","_"))</f>
        <v/>
      </c>
      <c r="B602" s="2" t="str">
        <f>UPPER(Input!B602&amp;", "&amp;Input!C602&amp;" "&amp;Input!D602&amp;" "&amp;Input!E602)</f>
        <v xml:space="preserve">,   </v>
      </c>
      <c r="C602" t="e">
        <f>IF((MID(Input!F602,3,1))=".",Input!F602,G602+I602)</f>
        <v>#VALUE!</v>
      </c>
      <c r="D602" t="e">
        <f>IF((MID(Input!G602,4,1))=".",Input!G602,"-"&amp;K602+M602)</f>
        <v>#VALUE!</v>
      </c>
      <c r="F602" s="6" t="e">
        <f>LEFT(Input!F602,LEN(Input!F602)-2)</f>
        <v>#VALUE!</v>
      </c>
      <c r="G602" s="6" t="e">
        <f t="shared" si="56"/>
        <v>#VALUE!</v>
      </c>
      <c r="H602" s="6" t="e">
        <f t="shared" si="57"/>
        <v>#VALUE!</v>
      </c>
      <c r="I602" s="6" t="e">
        <f t="shared" si="54"/>
        <v>#VALUE!</v>
      </c>
      <c r="J602" s="6" t="e">
        <f>LEFT(Input!G602,LEN(Input!G602)-2)</f>
        <v>#VALUE!</v>
      </c>
      <c r="K602" s="6" t="e">
        <f t="shared" si="58"/>
        <v>#VALUE!</v>
      </c>
      <c r="L602" s="6" t="e">
        <f t="shared" si="59"/>
        <v>#VALUE!</v>
      </c>
      <c r="M602" s="6" t="e">
        <f t="shared" si="55"/>
        <v>#VALUE!</v>
      </c>
    </row>
    <row r="603" spans="1:13" x14ac:dyDescent="0.2">
      <c r="A603" t="str">
        <f>UPPER(SUBSTITUTE(Input!A603," ","_"))</f>
        <v/>
      </c>
      <c r="B603" s="2" t="str">
        <f>UPPER(Input!B603&amp;", "&amp;Input!C603&amp;" "&amp;Input!D603&amp;" "&amp;Input!E603)</f>
        <v xml:space="preserve">,   </v>
      </c>
      <c r="C603" t="e">
        <f>IF((MID(Input!F603,3,1))=".",Input!F603,G603+I603)</f>
        <v>#VALUE!</v>
      </c>
      <c r="D603" t="e">
        <f>IF((MID(Input!G603,4,1))=".",Input!G603,"-"&amp;K603+M603)</f>
        <v>#VALUE!</v>
      </c>
      <c r="F603" s="6" t="e">
        <f>LEFT(Input!F603,LEN(Input!F603)-2)</f>
        <v>#VALUE!</v>
      </c>
      <c r="G603" s="6" t="e">
        <f t="shared" si="56"/>
        <v>#VALUE!</v>
      </c>
      <c r="H603" s="6" t="e">
        <f t="shared" si="57"/>
        <v>#VALUE!</v>
      </c>
      <c r="I603" s="6" t="e">
        <f t="shared" si="54"/>
        <v>#VALUE!</v>
      </c>
      <c r="J603" s="6" t="e">
        <f>LEFT(Input!G603,LEN(Input!G603)-2)</f>
        <v>#VALUE!</v>
      </c>
      <c r="K603" s="6" t="e">
        <f t="shared" si="58"/>
        <v>#VALUE!</v>
      </c>
      <c r="L603" s="6" t="e">
        <f t="shared" si="59"/>
        <v>#VALUE!</v>
      </c>
      <c r="M603" s="6" t="e">
        <f t="shared" si="55"/>
        <v>#VALUE!</v>
      </c>
    </row>
    <row r="604" spans="1:13" x14ac:dyDescent="0.2">
      <c r="A604" t="str">
        <f>UPPER(SUBSTITUTE(Input!A604," ","_"))</f>
        <v/>
      </c>
      <c r="B604" s="2" t="str">
        <f>UPPER(Input!B604&amp;", "&amp;Input!C604&amp;" "&amp;Input!D604&amp;" "&amp;Input!E604)</f>
        <v xml:space="preserve">,   </v>
      </c>
      <c r="C604" t="e">
        <f>IF((MID(Input!F604,3,1))=".",Input!F604,G604+I604)</f>
        <v>#VALUE!</v>
      </c>
      <c r="D604" t="e">
        <f>IF((MID(Input!G604,4,1))=".",Input!G604,"-"&amp;K604+M604)</f>
        <v>#VALUE!</v>
      </c>
      <c r="F604" s="6" t="e">
        <f>LEFT(Input!F604,LEN(Input!F604)-2)</f>
        <v>#VALUE!</v>
      </c>
      <c r="G604" s="6" t="e">
        <f t="shared" si="56"/>
        <v>#VALUE!</v>
      </c>
      <c r="H604" s="6" t="e">
        <f t="shared" si="57"/>
        <v>#VALUE!</v>
      </c>
      <c r="I604" s="6" t="e">
        <f t="shared" si="54"/>
        <v>#VALUE!</v>
      </c>
      <c r="J604" s="6" t="e">
        <f>LEFT(Input!G604,LEN(Input!G604)-2)</f>
        <v>#VALUE!</v>
      </c>
      <c r="K604" s="6" t="e">
        <f t="shared" si="58"/>
        <v>#VALUE!</v>
      </c>
      <c r="L604" s="6" t="e">
        <f t="shared" si="59"/>
        <v>#VALUE!</v>
      </c>
      <c r="M604" s="6" t="e">
        <f t="shared" si="55"/>
        <v>#VALUE!</v>
      </c>
    </row>
    <row r="605" spans="1:13" x14ac:dyDescent="0.2">
      <c r="A605" t="str">
        <f>UPPER(SUBSTITUTE(Input!A605," ","_"))</f>
        <v/>
      </c>
      <c r="B605" s="2" t="str">
        <f>UPPER(Input!B605&amp;", "&amp;Input!C605&amp;" "&amp;Input!D605&amp;" "&amp;Input!E605)</f>
        <v xml:space="preserve">,   </v>
      </c>
      <c r="C605" t="e">
        <f>IF((MID(Input!F605,3,1))=".",Input!F605,G605+I605)</f>
        <v>#VALUE!</v>
      </c>
      <c r="D605" t="e">
        <f>IF((MID(Input!G605,4,1))=".",Input!G605,"-"&amp;K605+M605)</f>
        <v>#VALUE!</v>
      </c>
      <c r="F605" s="6" t="e">
        <f>LEFT(Input!F605,LEN(Input!F605)-2)</f>
        <v>#VALUE!</v>
      </c>
      <c r="G605" s="6" t="e">
        <f t="shared" si="56"/>
        <v>#VALUE!</v>
      </c>
      <c r="H605" s="6" t="e">
        <f t="shared" si="57"/>
        <v>#VALUE!</v>
      </c>
      <c r="I605" s="6" t="e">
        <f t="shared" si="54"/>
        <v>#VALUE!</v>
      </c>
      <c r="J605" s="6" t="e">
        <f>LEFT(Input!G605,LEN(Input!G605)-2)</f>
        <v>#VALUE!</v>
      </c>
      <c r="K605" s="6" t="e">
        <f t="shared" si="58"/>
        <v>#VALUE!</v>
      </c>
      <c r="L605" s="6" t="e">
        <f t="shared" si="59"/>
        <v>#VALUE!</v>
      </c>
      <c r="M605" s="6" t="e">
        <f t="shared" si="55"/>
        <v>#VALUE!</v>
      </c>
    </row>
    <row r="606" spans="1:13" x14ac:dyDescent="0.2">
      <c r="A606" t="str">
        <f>UPPER(SUBSTITUTE(Input!A606," ","_"))</f>
        <v/>
      </c>
      <c r="B606" s="2" t="str">
        <f>UPPER(Input!B606&amp;", "&amp;Input!C606&amp;" "&amp;Input!D606&amp;" "&amp;Input!E606)</f>
        <v xml:space="preserve">,   </v>
      </c>
      <c r="C606" t="e">
        <f>IF((MID(Input!F606,3,1))=".",Input!F606,G606+I606)</f>
        <v>#VALUE!</v>
      </c>
      <c r="D606" t="e">
        <f>IF((MID(Input!G606,4,1))=".",Input!G606,"-"&amp;K606+M606)</f>
        <v>#VALUE!</v>
      </c>
      <c r="F606" s="6" t="e">
        <f>LEFT(Input!F606,LEN(Input!F606)-2)</f>
        <v>#VALUE!</v>
      </c>
      <c r="G606" s="6" t="e">
        <f t="shared" si="56"/>
        <v>#VALUE!</v>
      </c>
      <c r="H606" s="6" t="e">
        <f t="shared" si="57"/>
        <v>#VALUE!</v>
      </c>
      <c r="I606" s="6" t="e">
        <f t="shared" si="54"/>
        <v>#VALUE!</v>
      </c>
      <c r="J606" s="6" t="e">
        <f>LEFT(Input!G606,LEN(Input!G606)-2)</f>
        <v>#VALUE!</v>
      </c>
      <c r="K606" s="6" t="e">
        <f t="shared" si="58"/>
        <v>#VALUE!</v>
      </c>
      <c r="L606" s="6" t="e">
        <f t="shared" si="59"/>
        <v>#VALUE!</v>
      </c>
      <c r="M606" s="6" t="e">
        <f t="shared" si="55"/>
        <v>#VALUE!</v>
      </c>
    </row>
    <row r="607" spans="1:13" x14ac:dyDescent="0.2">
      <c r="A607" t="str">
        <f>UPPER(SUBSTITUTE(Input!A607," ","_"))</f>
        <v/>
      </c>
      <c r="B607" s="2" t="str">
        <f>UPPER(Input!B607&amp;", "&amp;Input!C607&amp;" "&amp;Input!D607&amp;" "&amp;Input!E607)</f>
        <v xml:space="preserve">,   </v>
      </c>
      <c r="C607" t="e">
        <f>IF((MID(Input!F607,3,1))=".",Input!F607,G607+I607)</f>
        <v>#VALUE!</v>
      </c>
      <c r="D607" t="e">
        <f>IF((MID(Input!G607,4,1))=".",Input!G607,"-"&amp;K607+M607)</f>
        <v>#VALUE!</v>
      </c>
      <c r="F607" s="6" t="e">
        <f>LEFT(Input!F607,LEN(Input!F607)-2)</f>
        <v>#VALUE!</v>
      </c>
      <c r="G607" s="6" t="e">
        <f t="shared" si="56"/>
        <v>#VALUE!</v>
      </c>
      <c r="H607" s="6" t="e">
        <f t="shared" si="57"/>
        <v>#VALUE!</v>
      </c>
      <c r="I607" s="6" t="e">
        <f t="shared" si="54"/>
        <v>#VALUE!</v>
      </c>
      <c r="J607" s="6" t="e">
        <f>LEFT(Input!G607,LEN(Input!G607)-2)</f>
        <v>#VALUE!</v>
      </c>
      <c r="K607" s="6" t="e">
        <f t="shared" si="58"/>
        <v>#VALUE!</v>
      </c>
      <c r="L607" s="6" t="e">
        <f t="shared" si="59"/>
        <v>#VALUE!</v>
      </c>
      <c r="M607" s="6" t="e">
        <f t="shared" si="55"/>
        <v>#VALUE!</v>
      </c>
    </row>
    <row r="608" spans="1:13" x14ac:dyDescent="0.2">
      <c r="A608" t="str">
        <f>UPPER(SUBSTITUTE(Input!A608," ","_"))</f>
        <v/>
      </c>
      <c r="B608" s="2" t="str">
        <f>UPPER(Input!B608&amp;", "&amp;Input!C608&amp;" "&amp;Input!D608&amp;" "&amp;Input!E608)</f>
        <v xml:space="preserve">,   </v>
      </c>
      <c r="C608" t="e">
        <f>IF((MID(Input!F608,3,1))=".",Input!F608,G608+I608)</f>
        <v>#VALUE!</v>
      </c>
      <c r="D608" t="e">
        <f>IF((MID(Input!G608,4,1))=".",Input!G608,"-"&amp;K608+M608)</f>
        <v>#VALUE!</v>
      </c>
      <c r="F608" s="6" t="e">
        <f>LEFT(Input!F608,LEN(Input!F608)-2)</f>
        <v>#VALUE!</v>
      </c>
      <c r="G608" s="6" t="e">
        <f t="shared" si="56"/>
        <v>#VALUE!</v>
      </c>
      <c r="H608" s="6" t="e">
        <f t="shared" si="57"/>
        <v>#VALUE!</v>
      </c>
      <c r="I608" s="6" t="e">
        <f t="shared" si="54"/>
        <v>#VALUE!</v>
      </c>
      <c r="J608" s="6" t="e">
        <f>LEFT(Input!G608,LEN(Input!G608)-2)</f>
        <v>#VALUE!</v>
      </c>
      <c r="K608" s="6" t="e">
        <f t="shared" si="58"/>
        <v>#VALUE!</v>
      </c>
      <c r="L608" s="6" t="e">
        <f t="shared" si="59"/>
        <v>#VALUE!</v>
      </c>
      <c r="M608" s="6" t="e">
        <f t="shared" si="55"/>
        <v>#VALUE!</v>
      </c>
    </row>
    <row r="609" spans="1:13" x14ac:dyDescent="0.2">
      <c r="A609" t="str">
        <f>UPPER(SUBSTITUTE(Input!A609," ","_"))</f>
        <v/>
      </c>
      <c r="B609" s="2" t="str">
        <f>UPPER(Input!B609&amp;", "&amp;Input!C609&amp;" "&amp;Input!D609&amp;" "&amp;Input!E609)</f>
        <v xml:space="preserve">,   </v>
      </c>
      <c r="C609" t="e">
        <f>IF((MID(Input!F609,3,1))=".",Input!F609,G609+I609)</f>
        <v>#VALUE!</v>
      </c>
      <c r="D609" t="e">
        <f>IF((MID(Input!G609,4,1))=".",Input!G609,"-"&amp;K609+M609)</f>
        <v>#VALUE!</v>
      </c>
      <c r="F609" s="6" t="e">
        <f>LEFT(Input!F609,LEN(Input!F609)-2)</f>
        <v>#VALUE!</v>
      </c>
      <c r="G609" s="6" t="e">
        <f t="shared" si="56"/>
        <v>#VALUE!</v>
      </c>
      <c r="H609" s="6" t="e">
        <f t="shared" si="57"/>
        <v>#VALUE!</v>
      </c>
      <c r="I609" s="6" t="e">
        <f t="shared" si="54"/>
        <v>#VALUE!</v>
      </c>
      <c r="J609" s="6" t="e">
        <f>LEFT(Input!G609,LEN(Input!G609)-2)</f>
        <v>#VALUE!</v>
      </c>
      <c r="K609" s="6" t="e">
        <f t="shared" si="58"/>
        <v>#VALUE!</v>
      </c>
      <c r="L609" s="6" t="e">
        <f t="shared" si="59"/>
        <v>#VALUE!</v>
      </c>
      <c r="M609" s="6" t="e">
        <f t="shared" si="55"/>
        <v>#VALUE!</v>
      </c>
    </row>
    <row r="610" spans="1:13" x14ac:dyDescent="0.2">
      <c r="A610" t="str">
        <f>UPPER(SUBSTITUTE(Input!A610," ","_"))</f>
        <v/>
      </c>
      <c r="B610" s="2" t="str">
        <f>UPPER(Input!B610&amp;", "&amp;Input!C610&amp;" "&amp;Input!D610&amp;" "&amp;Input!E610)</f>
        <v xml:space="preserve">,   </v>
      </c>
      <c r="C610" t="e">
        <f>IF((MID(Input!F610,3,1))=".",Input!F610,G610+I610)</f>
        <v>#VALUE!</v>
      </c>
      <c r="D610" t="e">
        <f>IF((MID(Input!G610,4,1))=".",Input!G610,"-"&amp;K610+M610)</f>
        <v>#VALUE!</v>
      </c>
      <c r="F610" s="6" t="e">
        <f>LEFT(Input!F610,LEN(Input!F610)-2)</f>
        <v>#VALUE!</v>
      </c>
      <c r="G610" s="6" t="e">
        <f t="shared" si="56"/>
        <v>#VALUE!</v>
      </c>
      <c r="H610" s="6" t="e">
        <f t="shared" si="57"/>
        <v>#VALUE!</v>
      </c>
      <c r="I610" s="6" t="e">
        <f t="shared" si="54"/>
        <v>#VALUE!</v>
      </c>
      <c r="J610" s="6" t="e">
        <f>LEFT(Input!G610,LEN(Input!G610)-2)</f>
        <v>#VALUE!</v>
      </c>
      <c r="K610" s="6" t="e">
        <f t="shared" si="58"/>
        <v>#VALUE!</v>
      </c>
      <c r="L610" s="6" t="e">
        <f t="shared" si="59"/>
        <v>#VALUE!</v>
      </c>
      <c r="M610" s="6" t="e">
        <f t="shared" si="55"/>
        <v>#VALUE!</v>
      </c>
    </row>
    <row r="611" spans="1:13" x14ac:dyDescent="0.2">
      <c r="A611" t="str">
        <f>UPPER(SUBSTITUTE(Input!A611," ","_"))</f>
        <v/>
      </c>
      <c r="B611" s="2" t="str">
        <f>UPPER(Input!B611&amp;", "&amp;Input!C611&amp;" "&amp;Input!D611&amp;" "&amp;Input!E611)</f>
        <v xml:space="preserve">,   </v>
      </c>
      <c r="C611" t="e">
        <f>IF((MID(Input!F611,3,1))=".",Input!F611,G611+I611)</f>
        <v>#VALUE!</v>
      </c>
      <c r="D611" t="e">
        <f>IF((MID(Input!G611,4,1))=".",Input!G611,"-"&amp;K611+M611)</f>
        <v>#VALUE!</v>
      </c>
      <c r="F611" s="6" t="e">
        <f>LEFT(Input!F611,LEN(Input!F611)-2)</f>
        <v>#VALUE!</v>
      </c>
      <c r="G611" s="6" t="e">
        <f t="shared" si="56"/>
        <v>#VALUE!</v>
      </c>
      <c r="H611" s="6" t="e">
        <f t="shared" si="57"/>
        <v>#VALUE!</v>
      </c>
      <c r="I611" s="6" t="e">
        <f t="shared" si="54"/>
        <v>#VALUE!</v>
      </c>
      <c r="J611" s="6" t="e">
        <f>LEFT(Input!G611,LEN(Input!G611)-2)</f>
        <v>#VALUE!</v>
      </c>
      <c r="K611" s="6" t="e">
        <f t="shared" si="58"/>
        <v>#VALUE!</v>
      </c>
      <c r="L611" s="6" t="e">
        <f t="shared" si="59"/>
        <v>#VALUE!</v>
      </c>
      <c r="M611" s="6" t="e">
        <f t="shared" si="55"/>
        <v>#VALUE!</v>
      </c>
    </row>
    <row r="612" spans="1:13" x14ac:dyDescent="0.2">
      <c r="A612" t="str">
        <f>UPPER(SUBSTITUTE(Input!A612," ","_"))</f>
        <v/>
      </c>
      <c r="B612" s="2" t="str">
        <f>UPPER(Input!B612&amp;", "&amp;Input!C612&amp;" "&amp;Input!D612&amp;" "&amp;Input!E612)</f>
        <v xml:space="preserve">,   </v>
      </c>
      <c r="C612" t="e">
        <f>IF((MID(Input!F612,3,1))=".",Input!F612,G612+I612)</f>
        <v>#VALUE!</v>
      </c>
      <c r="D612" t="e">
        <f>IF((MID(Input!G612,4,1))=".",Input!G612,"-"&amp;K612+M612)</f>
        <v>#VALUE!</v>
      </c>
      <c r="F612" s="6" t="e">
        <f>LEFT(Input!F612,LEN(Input!F612)-2)</f>
        <v>#VALUE!</v>
      </c>
      <c r="G612" s="6" t="e">
        <f t="shared" si="56"/>
        <v>#VALUE!</v>
      </c>
      <c r="H612" s="6" t="e">
        <f t="shared" si="57"/>
        <v>#VALUE!</v>
      </c>
      <c r="I612" s="6" t="e">
        <f t="shared" si="54"/>
        <v>#VALUE!</v>
      </c>
      <c r="J612" s="6" t="e">
        <f>LEFT(Input!G612,LEN(Input!G612)-2)</f>
        <v>#VALUE!</v>
      </c>
      <c r="K612" s="6" t="e">
        <f t="shared" si="58"/>
        <v>#VALUE!</v>
      </c>
      <c r="L612" s="6" t="e">
        <f t="shared" si="59"/>
        <v>#VALUE!</v>
      </c>
      <c r="M612" s="6" t="e">
        <f t="shared" si="55"/>
        <v>#VALUE!</v>
      </c>
    </row>
    <row r="613" spans="1:13" x14ac:dyDescent="0.2">
      <c r="A613" t="str">
        <f>UPPER(SUBSTITUTE(Input!A613," ","_"))</f>
        <v/>
      </c>
      <c r="B613" s="2" t="str">
        <f>UPPER(Input!B613&amp;", "&amp;Input!C613&amp;" "&amp;Input!D613&amp;" "&amp;Input!E613)</f>
        <v xml:space="preserve">,   </v>
      </c>
      <c r="C613" t="e">
        <f>IF((MID(Input!F613,3,1))=".",Input!F613,G613+I613)</f>
        <v>#VALUE!</v>
      </c>
      <c r="D613" t="e">
        <f>IF((MID(Input!G613,4,1))=".",Input!G613,"-"&amp;K613+M613)</f>
        <v>#VALUE!</v>
      </c>
      <c r="F613" s="6" t="e">
        <f>LEFT(Input!F613,LEN(Input!F613)-2)</f>
        <v>#VALUE!</v>
      </c>
      <c r="G613" s="6" t="e">
        <f t="shared" si="56"/>
        <v>#VALUE!</v>
      </c>
      <c r="H613" s="6" t="e">
        <f t="shared" si="57"/>
        <v>#VALUE!</v>
      </c>
      <c r="I613" s="6" t="e">
        <f t="shared" si="54"/>
        <v>#VALUE!</v>
      </c>
      <c r="J613" s="6" t="e">
        <f>LEFT(Input!G613,LEN(Input!G613)-2)</f>
        <v>#VALUE!</v>
      </c>
      <c r="K613" s="6" t="e">
        <f t="shared" si="58"/>
        <v>#VALUE!</v>
      </c>
      <c r="L613" s="6" t="e">
        <f t="shared" si="59"/>
        <v>#VALUE!</v>
      </c>
      <c r="M613" s="6" t="e">
        <f t="shared" si="55"/>
        <v>#VALUE!</v>
      </c>
    </row>
    <row r="614" spans="1:13" x14ac:dyDescent="0.2">
      <c r="A614" t="str">
        <f>UPPER(SUBSTITUTE(Input!A614," ","_"))</f>
        <v/>
      </c>
      <c r="B614" s="2" t="str">
        <f>UPPER(Input!B614&amp;", "&amp;Input!C614&amp;" "&amp;Input!D614&amp;" "&amp;Input!E614)</f>
        <v xml:space="preserve">,   </v>
      </c>
      <c r="C614" t="e">
        <f>IF((MID(Input!F614,3,1))=".",Input!F614,G614+I614)</f>
        <v>#VALUE!</v>
      </c>
      <c r="D614" t="e">
        <f>IF((MID(Input!G614,4,1))=".",Input!G614,"-"&amp;K614+M614)</f>
        <v>#VALUE!</v>
      </c>
      <c r="F614" s="6" t="e">
        <f>LEFT(Input!F614,LEN(Input!F614)-2)</f>
        <v>#VALUE!</v>
      </c>
      <c r="G614" s="6" t="e">
        <f t="shared" si="56"/>
        <v>#VALUE!</v>
      </c>
      <c r="H614" s="6" t="e">
        <f t="shared" si="57"/>
        <v>#VALUE!</v>
      </c>
      <c r="I614" s="6" t="e">
        <f t="shared" si="54"/>
        <v>#VALUE!</v>
      </c>
      <c r="J614" s="6" t="e">
        <f>LEFT(Input!G614,LEN(Input!G614)-2)</f>
        <v>#VALUE!</v>
      </c>
      <c r="K614" s="6" t="e">
        <f t="shared" si="58"/>
        <v>#VALUE!</v>
      </c>
      <c r="L614" s="6" t="e">
        <f t="shared" si="59"/>
        <v>#VALUE!</v>
      </c>
      <c r="M614" s="6" t="e">
        <f t="shared" si="55"/>
        <v>#VALUE!</v>
      </c>
    </row>
    <row r="615" spans="1:13" x14ac:dyDescent="0.2">
      <c r="A615" t="str">
        <f>UPPER(SUBSTITUTE(Input!A615," ","_"))</f>
        <v/>
      </c>
      <c r="B615" s="2" t="str">
        <f>UPPER(Input!B615&amp;", "&amp;Input!C615&amp;" "&amp;Input!D615&amp;" "&amp;Input!E615)</f>
        <v xml:space="preserve">,   </v>
      </c>
      <c r="C615" t="e">
        <f>IF((MID(Input!F615,3,1))=".",Input!F615,G615+I615)</f>
        <v>#VALUE!</v>
      </c>
      <c r="D615" t="e">
        <f>IF((MID(Input!G615,4,1))=".",Input!G615,"-"&amp;K615+M615)</f>
        <v>#VALUE!</v>
      </c>
      <c r="F615" s="6" t="e">
        <f>LEFT(Input!F615,LEN(Input!F615)-2)</f>
        <v>#VALUE!</v>
      </c>
      <c r="G615" s="6" t="e">
        <f t="shared" si="56"/>
        <v>#VALUE!</v>
      </c>
      <c r="H615" s="6" t="e">
        <f t="shared" si="57"/>
        <v>#VALUE!</v>
      </c>
      <c r="I615" s="6" t="e">
        <f t="shared" si="54"/>
        <v>#VALUE!</v>
      </c>
      <c r="J615" s="6" t="e">
        <f>LEFT(Input!G615,LEN(Input!G615)-2)</f>
        <v>#VALUE!</v>
      </c>
      <c r="K615" s="6" t="e">
        <f t="shared" si="58"/>
        <v>#VALUE!</v>
      </c>
      <c r="L615" s="6" t="e">
        <f t="shared" si="59"/>
        <v>#VALUE!</v>
      </c>
      <c r="M615" s="6" t="e">
        <f t="shared" si="55"/>
        <v>#VALUE!</v>
      </c>
    </row>
    <row r="616" spans="1:13" x14ac:dyDescent="0.2">
      <c r="A616" t="str">
        <f>UPPER(SUBSTITUTE(Input!A616," ","_"))</f>
        <v/>
      </c>
      <c r="B616" s="2" t="str">
        <f>UPPER(Input!B616&amp;", "&amp;Input!C616&amp;" "&amp;Input!D616&amp;" "&amp;Input!E616)</f>
        <v xml:space="preserve">,   </v>
      </c>
      <c r="C616" t="e">
        <f>IF((MID(Input!F616,3,1))=".",Input!F616,G616+I616)</f>
        <v>#VALUE!</v>
      </c>
      <c r="D616" t="e">
        <f>IF((MID(Input!G616,4,1))=".",Input!G616,"-"&amp;K616+M616)</f>
        <v>#VALUE!</v>
      </c>
      <c r="F616" s="6" t="e">
        <f>LEFT(Input!F616,LEN(Input!F616)-2)</f>
        <v>#VALUE!</v>
      </c>
      <c r="G616" s="6" t="e">
        <f t="shared" si="56"/>
        <v>#VALUE!</v>
      </c>
      <c r="H616" s="6" t="e">
        <f t="shared" si="57"/>
        <v>#VALUE!</v>
      </c>
      <c r="I616" s="6" t="e">
        <f t="shared" si="54"/>
        <v>#VALUE!</v>
      </c>
      <c r="J616" s="6" t="e">
        <f>LEFT(Input!G616,LEN(Input!G616)-2)</f>
        <v>#VALUE!</v>
      </c>
      <c r="K616" s="6" t="e">
        <f t="shared" si="58"/>
        <v>#VALUE!</v>
      </c>
      <c r="L616" s="6" t="e">
        <f t="shared" si="59"/>
        <v>#VALUE!</v>
      </c>
      <c r="M616" s="6" t="e">
        <f t="shared" si="55"/>
        <v>#VALUE!</v>
      </c>
    </row>
    <row r="617" spans="1:13" x14ac:dyDescent="0.2">
      <c r="A617" t="str">
        <f>UPPER(SUBSTITUTE(Input!A617," ","_"))</f>
        <v/>
      </c>
      <c r="B617" s="2" t="str">
        <f>UPPER(Input!B617&amp;", "&amp;Input!C617&amp;" "&amp;Input!D617&amp;" "&amp;Input!E617)</f>
        <v xml:space="preserve">,   </v>
      </c>
      <c r="C617" t="e">
        <f>IF((MID(Input!F617,3,1))=".",Input!F617,G617+I617)</f>
        <v>#VALUE!</v>
      </c>
      <c r="D617" t="e">
        <f>IF((MID(Input!G617,4,1))=".",Input!G617,"-"&amp;K617+M617)</f>
        <v>#VALUE!</v>
      </c>
      <c r="F617" s="6" t="e">
        <f>LEFT(Input!F617,LEN(Input!F617)-2)</f>
        <v>#VALUE!</v>
      </c>
      <c r="G617" s="6" t="e">
        <f t="shared" si="56"/>
        <v>#VALUE!</v>
      </c>
      <c r="H617" s="6" t="e">
        <f t="shared" si="57"/>
        <v>#VALUE!</v>
      </c>
      <c r="I617" s="6" t="e">
        <f t="shared" si="54"/>
        <v>#VALUE!</v>
      </c>
      <c r="J617" s="6" t="e">
        <f>LEFT(Input!G617,LEN(Input!G617)-2)</f>
        <v>#VALUE!</v>
      </c>
      <c r="K617" s="6" t="e">
        <f t="shared" si="58"/>
        <v>#VALUE!</v>
      </c>
      <c r="L617" s="6" t="e">
        <f t="shared" si="59"/>
        <v>#VALUE!</v>
      </c>
      <c r="M617" s="6" t="e">
        <f t="shared" si="55"/>
        <v>#VALUE!</v>
      </c>
    </row>
    <row r="618" spans="1:13" x14ac:dyDescent="0.2">
      <c r="A618" t="str">
        <f>UPPER(SUBSTITUTE(Input!A618," ","_"))</f>
        <v/>
      </c>
      <c r="B618" s="2" t="str">
        <f>UPPER(Input!B618&amp;", "&amp;Input!C618&amp;" "&amp;Input!D618&amp;" "&amp;Input!E618)</f>
        <v xml:space="preserve">,   </v>
      </c>
      <c r="C618" t="e">
        <f>IF((MID(Input!F618,3,1))=".",Input!F618,G618+I618)</f>
        <v>#VALUE!</v>
      </c>
      <c r="D618" t="e">
        <f>IF((MID(Input!G618,4,1))=".",Input!G618,"-"&amp;K618+M618)</f>
        <v>#VALUE!</v>
      </c>
      <c r="F618" s="6" t="e">
        <f>LEFT(Input!F618,LEN(Input!F618)-2)</f>
        <v>#VALUE!</v>
      </c>
      <c r="G618" s="6" t="e">
        <f t="shared" si="56"/>
        <v>#VALUE!</v>
      </c>
      <c r="H618" s="6" t="e">
        <f t="shared" si="57"/>
        <v>#VALUE!</v>
      </c>
      <c r="I618" s="6" t="e">
        <f t="shared" si="54"/>
        <v>#VALUE!</v>
      </c>
      <c r="J618" s="6" t="e">
        <f>LEFT(Input!G618,LEN(Input!G618)-2)</f>
        <v>#VALUE!</v>
      </c>
      <c r="K618" s="6" t="e">
        <f t="shared" si="58"/>
        <v>#VALUE!</v>
      </c>
      <c r="L618" s="6" t="e">
        <f t="shared" si="59"/>
        <v>#VALUE!</v>
      </c>
      <c r="M618" s="6" t="e">
        <f t="shared" si="55"/>
        <v>#VALUE!</v>
      </c>
    </row>
    <row r="619" spans="1:13" x14ac:dyDescent="0.2">
      <c r="A619" t="str">
        <f>UPPER(SUBSTITUTE(Input!A619," ","_"))</f>
        <v/>
      </c>
      <c r="B619" s="2" t="str">
        <f>UPPER(Input!B619&amp;", "&amp;Input!C619&amp;" "&amp;Input!D619&amp;" "&amp;Input!E619)</f>
        <v xml:space="preserve">,   </v>
      </c>
      <c r="C619" t="e">
        <f>IF((MID(Input!F619,3,1))=".",Input!F619,G619+I619)</f>
        <v>#VALUE!</v>
      </c>
      <c r="D619" t="e">
        <f>IF((MID(Input!G619,4,1))=".",Input!G619,"-"&amp;K619+M619)</f>
        <v>#VALUE!</v>
      </c>
      <c r="F619" s="6" t="e">
        <f>LEFT(Input!F619,LEN(Input!F619)-2)</f>
        <v>#VALUE!</v>
      </c>
      <c r="G619" s="6" t="e">
        <f t="shared" si="56"/>
        <v>#VALUE!</v>
      </c>
      <c r="H619" s="6" t="e">
        <f t="shared" si="57"/>
        <v>#VALUE!</v>
      </c>
      <c r="I619" s="6" t="e">
        <f t="shared" si="54"/>
        <v>#VALUE!</v>
      </c>
      <c r="J619" s="6" t="e">
        <f>LEFT(Input!G619,LEN(Input!G619)-2)</f>
        <v>#VALUE!</v>
      </c>
      <c r="K619" s="6" t="e">
        <f t="shared" si="58"/>
        <v>#VALUE!</v>
      </c>
      <c r="L619" s="6" t="e">
        <f t="shared" si="59"/>
        <v>#VALUE!</v>
      </c>
      <c r="M619" s="6" t="e">
        <f t="shared" si="55"/>
        <v>#VALUE!</v>
      </c>
    </row>
    <row r="620" spans="1:13" x14ac:dyDescent="0.2">
      <c r="A620" t="str">
        <f>UPPER(SUBSTITUTE(Input!A620," ","_"))</f>
        <v/>
      </c>
      <c r="B620" s="2" t="str">
        <f>UPPER(Input!B620&amp;", "&amp;Input!C620&amp;" "&amp;Input!D620&amp;" "&amp;Input!E620)</f>
        <v xml:space="preserve">,   </v>
      </c>
      <c r="C620" t="e">
        <f>IF((MID(Input!F620,3,1))=".",Input!F620,G620+I620)</f>
        <v>#VALUE!</v>
      </c>
      <c r="D620" t="e">
        <f>IF((MID(Input!G620,4,1))=".",Input!G620,"-"&amp;K620+M620)</f>
        <v>#VALUE!</v>
      </c>
      <c r="F620" s="6" t="e">
        <f>LEFT(Input!F620,LEN(Input!F620)-2)</f>
        <v>#VALUE!</v>
      </c>
      <c r="G620" s="6" t="e">
        <f t="shared" si="56"/>
        <v>#VALUE!</v>
      </c>
      <c r="H620" s="6" t="e">
        <f t="shared" si="57"/>
        <v>#VALUE!</v>
      </c>
      <c r="I620" s="6" t="e">
        <f t="shared" si="54"/>
        <v>#VALUE!</v>
      </c>
      <c r="J620" s="6" t="e">
        <f>LEFT(Input!G620,LEN(Input!G620)-2)</f>
        <v>#VALUE!</v>
      </c>
      <c r="K620" s="6" t="e">
        <f t="shared" si="58"/>
        <v>#VALUE!</v>
      </c>
      <c r="L620" s="6" t="e">
        <f t="shared" si="59"/>
        <v>#VALUE!</v>
      </c>
      <c r="M620" s="6" t="e">
        <f t="shared" si="55"/>
        <v>#VALUE!</v>
      </c>
    </row>
    <row r="621" spans="1:13" x14ac:dyDescent="0.2">
      <c r="A621" t="str">
        <f>UPPER(SUBSTITUTE(Input!A621," ","_"))</f>
        <v/>
      </c>
      <c r="B621" s="2" t="str">
        <f>UPPER(Input!B621&amp;", "&amp;Input!C621&amp;" "&amp;Input!D621&amp;" "&amp;Input!E621)</f>
        <v xml:space="preserve">,   </v>
      </c>
      <c r="C621" t="e">
        <f>IF((MID(Input!F621,3,1))=".",Input!F621,G621+I621)</f>
        <v>#VALUE!</v>
      </c>
      <c r="D621" t="e">
        <f>IF((MID(Input!G621,4,1))=".",Input!G621,"-"&amp;K621+M621)</f>
        <v>#VALUE!</v>
      </c>
      <c r="F621" s="6" t="e">
        <f>LEFT(Input!F621,LEN(Input!F621)-2)</f>
        <v>#VALUE!</v>
      </c>
      <c r="G621" s="6" t="e">
        <f t="shared" si="56"/>
        <v>#VALUE!</v>
      </c>
      <c r="H621" s="6" t="e">
        <f t="shared" si="57"/>
        <v>#VALUE!</v>
      </c>
      <c r="I621" s="6" t="e">
        <f t="shared" si="54"/>
        <v>#VALUE!</v>
      </c>
      <c r="J621" s="6" t="e">
        <f>LEFT(Input!G621,LEN(Input!G621)-2)</f>
        <v>#VALUE!</v>
      </c>
      <c r="K621" s="6" t="e">
        <f t="shared" si="58"/>
        <v>#VALUE!</v>
      </c>
      <c r="L621" s="6" t="e">
        <f t="shared" si="59"/>
        <v>#VALUE!</v>
      </c>
      <c r="M621" s="6" t="e">
        <f t="shared" si="55"/>
        <v>#VALUE!</v>
      </c>
    </row>
    <row r="622" spans="1:13" x14ac:dyDescent="0.2">
      <c r="A622" t="str">
        <f>UPPER(SUBSTITUTE(Input!A622," ","_"))</f>
        <v/>
      </c>
      <c r="B622" s="2" t="str">
        <f>UPPER(Input!B622&amp;", "&amp;Input!C622&amp;" "&amp;Input!D622&amp;" "&amp;Input!E622)</f>
        <v xml:space="preserve">,   </v>
      </c>
      <c r="C622" t="e">
        <f>IF((MID(Input!F622,3,1))=".",Input!F622,G622+I622)</f>
        <v>#VALUE!</v>
      </c>
      <c r="D622" t="e">
        <f>IF((MID(Input!G622,4,1))=".",Input!G622,"-"&amp;K622+M622)</f>
        <v>#VALUE!</v>
      </c>
      <c r="F622" s="6" t="e">
        <f>LEFT(Input!F622,LEN(Input!F622)-2)</f>
        <v>#VALUE!</v>
      </c>
      <c r="G622" s="6" t="e">
        <f t="shared" si="56"/>
        <v>#VALUE!</v>
      </c>
      <c r="H622" s="6" t="e">
        <f t="shared" si="57"/>
        <v>#VALUE!</v>
      </c>
      <c r="I622" s="6" t="e">
        <f t="shared" si="54"/>
        <v>#VALUE!</v>
      </c>
      <c r="J622" s="6" t="e">
        <f>LEFT(Input!G622,LEN(Input!G622)-2)</f>
        <v>#VALUE!</v>
      </c>
      <c r="K622" s="6" t="e">
        <f t="shared" si="58"/>
        <v>#VALUE!</v>
      </c>
      <c r="L622" s="6" t="e">
        <f t="shared" si="59"/>
        <v>#VALUE!</v>
      </c>
      <c r="M622" s="6" t="e">
        <f t="shared" si="55"/>
        <v>#VALUE!</v>
      </c>
    </row>
    <row r="623" spans="1:13" x14ac:dyDescent="0.2">
      <c r="A623" t="str">
        <f>UPPER(SUBSTITUTE(Input!A623," ","_"))</f>
        <v/>
      </c>
      <c r="B623" s="2" t="str">
        <f>UPPER(Input!B623&amp;", "&amp;Input!C623&amp;" "&amp;Input!D623&amp;" "&amp;Input!E623)</f>
        <v xml:space="preserve">,   </v>
      </c>
      <c r="C623" t="e">
        <f>IF((MID(Input!F623,3,1))=".",Input!F623,G623+I623)</f>
        <v>#VALUE!</v>
      </c>
      <c r="D623" t="e">
        <f>IF((MID(Input!G623,4,1))=".",Input!G623,"-"&amp;K623+M623)</f>
        <v>#VALUE!</v>
      </c>
      <c r="F623" s="6" t="e">
        <f>LEFT(Input!F623,LEN(Input!F623)-2)</f>
        <v>#VALUE!</v>
      </c>
      <c r="G623" s="6" t="e">
        <f t="shared" si="56"/>
        <v>#VALUE!</v>
      </c>
      <c r="H623" s="6" t="e">
        <f t="shared" si="57"/>
        <v>#VALUE!</v>
      </c>
      <c r="I623" s="6" t="e">
        <f t="shared" si="54"/>
        <v>#VALUE!</v>
      </c>
      <c r="J623" s="6" t="e">
        <f>LEFT(Input!G623,LEN(Input!G623)-2)</f>
        <v>#VALUE!</v>
      </c>
      <c r="K623" s="6" t="e">
        <f t="shared" si="58"/>
        <v>#VALUE!</v>
      </c>
      <c r="L623" s="6" t="e">
        <f t="shared" si="59"/>
        <v>#VALUE!</v>
      </c>
      <c r="M623" s="6" t="e">
        <f t="shared" si="55"/>
        <v>#VALUE!</v>
      </c>
    </row>
    <row r="624" spans="1:13" x14ac:dyDescent="0.2">
      <c r="A624" t="str">
        <f>UPPER(SUBSTITUTE(Input!A624," ","_"))</f>
        <v/>
      </c>
      <c r="B624" s="2" t="str">
        <f>UPPER(Input!B624&amp;", "&amp;Input!C624&amp;" "&amp;Input!D624&amp;" "&amp;Input!E624)</f>
        <v xml:space="preserve">,   </v>
      </c>
      <c r="C624" t="e">
        <f>IF((MID(Input!F624,3,1))=".",Input!F624,G624+I624)</f>
        <v>#VALUE!</v>
      </c>
      <c r="D624" t="e">
        <f>IF((MID(Input!G624,4,1))=".",Input!G624,"-"&amp;K624+M624)</f>
        <v>#VALUE!</v>
      </c>
      <c r="F624" s="6" t="e">
        <f>LEFT(Input!F624,LEN(Input!F624)-2)</f>
        <v>#VALUE!</v>
      </c>
      <c r="G624" s="6" t="e">
        <f t="shared" si="56"/>
        <v>#VALUE!</v>
      </c>
      <c r="H624" s="6" t="e">
        <f t="shared" si="57"/>
        <v>#VALUE!</v>
      </c>
      <c r="I624" s="6" t="e">
        <f t="shared" si="54"/>
        <v>#VALUE!</v>
      </c>
      <c r="J624" s="6" t="e">
        <f>LEFT(Input!G624,LEN(Input!G624)-2)</f>
        <v>#VALUE!</v>
      </c>
      <c r="K624" s="6" t="e">
        <f t="shared" si="58"/>
        <v>#VALUE!</v>
      </c>
      <c r="L624" s="6" t="e">
        <f t="shared" si="59"/>
        <v>#VALUE!</v>
      </c>
      <c r="M624" s="6" t="e">
        <f t="shared" si="55"/>
        <v>#VALUE!</v>
      </c>
    </row>
    <row r="625" spans="1:13" x14ac:dyDescent="0.2">
      <c r="A625" t="str">
        <f>UPPER(SUBSTITUTE(Input!A625," ","_"))</f>
        <v/>
      </c>
      <c r="B625" s="2" t="str">
        <f>UPPER(Input!B625&amp;", "&amp;Input!C625&amp;" "&amp;Input!D625&amp;" "&amp;Input!E625)</f>
        <v xml:space="preserve">,   </v>
      </c>
      <c r="C625" t="e">
        <f>IF((MID(Input!F625,3,1))=".",Input!F625,G625+I625)</f>
        <v>#VALUE!</v>
      </c>
      <c r="D625" t="e">
        <f>IF((MID(Input!G625,4,1))=".",Input!G625,"-"&amp;K625+M625)</f>
        <v>#VALUE!</v>
      </c>
      <c r="F625" s="6" t="e">
        <f>LEFT(Input!F625,LEN(Input!F625)-2)</f>
        <v>#VALUE!</v>
      </c>
      <c r="G625" s="6" t="e">
        <f t="shared" si="56"/>
        <v>#VALUE!</v>
      </c>
      <c r="H625" s="6" t="e">
        <f t="shared" si="57"/>
        <v>#VALUE!</v>
      </c>
      <c r="I625" s="6" t="e">
        <f t="shared" si="54"/>
        <v>#VALUE!</v>
      </c>
      <c r="J625" s="6" t="e">
        <f>LEFT(Input!G625,LEN(Input!G625)-2)</f>
        <v>#VALUE!</v>
      </c>
      <c r="K625" s="6" t="e">
        <f t="shared" si="58"/>
        <v>#VALUE!</v>
      </c>
      <c r="L625" s="6" t="e">
        <f t="shared" si="59"/>
        <v>#VALUE!</v>
      </c>
      <c r="M625" s="6" t="e">
        <f t="shared" si="55"/>
        <v>#VALUE!</v>
      </c>
    </row>
    <row r="626" spans="1:13" x14ac:dyDescent="0.2">
      <c r="A626" t="str">
        <f>UPPER(SUBSTITUTE(Input!A626," ","_"))</f>
        <v/>
      </c>
      <c r="B626" s="2" t="str">
        <f>UPPER(Input!B626&amp;", "&amp;Input!C626&amp;" "&amp;Input!D626&amp;" "&amp;Input!E626)</f>
        <v xml:space="preserve">,   </v>
      </c>
      <c r="C626" t="e">
        <f>IF((MID(Input!F626,3,1))=".",Input!F626,G626+I626)</f>
        <v>#VALUE!</v>
      </c>
      <c r="D626" t="e">
        <f>IF((MID(Input!G626,4,1))=".",Input!G626,"-"&amp;K626+M626)</f>
        <v>#VALUE!</v>
      </c>
      <c r="F626" s="6" t="e">
        <f>LEFT(Input!F626,LEN(Input!F626)-2)</f>
        <v>#VALUE!</v>
      </c>
      <c r="G626" s="6" t="e">
        <f t="shared" si="56"/>
        <v>#VALUE!</v>
      </c>
      <c r="H626" s="6" t="e">
        <f t="shared" si="57"/>
        <v>#VALUE!</v>
      </c>
      <c r="I626" s="6" t="e">
        <f t="shared" si="54"/>
        <v>#VALUE!</v>
      </c>
      <c r="J626" s="6" t="e">
        <f>LEFT(Input!G626,LEN(Input!G626)-2)</f>
        <v>#VALUE!</v>
      </c>
      <c r="K626" s="6" t="e">
        <f t="shared" si="58"/>
        <v>#VALUE!</v>
      </c>
      <c r="L626" s="6" t="e">
        <f t="shared" si="59"/>
        <v>#VALUE!</v>
      </c>
      <c r="M626" s="6" t="e">
        <f t="shared" si="55"/>
        <v>#VALUE!</v>
      </c>
    </row>
    <row r="627" spans="1:13" x14ac:dyDescent="0.2">
      <c r="A627" t="str">
        <f>UPPER(SUBSTITUTE(Input!A627," ","_"))</f>
        <v/>
      </c>
      <c r="B627" s="2" t="str">
        <f>UPPER(Input!B627&amp;", "&amp;Input!C627&amp;" "&amp;Input!D627&amp;" "&amp;Input!E627)</f>
        <v xml:space="preserve">,   </v>
      </c>
      <c r="C627" t="e">
        <f>IF((MID(Input!F627,3,1))=".",Input!F627,G627+I627)</f>
        <v>#VALUE!</v>
      </c>
      <c r="D627" t="e">
        <f>IF((MID(Input!G627,4,1))=".",Input!G627,"-"&amp;K627+M627)</f>
        <v>#VALUE!</v>
      </c>
      <c r="F627" s="6" t="e">
        <f>LEFT(Input!F627,LEN(Input!F627)-2)</f>
        <v>#VALUE!</v>
      </c>
      <c r="G627" s="6" t="e">
        <f t="shared" si="56"/>
        <v>#VALUE!</v>
      </c>
      <c r="H627" s="6" t="e">
        <f t="shared" si="57"/>
        <v>#VALUE!</v>
      </c>
      <c r="I627" s="6" t="e">
        <f t="shared" si="54"/>
        <v>#VALUE!</v>
      </c>
      <c r="J627" s="6" t="e">
        <f>LEFT(Input!G627,LEN(Input!G627)-2)</f>
        <v>#VALUE!</v>
      </c>
      <c r="K627" s="6" t="e">
        <f t="shared" si="58"/>
        <v>#VALUE!</v>
      </c>
      <c r="L627" s="6" t="e">
        <f t="shared" si="59"/>
        <v>#VALUE!</v>
      </c>
      <c r="M627" s="6" t="e">
        <f t="shared" si="55"/>
        <v>#VALUE!</v>
      </c>
    </row>
    <row r="628" spans="1:13" x14ac:dyDescent="0.2">
      <c r="A628" t="str">
        <f>UPPER(SUBSTITUTE(Input!A628," ","_"))</f>
        <v/>
      </c>
      <c r="B628" s="2" t="str">
        <f>UPPER(Input!B628&amp;", "&amp;Input!C628&amp;" "&amp;Input!D628&amp;" "&amp;Input!E628)</f>
        <v xml:space="preserve">,   </v>
      </c>
      <c r="C628" t="e">
        <f>IF((MID(Input!F628,3,1))=".",Input!F628,G628+I628)</f>
        <v>#VALUE!</v>
      </c>
      <c r="D628" t="e">
        <f>IF((MID(Input!G628,4,1))=".",Input!G628,"-"&amp;K628+M628)</f>
        <v>#VALUE!</v>
      </c>
      <c r="F628" s="6" t="e">
        <f>LEFT(Input!F628,LEN(Input!F628)-2)</f>
        <v>#VALUE!</v>
      </c>
      <c r="G628" s="6" t="e">
        <f t="shared" si="56"/>
        <v>#VALUE!</v>
      </c>
      <c r="H628" s="6" t="e">
        <f t="shared" si="57"/>
        <v>#VALUE!</v>
      </c>
      <c r="I628" s="6" t="e">
        <f t="shared" si="54"/>
        <v>#VALUE!</v>
      </c>
      <c r="J628" s="6" t="e">
        <f>LEFT(Input!G628,LEN(Input!G628)-2)</f>
        <v>#VALUE!</v>
      </c>
      <c r="K628" s="6" t="e">
        <f t="shared" si="58"/>
        <v>#VALUE!</v>
      </c>
      <c r="L628" s="6" t="e">
        <f t="shared" si="59"/>
        <v>#VALUE!</v>
      </c>
      <c r="M628" s="6" t="e">
        <f t="shared" si="55"/>
        <v>#VALUE!</v>
      </c>
    </row>
    <row r="629" spans="1:13" x14ac:dyDescent="0.2">
      <c r="A629" t="str">
        <f>UPPER(SUBSTITUTE(Input!A629," ","_"))</f>
        <v/>
      </c>
      <c r="B629" s="2" t="str">
        <f>UPPER(Input!B629&amp;", "&amp;Input!C629&amp;" "&amp;Input!D629&amp;" "&amp;Input!E629)</f>
        <v xml:space="preserve">,   </v>
      </c>
      <c r="C629" t="e">
        <f>IF((MID(Input!F629,3,1))=".",Input!F629,G629+I629)</f>
        <v>#VALUE!</v>
      </c>
      <c r="D629" t="e">
        <f>IF((MID(Input!G629,4,1))=".",Input!G629,"-"&amp;K629+M629)</f>
        <v>#VALUE!</v>
      </c>
      <c r="F629" s="6" t="e">
        <f>LEFT(Input!F629,LEN(Input!F629)-2)</f>
        <v>#VALUE!</v>
      </c>
      <c r="G629" s="6" t="e">
        <f t="shared" si="56"/>
        <v>#VALUE!</v>
      </c>
      <c r="H629" s="6" t="e">
        <f t="shared" si="57"/>
        <v>#VALUE!</v>
      </c>
      <c r="I629" s="6" t="e">
        <f t="shared" si="54"/>
        <v>#VALUE!</v>
      </c>
      <c r="J629" s="6" t="e">
        <f>LEFT(Input!G629,LEN(Input!G629)-2)</f>
        <v>#VALUE!</v>
      </c>
      <c r="K629" s="6" t="e">
        <f t="shared" si="58"/>
        <v>#VALUE!</v>
      </c>
      <c r="L629" s="6" t="e">
        <f t="shared" si="59"/>
        <v>#VALUE!</v>
      </c>
      <c r="M629" s="6" t="e">
        <f t="shared" si="55"/>
        <v>#VALUE!</v>
      </c>
    </row>
    <row r="630" spans="1:13" x14ac:dyDescent="0.2">
      <c r="A630" t="str">
        <f>UPPER(SUBSTITUTE(Input!A630," ","_"))</f>
        <v/>
      </c>
      <c r="B630" s="2" t="str">
        <f>UPPER(Input!B630&amp;", "&amp;Input!C630&amp;" "&amp;Input!D630&amp;" "&amp;Input!E630)</f>
        <v xml:space="preserve">,   </v>
      </c>
      <c r="C630" t="e">
        <f>IF((MID(Input!F630,3,1))=".",Input!F630,G630+I630)</f>
        <v>#VALUE!</v>
      </c>
      <c r="D630" t="e">
        <f>IF((MID(Input!G630,4,1))=".",Input!G630,"-"&amp;K630+M630)</f>
        <v>#VALUE!</v>
      </c>
      <c r="F630" s="6" t="e">
        <f>LEFT(Input!F630,LEN(Input!F630)-2)</f>
        <v>#VALUE!</v>
      </c>
      <c r="G630" s="6" t="e">
        <f t="shared" si="56"/>
        <v>#VALUE!</v>
      </c>
      <c r="H630" s="6" t="e">
        <f t="shared" si="57"/>
        <v>#VALUE!</v>
      </c>
      <c r="I630" s="6" t="e">
        <f t="shared" si="54"/>
        <v>#VALUE!</v>
      </c>
      <c r="J630" s="6" t="e">
        <f>LEFT(Input!G630,LEN(Input!G630)-2)</f>
        <v>#VALUE!</v>
      </c>
      <c r="K630" s="6" t="e">
        <f t="shared" si="58"/>
        <v>#VALUE!</v>
      </c>
      <c r="L630" s="6" t="e">
        <f t="shared" si="59"/>
        <v>#VALUE!</v>
      </c>
      <c r="M630" s="6" t="e">
        <f t="shared" si="55"/>
        <v>#VALUE!</v>
      </c>
    </row>
    <row r="631" spans="1:13" x14ac:dyDescent="0.2">
      <c r="A631" t="str">
        <f>UPPER(SUBSTITUTE(Input!A631," ","_"))</f>
        <v/>
      </c>
      <c r="B631" s="2" t="str">
        <f>UPPER(Input!B631&amp;", "&amp;Input!C631&amp;" "&amp;Input!D631&amp;" "&amp;Input!E631)</f>
        <v xml:space="preserve">,   </v>
      </c>
      <c r="C631" t="e">
        <f>IF((MID(Input!F631,3,1))=".",Input!F631,G631+I631)</f>
        <v>#VALUE!</v>
      </c>
      <c r="D631" t="e">
        <f>IF((MID(Input!G631,4,1))=".",Input!G631,"-"&amp;K631+M631)</f>
        <v>#VALUE!</v>
      </c>
      <c r="F631" s="6" t="e">
        <f>LEFT(Input!F631,LEN(Input!F631)-2)</f>
        <v>#VALUE!</v>
      </c>
      <c r="G631" s="6" t="e">
        <f t="shared" si="56"/>
        <v>#VALUE!</v>
      </c>
      <c r="H631" s="6" t="e">
        <f t="shared" si="57"/>
        <v>#VALUE!</v>
      </c>
      <c r="I631" s="6" t="e">
        <f t="shared" si="54"/>
        <v>#VALUE!</v>
      </c>
      <c r="J631" s="6" t="e">
        <f>LEFT(Input!G631,LEN(Input!G631)-2)</f>
        <v>#VALUE!</v>
      </c>
      <c r="K631" s="6" t="e">
        <f t="shared" si="58"/>
        <v>#VALUE!</v>
      </c>
      <c r="L631" s="6" t="e">
        <f t="shared" si="59"/>
        <v>#VALUE!</v>
      </c>
      <c r="M631" s="6" t="e">
        <f t="shared" si="55"/>
        <v>#VALUE!</v>
      </c>
    </row>
    <row r="632" spans="1:13" x14ac:dyDescent="0.2">
      <c r="A632" t="str">
        <f>UPPER(SUBSTITUTE(Input!A632," ","_"))</f>
        <v/>
      </c>
      <c r="B632" s="2" t="str">
        <f>UPPER(Input!B632&amp;", "&amp;Input!C632&amp;" "&amp;Input!D632&amp;" "&amp;Input!E632)</f>
        <v xml:space="preserve">,   </v>
      </c>
      <c r="C632" t="e">
        <f>IF((MID(Input!F632,3,1))=".",Input!F632,G632+I632)</f>
        <v>#VALUE!</v>
      </c>
      <c r="D632" t="e">
        <f>IF((MID(Input!G632,4,1))=".",Input!G632,"-"&amp;K632+M632)</f>
        <v>#VALUE!</v>
      </c>
      <c r="F632" s="6" t="e">
        <f>LEFT(Input!F632,LEN(Input!F632)-2)</f>
        <v>#VALUE!</v>
      </c>
      <c r="G632" s="6" t="e">
        <f t="shared" si="56"/>
        <v>#VALUE!</v>
      </c>
      <c r="H632" s="6" t="e">
        <f t="shared" si="57"/>
        <v>#VALUE!</v>
      </c>
      <c r="I632" s="6" t="e">
        <f t="shared" si="54"/>
        <v>#VALUE!</v>
      </c>
      <c r="J632" s="6" t="e">
        <f>LEFT(Input!G632,LEN(Input!G632)-2)</f>
        <v>#VALUE!</v>
      </c>
      <c r="K632" s="6" t="e">
        <f t="shared" si="58"/>
        <v>#VALUE!</v>
      </c>
      <c r="L632" s="6" t="e">
        <f t="shared" si="59"/>
        <v>#VALUE!</v>
      </c>
      <c r="M632" s="6" t="e">
        <f t="shared" si="55"/>
        <v>#VALUE!</v>
      </c>
    </row>
    <row r="633" spans="1:13" x14ac:dyDescent="0.2">
      <c r="A633" t="str">
        <f>UPPER(SUBSTITUTE(Input!A633," ","_"))</f>
        <v/>
      </c>
      <c r="B633" s="2" t="str">
        <f>UPPER(Input!B633&amp;", "&amp;Input!C633&amp;" "&amp;Input!D633&amp;" "&amp;Input!E633)</f>
        <v xml:space="preserve">,   </v>
      </c>
      <c r="C633" t="e">
        <f>IF((MID(Input!F633,3,1))=".",Input!F633,G633+I633)</f>
        <v>#VALUE!</v>
      </c>
      <c r="D633" t="e">
        <f>IF((MID(Input!G633,4,1))=".",Input!G633,"-"&amp;K633+M633)</f>
        <v>#VALUE!</v>
      </c>
      <c r="F633" s="6" t="e">
        <f>LEFT(Input!F633,LEN(Input!F633)-2)</f>
        <v>#VALUE!</v>
      </c>
      <c r="G633" s="6" t="e">
        <f t="shared" si="56"/>
        <v>#VALUE!</v>
      </c>
      <c r="H633" s="6" t="e">
        <f t="shared" si="57"/>
        <v>#VALUE!</v>
      </c>
      <c r="I633" s="6" t="e">
        <f t="shared" si="54"/>
        <v>#VALUE!</v>
      </c>
      <c r="J633" s="6" t="e">
        <f>LEFT(Input!G633,LEN(Input!G633)-2)</f>
        <v>#VALUE!</v>
      </c>
      <c r="K633" s="6" t="e">
        <f t="shared" si="58"/>
        <v>#VALUE!</v>
      </c>
      <c r="L633" s="6" t="e">
        <f t="shared" si="59"/>
        <v>#VALUE!</v>
      </c>
      <c r="M633" s="6" t="e">
        <f t="shared" si="55"/>
        <v>#VALUE!</v>
      </c>
    </row>
    <row r="634" spans="1:13" x14ac:dyDescent="0.2">
      <c r="A634" t="str">
        <f>UPPER(SUBSTITUTE(Input!A634," ","_"))</f>
        <v/>
      </c>
      <c r="B634" s="2" t="str">
        <f>UPPER(Input!B634&amp;", "&amp;Input!C634&amp;" "&amp;Input!D634&amp;" "&amp;Input!E634)</f>
        <v xml:space="preserve">,   </v>
      </c>
      <c r="C634" t="e">
        <f>IF((MID(Input!F634,3,1))=".",Input!F634,G634+I634)</f>
        <v>#VALUE!</v>
      </c>
      <c r="D634" t="e">
        <f>IF((MID(Input!G634,4,1))=".",Input!G634,"-"&amp;K634+M634)</f>
        <v>#VALUE!</v>
      </c>
      <c r="F634" s="6" t="e">
        <f>LEFT(Input!F634,LEN(Input!F634)-2)</f>
        <v>#VALUE!</v>
      </c>
      <c r="G634" s="6" t="e">
        <f t="shared" si="56"/>
        <v>#VALUE!</v>
      </c>
      <c r="H634" s="6" t="e">
        <f t="shared" si="57"/>
        <v>#VALUE!</v>
      </c>
      <c r="I634" s="6" t="e">
        <f t="shared" si="54"/>
        <v>#VALUE!</v>
      </c>
      <c r="J634" s="6" t="e">
        <f>LEFT(Input!G634,LEN(Input!G634)-2)</f>
        <v>#VALUE!</v>
      </c>
      <c r="K634" s="6" t="e">
        <f t="shared" si="58"/>
        <v>#VALUE!</v>
      </c>
      <c r="L634" s="6" t="e">
        <f t="shared" si="59"/>
        <v>#VALUE!</v>
      </c>
      <c r="M634" s="6" t="e">
        <f t="shared" si="55"/>
        <v>#VALUE!</v>
      </c>
    </row>
    <row r="635" spans="1:13" x14ac:dyDescent="0.2">
      <c r="A635" t="str">
        <f>UPPER(SUBSTITUTE(Input!A635," ","_"))</f>
        <v/>
      </c>
      <c r="B635" s="2" t="str">
        <f>UPPER(Input!B635&amp;", "&amp;Input!C635&amp;" "&amp;Input!D635&amp;" "&amp;Input!E635)</f>
        <v xml:space="preserve">,   </v>
      </c>
      <c r="C635" t="e">
        <f>IF((MID(Input!F635,3,1))=".",Input!F635,G635+I635)</f>
        <v>#VALUE!</v>
      </c>
      <c r="D635" t="e">
        <f>IF((MID(Input!G635,4,1))=".",Input!G635,"-"&amp;K635+M635)</f>
        <v>#VALUE!</v>
      </c>
      <c r="F635" s="6" t="e">
        <f>LEFT(Input!F635,LEN(Input!F635)-2)</f>
        <v>#VALUE!</v>
      </c>
      <c r="G635" s="6" t="e">
        <f t="shared" si="56"/>
        <v>#VALUE!</v>
      </c>
      <c r="H635" s="6" t="e">
        <f t="shared" si="57"/>
        <v>#VALUE!</v>
      </c>
      <c r="I635" s="6" t="e">
        <f t="shared" si="54"/>
        <v>#VALUE!</v>
      </c>
      <c r="J635" s="6" t="e">
        <f>LEFT(Input!G635,LEN(Input!G635)-2)</f>
        <v>#VALUE!</v>
      </c>
      <c r="K635" s="6" t="e">
        <f t="shared" si="58"/>
        <v>#VALUE!</v>
      </c>
      <c r="L635" s="6" t="e">
        <f t="shared" si="59"/>
        <v>#VALUE!</v>
      </c>
      <c r="M635" s="6" t="e">
        <f t="shared" si="55"/>
        <v>#VALUE!</v>
      </c>
    </row>
    <row r="636" spans="1:13" x14ac:dyDescent="0.2">
      <c r="A636" t="str">
        <f>UPPER(SUBSTITUTE(Input!A636," ","_"))</f>
        <v/>
      </c>
      <c r="B636" s="2" t="str">
        <f>UPPER(Input!B636&amp;", "&amp;Input!C636&amp;" "&amp;Input!D636&amp;" "&amp;Input!E636)</f>
        <v xml:space="preserve">,   </v>
      </c>
      <c r="C636" t="e">
        <f>IF((MID(Input!F636,3,1))=".",Input!F636,G636+I636)</f>
        <v>#VALUE!</v>
      </c>
      <c r="D636" t="e">
        <f>IF((MID(Input!G636,4,1))=".",Input!G636,"-"&amp;K636+M636)</f>
        <v>#VALUE!</v>
      </c>
      <c r="F636" s="6" t="e">
        <f>LEFT(Input!F636,LEN(Input!F636)-2)</f>
        <v>#VALUE!</v>
      </c>
      <c r="G636" s="6" t="e">
        <f t="shared" si="56"/>
        <v>#VALUE!</v>
      </c>
      <c r="H636" s="6" t="e">
        <f t="shared" si="57"/>
        <v>#VALUE!</v>
      </c>
      <c r="I636" s="6" t="e">
        <f t="shared" si="54"/>
        <v>#VALUE!</v>
      </c>
      <c r="J636" s="6" t="e">
        <f>LEFT(Input!G636,LEN(Input!G636)-2)</f>
        <v>#VALUE!</v>
      </c>
      <c r="K636" s="6" t="e">
        <f t="shared" si="58"/>
        <v>#VALUE!</v>
      </c>
      <c r="L636" s="6" t="e">
        <f t="shared" si="59"/>
        <v>#VALUE!</v>
      </c>
      <c r="M636" s="6" t="e">
        <f t="shared" si="55"/>
        <v>#VALUE!</v>
      </c>
    </row>
    <row r="637" spans="1:13" x14ac:dyDescent="0.2">
      <c r="A637" t="str">
        <f>UPPER(SUBSTITUTE(Input!A637," ","_"))</f>
        <v/>
      </c>
      <c r="B637" s="2" t="str">
        <f>UPPER(Input!B637&amp;", "&amp;Input!C637&amp;" "&amp;Input!D637&amp;" "&amp;Input!E637)</f>
        <v xml:space="preserve">,   </v>
      </c>
      <c r="C637" t="e">
        <f>IF((MID(Input!F637,3,1))=".",Input!F637,G637+I637)</f>
        <v>#VALUE!</v>
      </c>
      <c r="D637" t="e">
        <f>IF((MID(Input!G637,4,1))=".",Input!G637,"-"&amp;K637+M637)</f>
        <v>#VALUE!</v>
      </c>
      <c r="F637" s="6" t="e">
        <f>LEFT(Input!F637,LEN(Input!F637)-2)</f>
        <v>#VALUE!</v>
      </c>
      <c r="G637" s="6" t="e">
        <f t="shared" si="56"/>
        <v>#VALUE!</v>
      </c>
      <c r="H637" s="6" t="e">
        <f t="shared" si="57"/>
        <v>#VALUE!</v>
      </c>
      <c r="I637" s="6" t="e">
        <f t="shared" si="54"/>
        <v>#VALUE!</v>
      </c>
      <c r="J637" s="6" t="e">
        <f>LEFT(Input!G637,LEN(Input!G637)-2)</f>
        <v>#VALUE!</v>
      </c>
      <c r="K637" s="6" t="e">
        <f t="shared" si="58"/>
        <v>#VALUE!</v>
      </c>
      <c r="L637" s="6" t="e">
        <f t="shared" si="59"/>
        <v>#VALUE!</v>
      </c>
      <c r="M637" s="6" t="e">
        <f t="shared" si="55"/>
        <v>#VALUE!</v>
      </c>
    </row>
    <row r="638" spans="1:13" x14ac:dyDescent="0.2">
      <c r="A638" t="str">
        <f>UPPER(SUBSTITUTE(Input!A638," ","_"))</f>
        <v/>
      </c>
      <c r="B638" s="2" t="str">
        <f>UPPER(Input!B638&amp;", "&amp;Input!C638&amp;" "&amp;Input!D638&amp;" "&amp;Input!E638)</f>
        <v xml:space="preserve">,   </v>
      </c>
      <c r="C638" t="e">
        <f>IF((MID(Input!F638,3,1))=".",Input!F638,G638+I638)</f>
        <v>#VALUE!</v>
      </c>
      <c r="D638" t="e">
        <f>IF((MID(Input!G638,4,1))=".",Input!G638,"-"&amp;K638+M638)</f>
        <v>#VALUE!</v>
      </c>
      <c r="F638" s="6" t="e">
        <f>LEFT(Input!F638,LEN(Input!F638)-2)</f>
        <v>#VALUE!</v>
      </c>
      <c r="G638" s="6" t="e">
        <f t="shared" si="56"/>
        <v>#VALUE!</v>
      </c>
      <c r="H638" s="6" t="e">
        <f t="shared" si="57"/>
        <v>#VALUE!</v>
      </c>
      <c r="I638" s="6" t="e">
        <f t="shared" si="54"/>
        <v>#VALUE!</v>
      </c>
      <c r="J638" s="6" t="e">
        <f>LEFT(Input!G638,LEN(Input!G638)-2)</f>
        <v>#VALUE!</v>
      </c>
      <c r="K638" s="6" t="e">
        <f t="shared" si="58"/>
        <v>#VALUE!</v>
      </c>
      <c r="L638" s="6" t="e">
        <f t="shared" si="59"/>
        <v>#VALUE!</v>
      </c>
      <c r="M638" s="6" t="e">
        <f t="shared" si="55"/>
        <v>#VALUE!</v>
      </c>
    </row>
    <row r="639" spans="1:13" x14ac:dyDescent="0.2">
      <c r="A639" t="str">
        <f>UPPER(SUBSTITUTE(Input!A639," ","_"))</f>
        <v/>
      </c>
      <c r="B639" s="2" t="str">
        <f>UPPER(Input!B639&amp;", "&amp;Input!C639&amp;" "&amp;Input!D639&amp;" "&amp;Input!E639)</f>
        <v xml:space="preserve">,   </v>
      </c>
      <c r="C639" t="e">
        <f>IF((MID(Input!F639,3,1))=".",Input!F639,G639+I639)</f>
        <v>#VALUE!</v>
      </c>
      <c r="D639" t="e">
        <f>IF((MID(Input!G639,4,1))=".",Input!G639,"-"&amp;K639+M639)</f>
        <v>#VALUE!</v>
      </c>
      <c r="F639" s="6" t="e">
        <f>LEFT(Input!F639,LEN(Input!F639)-2)</f>
        <v>#VALUE!</v>
      </c>
      <c r="G639" s="6" t="e">
        <f t="shared" si="56"/>
        <v>#VALUE!</v>
      </c>
      <c r="H639" s="6" t="e">
        <f t="shared" si="57"/>
        <v>#VALUE!</v>
      </c>
      <c r="I639" s="6" t="e">
        <f t="shared" si="54"/>
        <v>#VALUE!</v>
      </c>
      <c r="J639" s="6" t="e">
        <f>LEFT(Input!G639,LEN(Input!G639)-2)</f>
        <v>#VALUE!</v>
      </c>
      <c r="K639" s="6" t="e">
        <f t="shared" si="58"/>
        <v>#VALUE!</v>
      </c>
      <c r="L639" s="6" t="e">
        <f t="shared" si="59"/>
        <v>#VALUE!</v>
      </c>
      <c r="M639" s="6" t="e">
        <f t="shared" si="55"/>
        <v>#VALUE!</v>
      </c>
    </row>
    <row r="640" spans="1:13" x14ac:dyDescent="0.2">
      <c r="A640" t="str">
        <f>UPPER(SUBSTITUTE(Input!A640," ","_"))</f>
        <v/>
      </c>
      <c r="B640" s="2" t="str">
        <f>UPPER(Input!B640&amp;", "&amp;Input!C640&amp;" "&amp;Input!D640&amp;" "&amp;Input!E640)</f>
        <v xml:space="preserve">,   </v>
      </c>
      <c r="C640" t="e">
        <f>IF((MID(Input!F640,3,1))=".",Input!F640,G640+I640)</f>
        <v>#VALUE!</v>
      </c>
      <c r="D640" t="e">
        <f>IF((MID(Input!G640,4,1))=".",Input!G640,"-"&amp;K640+M640)</f>
        <v>#VALUE!</v>
      </c>
      <c r="F640" s="6" t="e">
        <f>LEFT(Input!F640,LEN(Input!F640)-2)</f>
        <v>#VALUE!</v>
      </c>
      <c r="G640" s="6" t="e">
        <f t="shared" si="56"/>
        <v>#VALUE!</v>
      </c>
      <c r="H640" s="6" t="e">
        <f t="shared" si="57"/>
        <v>#VALUE!</v>
      </c>
      <c r="I640" s="6" t="e">
        <f t="shared" si="54"/>
        <v>#VALUE!</v>
      </c>
      <c r="J640" s="6" t="e">
        <f>LEFT(Input!G640,LEN(Input!G640)-2)</f>
        <v>#VALUE!</v>
      </c>
      <c r="K640" s="6" t="e">
        <f t="shared" si="58"/>
        <v>#VALUE!</v>
      </c>
      <c r="L640" s="6" t="e">
        <f t="shared" si="59"/>
        <v>#VALUE!</v>
      </c>
      <c r="M640" s="6" t="e">
        <f t="shared" si="55"/>
        <v>#VALUE!</v>
      </c>
    </row>
    <row r="641" spans="1:13" x14ac:dyDescent="0.2">
      <c r="A641" t="str">
        <f>UPPER(SUBSTITUTE(Input!A641," ","_"))</f>
        <v/>
      </c>
      <c r="B641" s="2" t="str">
        <f>UPPER(Input!B641&amp;", "&amp;Input!C641&amp;" "&amp;Input!D641&amp;" "&amp;Input!E641)</f>
        <v xml:space="preserve">,   </v>
      </c>
      <c r="C641" t="e">
        <f>IF((MID(Input!F641,3,1))=".",Input!F641,G641+I641)</f>
        <v>#VALUE!</v>
      </c>
      <c r="D641" t="e">
        <f>IF((MID(Input!G641,4,1))=".",Input!G641,"-"&amp;K641+M641)</f>
        <v>#VALUE!</v>
      </c>
      <c r="F641" s="6" t="e">
        <f>LEFT(Input!F641,LEN(Input!F641)-2)</f>
        <v>#VALUE!</v>
      </c>
      <c r="G641" s="6" t="e">
        <f t="shared" si="56"/>
        <v>#VALUE!</v>
      </c>
      <c r="H641" s="6" t="e">
        <f t="shared" si="57"/>
        <v>#VALUE!</v>
      </c>
      <c r="I641" s="6" t="e">
        <f t="shared" si="54"/>
        <v>#VALUE!</v>
      </c>
      <c r="J641" s="6" t="e">
        <f>LEFT(Input!G641,LEN(Input!G641)-2)</f>
        <v>#VALUE!</v>
      </c>
      <c r="K641" s="6" t="e">
        <f t="shared" si="58"/>
        <v>#VALUE!</v>
      </c>
      <c r="L641" s="6" t="e">
        <f t="shared" si="59"/>
        <v>#VALUE!</v>
      </c>
      <c r="M641" s="6" t="e">
        <f t="shared" si="55"/>
        <v>#VALUE!</v>
      </c>
    </row>
    <row r="642" spans="1:13" x14ac:dyDescent="0.2">
      <c r="A642" t="str">
        <f>UPPER(SUBSTITUTE(Input!A642," ","_"))</f>
        <v/>
      </c>
      <c r="B642" s="2" t="str">
        <f>UPPER(Input!B642&amp;", "&amp;Input!C642&amp;" "&amp;Input!D642&amp;" "&amp;Input!E642)</f>
        <v xml:space="preserve">,   </v>
      </c>
      <c r="C642" t="e">
        <f>IF((MID(Input!F642,3,1))=".",Input!F642,G642+I642)</f>
        <v>#VALUE!</v>
      </c>
      <c r="D642" t="e">
        <f>IF((MID(Input!G642,4,1))=".",Input!G642,"-"&amp;K642+M642)</f>
        <v>#VALUE!</v>
      </c>
      <c r="F642" s="6" t="e">
        <f>LEFT(Input!F642,LEN(Input!F642)-2)</f>
        <v>#VALUE!</v>
      </c>
      <c r="G642" s="6" t="e">
        <f t="shared" si="56"/>
        <v>#VALUE!</v>
      </c>
      <c r="H642" s="6" t="e">
        <f t="shared" si="57"/>
        <v>#VALUE!</v>
      </c>
      <c r="I642" s="6" t="e">
        <f t="shared" si="54"/>
        <v>#VALUE!</v>
      </c>
      <c r="J642" s="6" t="e">
        <f>LEFT(Input!G642,LEN(Input!G642)-2)</f>
        <v>#VALUE!</v>
      </c>
      <c r="K642" s="6" t="e">
        <f t="shared" si="58"/>
        <v>#VALUE!</v>
      </c>
      <c r="L642" s="6" t="e">
        <f t="shared" si="59"/>
        <v>#VALUE!</v>
      </c>
      <c r="M642" s="6" t="e">
        <f t="shared" si="55"/>
        <v>#VALUE!</v>
      </c>
    </row>
    <row r="643" spans="1:13" x14ac:dyDescent="0.2">
      <c r="A643" t="str">
        <f>UPPER(SUBSTITUTE(Input!A643," ","_"))</f>
        <v/>
      </c>
      <c r="B643" s="2" t="str">
        <f>UPPER(Input!B643&amp;", "&amp;Input!C643&amp;" "&amp;Input!D643&amp;" "&amp;Input!E643)</f>
        <v xml:space="preserve">,   </v>
      </c>
      <c r="C643" t="e">
        <f>IF((MID(Input!F643,3,1))=".",Input!F643,G643+I643)</f>
        <v>#VALUE!</v>
      </c>
      <c r="D643" t="e">
        <f>IF((MID(Input!G643,4,1))=".",Input!G643,"-"&amp;K643+M643)</f>
        <v>#VALUE!</v>
      </c>
      <c r="F643" s="6" t="e">
        <f>LEFT(Input!F643,LEN(Input!F643)-2)</f>
        <v>#VALUE!</v>
      </c>
      <c r="G643" s="6" t="e">
        <f t="shared" si="56"/>
        <v>#VALUE!</v>
      </c>
      <c r="H643" s="6" t="e">
        <f t="shared" si="57"/>
        <v>#VALUE!</v>
      </c>
      <c r="I643" s="6" t="e">
        <f t="shared" si="54"/>
        <v>#VALUE!</v>
      </c>
      <c r="J643" s="6" t="e">
        <f>LEFT(Input!G643,LEN(Input!G643)-2)</f>
        <v>#VALUE!</v>
      </c>
      <c r="K643" s="6" t="e">
        <f t="shared" si="58"/>
        <v>#VALUE!</v>
      </c>
      <c r="L643" s="6" t="e">
        <f t="shared" si="59"/>
        <v>#VALUE!</v>
      </c>
      <c r="M643" s="6" t="e">
        <f t="shared" si="55"/>
        <v>#VALUE!</v>
      </c>
    </row>
    <row r="644" spans="1:13" x14ac:dyDescent="0.2">
      <c r="A644" t="str">
        <f>UPPER(SUBSTITUTE(Input!A644," ","_"))</f>
        <v/>
      </c>
      <c r="B644" s="2" t="str">
        <f>UPPER(Input!B644&amp;", "&amp;Input!C644&amp;" "&amp;Input!D644&amp;" "&amp;Input!E644)</f>
        <v xml:space="preserve">,   </v>
      </c>
      <c r="C644" t="e">
        <f>IF((MID(Input!F644,3,1))=".",Input!F644,G644+I644)</f>
        <v>#VALUE!</v>
      </c>
      <c r="D644" t="e">
        <f>IF((MID(Input!G644,4,1))=".",Input!G644,"-"&amp;K644+M644)</f>
        <v>#VALUE!</v>
      </c>
      <c r="F644" s="6" t="e">
        <f>LEFT(Input!F644,LEN(Input!F644)-2)</f>
        <v>#VALUE!</v>
      </c>
      <c r="G644" s="6" t="e">
        <f t="shared" si="56"/>
        <v>#VALUE!</v>
      </c>
      <c r="H644" s="6" t="e">
        <f t="shared" si="57"/>
        <v>#VALUE!</v>
      </c>
      <c r="I644" s="6" t="e">
        <f t="shared" ref="I644:I707" si="60">H644/60</f>
        <v>#VALUE!</v>
      </c>
      <c r="J644" s="6" t="e">
        <f>LEFT(Input!G644,LEN(Input!G644)-2)</f>
        <v>#VALUE!</v>
      </c>
      <c r="K644" s="6" t="e">
        <f t="shared" si="58"/>
        <v>#VALUE!</v>
      </c>
      <c r="L644" s="6" t="e">
        <f t="shared" si="59"/>
        <v>#VALUE!</v>
      </c>
      <c r="M644" s="6" t="e">
        <f t="shared" ref="M644:M707" si="61">L644/60</f>
        <v>#VALUE!</v>
      </c>
    </row>
    <row r="645" spans="1:13" x14ac:dyDescent="0.2">
      <c r="A645" t="str">
        <f>UPPER(SUBSTITUTE(Input!A645," ","_"))</f>
        <v/>
      </c>
      <c r="B645" s="2" t="str">
        <f>UPPER(Input!B645&amp;", "&amp;Input!C645&amp;" "&amp;Input!D645&amp;" "&amp;Input!E645)</f>
        <v xml:space="preserve">,   </v>
      </c>
      <c r="C645" t="e">
        <f>IF((MID(Input!F645,3,1))=".",Input!F645,G645+I645)</f>
        <v>#VALUE!</v>
      </c>
      <c r="D645" t="e">
        <f>IF((MID(Input!G645,4,1))=".",Input!G645,"-"&amp;K645+M645)</f>
        <v>#VALUE!</v>
      </c>
      <c r="F645" s="6" t="e">
        <f>LEFT(Input!F645,LEN(Input!F645)-2)</f>
        <v>#VALUE!</v>
      </c>
      <c r="G645" s="6" t="e">
        <f t="shared" ref="G645:G708" si="62">LEFT(F645,2)</f>
        <v>#VALUE!</v>
      </c>
      <c r="H645" s="6" t="e">
        <f t="shared" ref="H645:H708" si="63">RIGHT(F645,FIND(" ",F645)+2)</f>
        <v>#VALUE!</v>
      </c>
      <c r="I645" s="6" t="e">
        <f t="shared" si="60"/>
        <v>#VALUE!</v>
      </c>
      <c r="J645" s="6" t="e">
        <f>LEFT(Input!G645,LEN(Input!G645)-2)</f>
        <v>#VALUE!</v>
      </c>
      <c r="K645" s="6" t="e">
        <f t="shared" ref="K645:K708" si="64">LEFT(J645,2)</f>
        <v>#VALUE!</v>
      </c>
      <c r="L645" s="6" t="e">
        <f t="shared" ref="L645:L708" si="65">RIGHT(J645,FIND(" ",J645)+2)</f>
        <v>#VALUE!</v>
      </c>
      <c r="M645" s="6" t="e">
        <f t="shared" si="61"/>
        <v>#VALUE!</v>
      </c>
    </row>
    <row r="646" spans="1:13" x14ac:dyDescent="0.2">
      <c r="A646" t="str">
        <f>UPPER(SUBSTITUTE(Input!A646," ","_"))</f>
        <v/>
      </c>
      <c r="B646" s="2" t="str">
        <f>UPPER(Input!B646&amp;", "&amp;Input!C646&amp;" "&amp;Input!D646&amp;" "&amp;Input!E646)</f>
        <v xml:space="preserve">,   </v>
      </c>
      <c r="C646" t="e">
        <f>IF((MID(Input!F646,3,1))=".",Input!F646,G646+I646)</f>
        <v>#VALUE!</v>
      </c>
      <c r="D646" t="e">
        <f>IF((MID(Input!G646,4,1))=".",Input!G646,"-"&amp;K646+M646)</f>
        <v>#VALUE!</v>
      </c>
      <c r="F646" s="6" t="e">
        <f>LEFT(Input!F646,LEN(Input!F646)-2)</f>
        <v>#VALUE!</v>
      </c>
      <c r="G646" s="6" t="e">
        <f t="shared" si="62"/>
        <v>#VALUE!</v>
      </c>
      <c r="H646" s="6" t="e">
        <f t="shared" si="63"/>
        <v>#VALUE!</v>
      </c>
      <c r="I646" s="6" t="e">
        <f t="shared" si="60"/>
        <v>#VALUE!</v>
      </c>
      <c r="J646" s="6" t="e">
        <f>LEFT(Input!G646,LEN(Input!G646)-2)</f>
        <v>#VALUE!</v>
      </c>
      <c r="K646" s="6" t="e">
        <f t="shared" si="64"/>
        <v>#VALUE!</v>
      </c>
      <c r="L646" s="6" t="e">
        <f t="shared" si="65"/>
        <v>#VALUE!</v>
      </c>
      <c r="M646" s="6" t="e">
        <f t="shared" si="61"/>
        <v>#VALUE!</v>
      </c>
    </row>
    <row r="647" spans="1:13" x14ac:dyDescent="0.2">
      <c r="A647" t="str">
        <f>UPPER(SUBSTITUTE(Input!A647," ","_"))</f>
        <v/>
      </c>
      <c r="B647" s="2" t="str">
        <f>UPPER(Input!B647&amp;", "&amp;Input!C647&amp;" "&amp;Input!D647&amp;" "&amp;Input!E647)</f>
        <v xml:space="preserve">,   </v>
      </c>
      <c r="C647" t="e">
        <f>IF((MID(Input!F647,3,1))=".",Input!F647,G647+I647)</f>
        <v>#VALUE!</v>
      </c>
      <c r="D647" t="e">
        <f>IF((MID(Input!G647,4,1))=".",Input!G647,"-"&amp;K647+M647)</f>
        <v>#VALUE!</v>
      </c>
      <c r="F647" s="6" t="e">
        <f>LEFT(Input!F647,LEN(Input!F647)-2)</f>
        <v>#VALUE!</v>
      </c>
      <c r="G647" s="6" t="e">
        <f t="shared" si="62"/>
        <v>#VALUE!</v>
      </c>
      <c r="H647" s="6" t="e">
        <f t="shared" si="63"/>
        <v>#VALUE!</v>
      </c>
      <c r="I647" s="6" t="e">
        <f t="shared" si="60"/>
        <v>#VALUE!</v>
      </c>
      <c r="J647" s="6" t="e">
        <f>LEFT(Input!G647,LEN(Input!G647)-2)</f>
        <v>#VALUE!</v>
      </c>
      <c r="K647" s="6" t="e">
        <f t="shared" si="64"/>
        <v>#VALUE!</v>
      </c>
      <c r="L647" s="6" t="e">
        <f t="shared" si="65"/>
        <v>#VALUE!</v>
      </c>
      <c r="M647" s="6" t="e">
        <f t="shared" si="61"/>
        <v>#VALUE!</v>
      </c>
    </row>
    <row r="648" spans="1:13" x14ac:dyDescent="0.2">
      <c r="A648" t="str">
        <f>UPPER(SUBSTITUTE(Input!A648," ","_"))</f>
        <v/>
      </c>
      <c r="B648" s="2" t="str">
        <f>UPPER(Input!B648&amp;", "&amp;Input!C648&amp;" "&amp;Input!D648&amp;" "&amp;Input!E648)</f>
        <v xml:space="preserve">,   </v>
      </c>
      <c r="C648" t="e">
        <f>IF((MID(Input!F648,3,1))=".",Input!F648,G648+I648)</f>
        <v>#VALUE!</v>
      </c>
      <c r="D648" t="e">
        <f>IF((MID(Input!G648,4,1))=".",Input!G648,"-"&amp;K648+M648)</f>
        <v>#VALUE!</v>
      </c>
      <c r="F648" s="6" t="e">
        <f>LEFT(Input!F648,LEN(Input!F648)-2)</f>
        <v>#VALUE!</v>
      </c>
      <c r="G648" s="6" t="e">
        <f t="shared" si="62"/>
        <v>#VALUE!</v>
      </c>
      <c r="H648" s="6" t="e">
        <f t="shared" si="63"/>
        <v>#VALUE!</v>
      </c>
      <c r="I648" s="6" t="e">
        <f t="shared" si="60"/>
        <v>#VALUE!</v>
      </c>
      <c r="J648" s="6" t="e">
        <f>LEFT(Input!G648,LEN(Input!G648)-2)</f>
        <v>#VALUE!</v>
      </c>
      <c r="K648" s="6" t="e">
        <f t="shared" si="64"/>
        <v>#VALUE!</v>
      </c>
      <c r="L648" s="6" t="e">
        <f t="shared" si="65"/>
        <v>#VALUE!</v>
      </c>
      <c r="M648" s="6" t="e">
        <f t="shared" si="61"/>
        <v>#VALUE!</v>
      </c>
    </row>
    <row r="649" spans="1:13" x14ac:dyDescent="0.2">
      <c r="A649" t="str">
        <f>UPPER(SUBSTITUTE(Input!A649," ","_"))</f>
        <v/>
      </c>
      <c r="B649" s="2" t="str">
        <f>UPPER(Input!B649&amp;", "&amp;Input!C649&amp;" "&amp;Input!D649&amp;" "&amp;Input!E649)</f>
        <v xml:space="preserve">,   </v>
      </c>
      <c r="C649" t="e">
        <f>IF((MID(Input!F649,3,1))=".",Input!F649,G649+I649)</f>
        <v>#VALUE!</v>
      </c>
      <c r="D649" t="e">
        <f>IF((MID(Input!G649,4,1))=".",Input!G649,"-"&amp;K649+M649)</f>
        <v>#VALUE!</v>
      </c>
      <c r="F649" s="6" t="e">
        <f>LEFT(Input!F649,LEN(Input!F649)-2)</f>
        <v>#VALUE!</v>
      </c>
      <c r="G649" s="6" t="e">
        <f t="shared" si="62"/>
        <v>#VALUE!</v>
      </c>
      <c r="H649" s="6" t="e">
        <f t="shared" si="63"/>
        <v>#VALUE!</v>
      </c>
      <c r="I649" s="6" t="e">
        <f t="shared" si="60"/>
        <v>#VALUE!</v>
      </c>
      <c r="J649" s="6" t="e">
        <f>LEFT(Input!G649,LEN(Input!G649)-2)</f>
        <v>#VALUE!</v>
      </c>
      <c r="K649" s="6" t="e">
        <f t="shared" si="64"/>
        <v>#VALUE!</v>
      </c>
      <c r="L649" s="6" t="e">
        <f t="shared" si="65"/>
        <v>#VALUE!</v>
      </c>
      <c r="M649" s="6" t="e">
        <f t="shared" si="61"/>
        <v>#VALUE!</v>
      </c>
    </row>
    <row r="650" spans="1:13" x14ac:dyDescent="0.2">
      <c r="A650" t="str">
        <f>UPPER(SUBSTITUTE(Input!A650," ","_"))</f>
        <v/>
      </c>
      <c r="B650" s="2" t="str">
        <f>UPPER(Input!B650&amp;", "&amp;Input!C650&amp;" "&amp;Input!D650&amp;" "&amp;Input!E650)</f>
        <v xml:space="preserve">,   </v>
      </c>
      <c r="C650" t="e">
        <f>IF((MID(Input!F650,3,1))=".",Input!F650,G650+I650)</f>
        <v>#VALUE!</v>
      </c>
      <c r="D650" t="e">
        <f>IF((MID(Input!G650,4,1))=".",Input!G650,"-"&amp;K650+M650)</f>
        <v>#VALUE!</v>
      </c>
      <c r="F650" s="6" t="e">
        <f>LEFT(Input!F650,LEN(Input!F650)-2)</f>
        <v>#VALUE!</v>
      </c>
      <c r="G650" s="6" t="e">
        <f t="shared" si="62"/>
        <v>#VALUE!</v>
      </c>
      <c r="H650" s="6" t="e">
        <f t="shared" si="63"/>
        <v>#VALUE!</v>
      </c>
      <c r="I650" s="6" t="e">
        <f t="shared" si="60"/>
        <v>#VALUE!</v>
      </c>
      <c r="J650" s="6" t="e">
        <f>LEFT(Input!G650,LEN(Input!G650)-2)</f>
        <v>#VALUE!</v>
      </c>
      <c r="K650" s="6" t="e">
        <f t="shared" si="64"/>
        <v>#VALUE!</v>
      </c>
      <c r="L650" s="6" t="e">
        <f t="shared" si="65"/>
        <v>#VALUE!</v>
      </c>
      <c r="M650" s="6" t="e">
        <f t="shared" si="61"/>
        <v>#VALUE!</v>
      </c>
    </row>
    <row r="651" spans="1:13" x14ac:dyDescent="0.2">
      <c r="A651" t="str">
        <f>UPPER(SUBSTITUTE(Input!A651," ","_"))</f>
        <v/>
      </c>
      <c r="B651" s="2" t="str">
        <f>UPPER(Input!B651&amp;", "&amp;Input!C651&amp;" "&amp;Input!D651&amp;" "&amp;Input!E651)</f>
        <v xml:space="preserve">,   </v>
      </c>
      <c r="C651" t="e">
        <f>IF((MID(Input!F651,3,1))=".",Input!F651,G651+I651)</f>
        <v>#VALUE!</v>
      </c>
      <c r="D651" t="e">
        <f>IF((MID(Input!G651,4,1))=".",Input!G651,"-"&amp;K651+M651)</f>
        <v>#VALUE!</v>
      </c>
      <c r="F651" s="6" t="e">
        <f>LEFT(Input!F651,LEN(Input!F651)-2)</f>
        <v>#VALUE!</v>
      </c>
      <c r="G651" s="6" t="e">
        <f t="shared" si="62"/>
        <v>#VALUE!</v>
      </c>
      <c r="H651" s="6" t="e">
        <f t="shared" si="63"/>
        <v>#VALUE!</v>
      </c>
      <c r="I651" s="6" t="e">
        <f t="shared" si="60"/>
        <v>#VALUE!</v>
      </c>
      <c r="J651" s="6" t="e">
        <f>LEFT(Input!G651,LEN(Input!G651)-2)</f>
        <v>#VALUE!</v>
      </c>
      <c r="K651" s="6" t="e">
        <f t="shared" si="64"/>
        <v>#VALUE!</v>
      </c>
      <c r="L651" s="6" t="e">
        <f t="shared" si="65"/>
        <v>#VALUE!</v>
      </c>
      <c r="M651" s="6" t="e">
        <f t="shared" si="61"/>
        <v>#VALUE!</v>
      </c>
    </row>
    <row r="652" spans="1:13" x14ac:dyDescent="0.2">
      <c r="A652" t="str">
        <f>UPPER(SUBSTITUTE(Input!A652," ","_"))</f>
        <v/>
      </c>
      <c r="B652" s="2" t="str">
        <f>UPPER(Input!B652&amp;", "&amp;Input!C652&amp;" "&amp;Input!D652&amp;" "&amp;Input!E652)</f>
        <v xml:space="preserve">,   </v>
      </c>
      <c r="C652" t="e">
        <f>IF((MID(Input!F652,3,1))=".",Input!F652,G652+I652)</f>
        <v>#VALUE!</v>
      </c>
      <c r="D652" t="e">
        <f>IF((MID(Input!G652,4,1))=".",Input!G652,"-"&amp;K652+M652)</f>
        <v>#VALUE!</v>
      </c>
      <c r="F652" s="6" t="e">
        <f>LEFT(Input!F652,LEN(Input!F652)-2)</f>
        <v>#VALUE!</v>
      </c>
      <c r="G652" s="6" t="e">
        <f t="shared" si="62"/>
        <v>#VALUE!</v>
      </c>
      <c r="H652" s="6" t="e">
        <f t="shared" si="63"/>
        <v>#VALUE!</v>
      </c>
      <c r="I652" s="6" t="e">
        <f t="shared" si="60"/>
        <v>#VALUE!</v>
      </c>
      <c r="J652" s="6" t="e">
        <f>LEFT(Input!G652,LEN(Input!G652)-2)</f>
        <v>#VALUE!</v>
      </c>
      <c r="K652" s="6" t="e">
        <f t="shared" si="64"/>
        <v>#VALUE!</v>
      </c>
      <c r="L652" s="6" t="e">
        <f t="shared" si="65"/>
        <v>#VALUE!</v>
      </c>
      <c r="M652" s="6" t="e">
        <f t="shared" si="61"/>
        <v>#VALUE!</v>
      </c>
    </row>
    <row r="653" spans="1:13" x14ac:dyDescent="0.2">
      <c r="A653" t="str">
        <f>UPPER(SUBSTITUTE(Input!A653," ","_"))</f>
        <v/>
      </c>
      <c r="B653" s="2" t="str">
        <f>UPPER(Input!B653&amp;", "&amp;Input!C653&amp;" "&amp;Input!D653&amp;" "&amp;Input!E653)</f>
        <v xml:space="preserve">,   </v>
      </c>
      <c r="C653" t="e">
        <f>IF((MID(Input!F653,3,1))=".",Input!F653,G653+I653)</f>
        <v>#VALUE!</v>
      </c>
      <c r="D653" t="e">
        <f>IF((MID(Input!G653,4,1))=".",Input!G653,"-"&amp;K653+M653)</f>
        <v>#VALUE!</v>
      </c>
      <c r="F653" s="6" t="e">
        <f>LEFT(Input!F653,LEN(Input!F653)-2)</f>
        <v>#VALUE!</v>
      </c>
      <c r="G653" s="6" t="e">
        <f t="shared" si="62"/>
        <v>#VALUE!</v>
      </c>
      <c r="H653" s="6" t="e">
        <f t="shared" si="63"/>
        <v>#VALUE!</v>
      </c>
      <c r="I653" s="6" t="e">
        <f t="shared" si="60"/>
        <v>#VALUE!</v>
      </c>
      <c r="J653" s="6" t="e">
        <f>LEFT(Input!G653,LEN(Input!G653)-2)</f>
        <v>#VALUE!</v>
      </c>
      <c r="K653" s="6" t="e">
        <f t="shared" si="64"/>
        <v>#VALUE!</v>
      </c>
      <c r="L653" s="6" t="e">
        <f t="shared" si="65"/>
        <v>#VALUE!</v>
      </c>
      <c r="M653" s="6" t="e">
        <f t="shared" si="61"/>
        <v>#VALUE!</v>
      </c>
    </row>
    <row r="654" spans="1:13" x14ac:dyDescent="0.2">
      <c r="A654" t="str">
        <f>UPPER(SUBSTITUTE(Input!A654," ","_"))</f>
        <v/>
      </c>
      <c r="B654" s="2" t="str">
        <f>UPPER(Input!B654&amp;", "&amp;Input!C654&amp;" "&amp;Input!D654&amp;" "&amp;Input!E654)</f>
        <v xml:space="preserve">,   </v>
      </c>
      <c r="C654" t="e">
        <f>IF((MID(Input!F654,3,1))=".",Input!F654,G654+I654)</f>
        <v>#VALUE!</v>
      </c>
      <c r="D654" t="e">
        <f>IF((MID(Input!G654,4,1))=".",Input!G654,"-"&amp;K654+M654)</f>
        <v>#VALUE!</v>
      </c>
      <c r="F654" s="6" t="e">
        <f>LEFT(Input!F654,LEN(Input!F654)-2)</f>
        <v>#VALUE!</v>
      </c>
      <c r="G654" s="6" t="e">
        <f t="shared" si="62"/>
        <v>#VALUE!</v>
      </c>
      <c r="H654" s="6" t="e">
        <f t="shared" si="63"/>
        <v>#VALUE!</v>
      </c>
      <c r="I654" s="6" t="e">
        <f t="shared" si="60"/>
        <v>#VALUE!</v>
      </c>
      <c r="J654" s="6" t="e">
        <f>LEFT(Input!G654,LEN(Input!G654)-2)</f>
        <v>#VALUE!</v>
      </c>
      <c r="K654" s="6" t="e">
        <f t="shared" si="64"/>
        <v>#VALUE!</v>
      </c>
      <c r="L654" s="6" t="e">
        <f t="shared" si="65"/>
        <v>#VALUE!</v>
      </c>
      <c r="M654" s="6" t="e">
        <f t="shared" si="61"/>
        <v>#VALUE!</v>
      </c>
    </row>
    <row r="655" spans="1:13" x14ac:dyDescent="0.2">
      <c r="A655" t="str">
        <f>UPPER(SUBSTITUTE(Input!A655," ","_"))</f>
        <v/>
      </c>
      <c r="B655" s="2" t="str">
        <f>UPPER(Input!B655&amp;", "&amp;Input!C655&amp;" "&amp;Input!D655&amp;" "&amp;Input!E655)</f>
        <v xml:space="preserve">,   </v>
      </c>
      <c r="C655" t="e">
        <f>IF((MID(Input!F655,3,1))=".",Input!F655,G655+I655)</f>
        <v>#VALUE!</v>
      </c>
      <c r="D655" t="e">
        <f>IF((MID(Input!G655,4,1))=".",Input!G655,"-"&amp;K655+M655)</f>
        <v>#VALUE!</v>
      </c>
      <c r="F655" s="6" t="e">
        <f>LEFT(Input!F655,LEN(Input!F655)-2)</f>
        <v>#VALUE!</v>
      </c>
      <c r="G655" s="6" t="e">
        <f t="shared" si="62"/>
        <v>#VALUE!</v>
      </c>
      <c r="H655" s="6" t="e">
        <f t="shared" si="63"/>
        <v>#VALUE!</v>
      </c>
      <c r="I655" s="6" t="e">
        <f t="shared" si="60"/>
        <v>#VALUE!</v>
      </c>
      <c r="J655" s="6" t="e">
        <f>LEFT(Input!G655,LEN(Input!G655)-2)</f>
        <v>#VALUE!</v>
      </c>
      <c r="K655" s="6" t="e">
        <f t="shared" si="64"/>
        <v>#VALUE!</v>
      </c>
      <c r="L655" s="6" t="e">
        <f t="shared" si="65"/>
        <v>#VALUE!</v>
      </c>
      <c r="M655" s="6" t="e">
        <f t="shared" si="61"/>
        <v>#VALUE!</v>
      </c>
    </row>
    <row r="656" spans="1:13" x14ac:dyDescent="0.2">
      <c r="A656" t="str">
        <f>UPPER(SUBSTITUTE(Input!A656," ","_"))</f>
        <v/>
      </c>
      <c r="B656" s="2" t="str">
        <f>UPPER(Input!B656&amp;", "&amp;Input!C656&amp;" "&amp;Input!D656&amp;" "&amp;Input!E656)</f>
        <v xml:space="preserve">,   </v>
      </c>
      <c r="C656" t="e">
        <f>IF((MID(Input!F656,3,1))=".",Input!F656,G656+I656)</f>
        <v>#VALUE!</v>
      </c>
      <c r="D656" t="e">
        <f>IF((MID(Input!G656,4,1))=".",Input!G656,"-"&amp;K656+M656)</f>
        <v>#VALUE!</v>
      </c>
      <c r="F656" s="6" t="e">
        <f>LEFT(Input!F656,LEN(Input!F656)-2)</f>
        <v>#VALUE!</v>
      </c>
      <c r="G656" s="6" t="e">
        <f t="shared" si="62"/>
        <v>#VALUE!</v>
      </c>
      <c r="H656" s="6" t="e">
        <f t="shared" si="63"/>
        <v>#VALUE!</v>
      </c>
      <c r="I656" s="6" t="e">
        <f t="shared" si="60"/>
        <v>#VALUE!</v>
      </c>
      <c r="J656" s="6" t="e">
        <f>LEFT(Input!G656,LEN(Input!G656)-2)</f>
        <v>#VALUE!</v>
      </c>
      <c r="K656" s="6" t="e">
        <f t="shared" si="64"/>
        <v>#VALUE!</v>
      </c>
      <c r="L656" s="6" t="e">
        <f t="shared" si="65"/>
        <v>#VALUE!</v>
      </c>
      <c r="M656" s="6" t="e">
        <f t="shared" si="61"/>
        <v>#VALUE!</v>
      </c>
    </row>
    <row r="657" spans="1:13" x14ac:dyDescent="0.2">
      <c r="A657" t="str">
        <f>UPPER(SUBSTITUTE(Input!A657," ","_"))</f>
        <v/>
      </c>
      <c r="B657" s="2" t="str">
        <f>UPPER(Input!B657&amp;", "&amp;Input!C657&amp;" "&amp;Input!D657&amp;" "&amp;Input!E657)</f>
        <v xml:space="preserve">,   </v>
      </c>
      <c r="C657" t="e">
        <f>IF((MID(Input!F657,3,1))=".",Input!F657,G657+I657)</f>
        <v>#VALUE!</v>
      </c>
      <c r="D657" t="e">
        <f>IF((MID(Input!G657,4,1))=".",Input!G657,"-"&amp;K657+M657)</f>
        <v>#VALUE!</v>
      </c>
      <c r="F657" s="6" t="e">
        <f>LEFT(Input!F657,LEN(Input!F657)-2)</f>
        <v>#VALUE!</v>
      </c>
      <c r="G657" s="6" t="e">
        <f t="shared" si="62"/>
        <v>#VALUE!</v>
      </c>
      <c r="H657" s="6" t="e">
        <f t="shared" si="63"/>
        <v>#VALUE!</v>
      </c>
      <c r="I657" s="6" t="e">
        <f t="shared" si="60"/>
        <v>#VALUE!</v>
      </c>
      <c r="J657" s="6" t="e">
        <f>LEFT(Input!G657,LEN(Input!G657)-2)</f>
        <v>#VALUE!</v>
      </c>
      <c r="K657" s="6" t="e">
        <f t="shared" si="64"/>
        <v>#VALUE!</v>
      </c>
      <c r="L657" s="6" t="e">
        <f t="shared" si="65"/>
        <v>#VALUE!</v>
      </c>
      <c r="M657" s="6" t="e">
        <f t="shared" si="61"/>
        <v>#VALUE!</v>
      </c>
    </row>
    <row r="658" spans="1:13" x14ac:dyDescent="0.2">
      <c r="A658" t="str">
        <f>UPPER(SUBSTITUTE(Input!A658," ","_"))</f>
        <v/>
      </c>
      <c r="B658" s="2" t="str">
        <f>UPPER(Input!B658&amp;", "&amp;Input!C658&amp;" "&amp;Input!D658&amp;" "&amp;Input!E658)</f>
        <v xml:space="preserve">,   </v>
      </c>
      <c r="C658" t="e">
        <f>IF((MID(Input!F658,3,1))=".",Input!F658,G658+I658)</f>
        <v>#VALUE!</v>
      </c>
      <c r="D658" t="e">
        <f>IF((MID(Input!G658,4,1))=".",Input!G658,"-"&amp;K658+M658)</f>
        <v>#VALUE!</v>
      </c>
      <c r="F658" s="6" t="e">
        <f>LEFT(Input!F658,LEN(Input!F658)-2)</f>
        <v>#VALUE!</v>
      </c>
      <c r="G658" s="6" t="e">
        <f t="shared" si="62"/>
        <v>#VALUE!</v>
      </c>
      <c r="H658" s="6" t="e">
        <f t="shared" si="63"/>
        <v>#VALUE!</v>
      </c>
      <c r="I658" s="6" t="e">
        <f t="shared" si="60"/>
        <v>#VALUE!</v>
      </c>
      <c r="J658" s="6" t="e">
        <f>LEFT(Input!G658,LEN(Input!G658)-2)</f>
        <v>#VALUE!</v>
      </c>
      <c r="K658" s="6" t="e">
        <f t="shared" si="64"/>
        <v>#VALUE!</v>
      </c>
      <c r="L658" s="6" t="e">
        <f t="shared" si="65"/>
        <v>#VALUE!</v>
      </c>
      <c r="M658" s="6" t="e">
        <f t="shared" si="61"/>
        <v>#VALUE!</v>
      </c>
    </row>
    <row r="659" spans="1:13" x14ac:dyDescent="0.2">
      <c r="A659" t="str">
        <f>UPPER(SUBSTITUTE(Input!A659," ","_"))</f>
        <v/>
      </c>
      <c r="B659" s="2" t="str">
        <f>UPPER(Input!B659&amp;", "&amp;Input!C659&amp;" "&amp;Input!D659&amp;" "&amp;Input!E659)</f>
        <v xml:space="preserve">,   </v>
      </c>
      <c r="C659" t="e">
        <f>IF((MID(Input!F659,3,1))=".",Input!F659,G659+I659)</f>
        <v>#VALUE!</v>
      </c>
      <c r="D659" t="e">
        <f>IF((MID(Input!G659,4,1))=".",Input!G659,"-"&amp;K659+M659)</f>
        <v>#VALUE!</v>
      </c>
      <c r="F659" s="6" t="e">
        <f>LEFT(Input!F659,LEN(Input!F659)-2)</f>
        <v>#VALUE!</v>
      </c>
      <c r="G659" s="6" t="e">
        <f t="shared" si="62"/>
        <v>#VALUE!</v>
      </c>
      <c r="H659" s="6" t="e">
        <f t="shared" si="63"/>
        <v>#VALUE!</v>
      </c>
      <c r="I659" s="6" t="e">
        <f t="shared" si="60"/>
        <v>#VALUE!</v>
      </c>
      <c r="J659" s="6" t="e">
        <f>LEFT(Input!G659,LEN(Input!G659)-2)</f>
        <v>#VALUE!</v>
      </c>
      <c r="K659" s="6" t="e">
        <f t="shared" si="64"/>
        <v>#VALUE!</v>
      </c>
      <c r="L659" s="6" t="e">
        <f t="shared" si="65"/>
        <v>#VALUE!</v>
      </c>
      <c r="M659" s="6" t="e">
        <f t="shared" si="61"/>
        <v>#VALUE!</v>
      </c>
    </row>
    <row r="660" spans="1:13" x14ac:dyDescent="0.2">
      <c r="A660" t="str">
        <f>UPPER(SUBSTITUTE(Input!A660," ","_"))</f>
        <v/>
      </c>
      <c r="B660" s="2" t="str">
        <f>UPPER(Input!B660&amp;", "&amp;Input!C660&amp;" "&amp;Input!D660&amp;" "&amp;Input!E660)</f>
        <v xml:space="preserve">,   </v>
      </c>
      <c r="C660" t="e">
        <f>IF((MID(Input!F660,3,1))=".",Input!F660,G660+I660)</f>
        <v>#VALUE!</v>
      </c>
      <c r="D660" t="e">
        <f>IF((MID(Input!G660,4,1))=".",Input!G660,"-"&amp;K660+M660)</f>
        <v>#VALUE!</v>
      </c>
      <c r="F660" s="6" t="e">
        <f>LEFT(Input!F660,LEN(Input!F660)-2)</f>
        <v>#VALUE!</v>
      </c>
      <c r="G660" s="6" t="e">
        <f t="shared" si="62"/>
        <v>#VALUE!</v>
      </c>
      <c r="H660" s="6" t="e">
        <f t="shared" si="63"/>
        <v>#VALUE!</v>
      </c>
      <c r="I660" s="6" t="e">
        <f t="shared" si="60"/>
        <v>#VALUE!</v>
      </c>
      <c r="J660" s="6" t="e">
        <f>LEFT(Input!G660,LEN(Input!G660)-2)</f>
        <v>#VALUE!</v>
      </c>
      <c r="K660" s="6" t="e">
        <f t="shared" si="64"/>
        <v>#VALUE!</v>
      </c>
      <c r="L660" s="6" t="e">
        <f t="shared" si="65"/>
        <v>#VALUE!</v>
      </c>
      <c r="M660" s="6" t="e">
        <f t="shared" si="61"/>
        <v>#VALUE!</v>
      </c>
    </row>
    <row r="661" spans="1:13" x14ac:dyDescent="0.2">
      <c r="A661" t="str">
        <f>UPPER(SUBSTITUTE(Input!A661," ","_"))</f>
        <v/>
      </c>
      <c r="B661" s="2" t="str">
        <f>UPPER(Input!B661&amp;", "&amp;Input!C661&amp;" "&amp;Input!D661&amp;" "&amp;Input!E661)</f>
        <v xml:space="preserve">,   </v>
      </c>
      <c r="C661" t="e">
        <f>IF((MID(Input!F661,3,1))=".",Input!F661,G661+I661)</f>
        <v>#VALUE!</v>
      </c>
      <c r="D661" t="e">
        <f>IF((MID(Input!G661,4,1))=".",Input!G661,"-"&amp;K661+M661)</f>
        <v>#VALUE!</v>
      </c>
      <c r="F661" s="6" t="e">
        <f>LEFT(Input!F661,LEN(Input!F661)-2)</f>
        <v>#VALUE!</v>
      </c>
      <c r="G661" s="6" t="e">
        <f t="shared" si="62"/>
        <v>#VALUE!</v>
      </c>
      <c r="H661" s="6" t="e">
        <f t="shared" si="63"/>
        <v>#VALUE!</v>
      </c>
      <c r="I661" s="6" t="e">
        <f t="shared" si="60"/>
        <v>#VALUE!</v>
      </c>
      <c r="J661" s="6" t="e">
        <f>LEFT(Input!G661,LEN(Input!G661)-2)</f>
        <v>#VALUE!</v>
      </c>
      <c r="K661" s="6" t="e">
        <f t="shared" si="64"/>
        <v>#VALUE!</v>
      </c>
      <c r="L661" s="6" t="e">
        <f t="shared" si="65"/>
        <v>#VALUE!</v>
      </c>
      <c r="M661" s="6" t="e">
        <f t="shared" si="61"/>
        <v>#VALUE!</v>
      </c>
    </row>
    <row r="662" spans="1:13" x14ac:dyDescent="0.2">
      <c r="A662" t="str">
        <f>UPPER(SUBSTITUTE(Input!A662," ","_"))</f>
        <v/>
      </c>
      <c r="B662" s="2" t="str">
        <f>UPPER(Input!B662&amp;", "&amp;Input!C662&amp;" "&amp;Input!D662&amp;" "&amp;Input!E662)</f>
        <v xml:space="preserve">,   </v>
      </c>
      <c r="C662" t="e">
        <f>IF((MID(Input!F662,3,1))=".",Input!F662,G662+I662)</f>
        <v>#VALUE!</v>
      </c>
      <c r="D662" t="e">
        <f>IF((MID(Input!G662,4,1))=".",Input!G662,"-"&amp;K662+M662)</f>
        <v>#VALUE!</v>
      </c>
      <c r="F662" s="6" t="e">
        <f>LEFT(Input!F662,LEN(Input!F662)-2)</f>
        <v>#VALUE!</v>
      </c>
      <c r="G662" s="6" t="e">
        <f t="shared" si="62"/>
        <v>#VALUE!</v>
      </c>
      <c r="H662" s="6" t="e">
        <f t="shared" si="63"/>
        <v>#VALUE!</v>
      </c>
      <c r="I662" s="6" t="e">
        <f t="shared" si="60"/>
        <v>#VALUE!</v>
      </c>
      <c r="J662" s="6" t="e">
        <f>LEFT(Input!G662,LEN(Input!G662)-2)</f>
        <v>#VALUE!</v>
      </c>
      <c r="K662" s="6" t="e">
        <f t="shared" si="64"/>
        <v>#VALUE!</v>
      </c>
      <c r="L662" s="6" t="e">
        <f t="shared" si="65"/>
        <v>#VALUE!</v>
      </c>
      <c r="M662" s="6" t="e">
        <f t="shared" si="61"/>
        <v>#VALUE!</v>
      </c>
    </row>
    <row r="663" spans="1:13" x14ac:dyDescent="0.2">
      <c r="A663" t="str">
        <f>UPPER(SUBSTITUTE(Input!A663," ","_"))</f>
        <v/>
      </c>
      <c r="B663" s="2" t="str">
        <f>UPPER(Input!B663&amp;", "&amp;Input!C663&amp;" "&amp;Input!D663&amp;" "&amp;Input!E663)</f>
        <v xml:space="preserve">,   </v>
      </c>
      <c r="C663" t="e">
        <f>IF((MID(Input!F663,3,1))=".",Input!F663,G663+I663)</f>
        <v>#VALUE!</v>
      </c>
      <c r="D663" t="e">
        <f>IF((MID(Input!G663,4,1))=".",Input!G663,"-"&amp;K663+M663)</f>
        <v>#VALUE!</v>
      </c>
      <c r="F663" s="6" t="e">
        <f>LEFT(Input!F663,LEN(Input!F663)-2)</f>
        <v>#VALUE!</v>
      </c>
      <c r="G663" s="6" t="e">
        <f t="shared" si="62"/>
        <v>#VALUE!</v>
      </c>
      <c r="H663" s="6" t="e">
        <f t="shared" si="63"/>
        <v>#VALUE!</v>
      </c>
      <c r="I663" s="6" t="e">
        <f t="shared" si="60"/>
        <v>#VALUE!</v>
      </c>
      <c r="J663" s="6" t="e">
        <f>LEFT(Input!G663,LEN(Input!G663)-2)</f>
        <v>#VALUE!</v>
      </c>
      <c r="K663" s="6" t="e">
        <f t="shared" si="64"/>
        <v>#VALUE!</v>
      </c>
      <c r="L663" s="6" t="e">
        <f t="shared" si="65"/>
        <v>#VALUE!</v>
      </c>
      <c r="M663" s="6" t="e">
        <f t="shared" si="61"/>
        <v>#VALUE!</v>
      </c>
    </row>
    <row r="664" spans="1:13" x14ac:dyDescent="0.2">
      <c r="A664" t="str">
        <f>UPPER(SUBSTITUTE(Input!A664," ","_"))</f>
        <v/>
      </c>
      <c r="B664" s="2" t="str">
        <f>UPPER(Input!B664&amp;", "&amp;Input!C664&amp;" "&amp;Input!D664&amp;" "&amp;Input!E664)</f>
        <v xml:space="preserve">,   </v>
      </c>
      <c r="C664" t="e">
        <f>IF((MID(Input!F664,3,1))=".",Input!F664,G664+I664)</f>
        <v>#VALUE!</v>
      </c>
      <c r="D664" t="e">
        <f>IF((MID(Input!G664,4,1))=".",Input!G664,"-"&amp;K664+M664)</f>
        <v>#VALUE!</v>
      </c>
      <c r="F664" s="6" t="e">
        <f>LEFT(Input!F664,LEN(Input!F664)-2)</f>
        <v>#VALUE!</v>
      </c>
      <c r="G664" s="6" t="e">
        <f t="shared" si="62"/>
        <v>#VALUE!</v>
      </c>
      <c r="H664" s="6" t="e">
        <f t="shared" si="63"/>
        <v>#VALUE!</v>
      </c>
      <c r="I664" s="6" t="e">
        <f t="shared" si="60"/>
        <v>#VALUE!</v>
      </c>
      <c r="J664" s="6" t="e">
        <f>LEFT(Input!G664,LEN(Input!G664)-2)</f>
        <v>#VALUE!</v>
      </c>
      <c r="K664" s="6" t="e">
        <f t="shared" si="64"/>
        <v>#VALUE!</v>
      </c>
      <c r="L664" s="6" t="e">
        <f t="shared" si="65"/>
        <v>#VALUE!</v>
      </c>
      <c r="M664" s="6" t="e">
        <f t="shared" si="61"/>
        <v>#VALUE!</v>
      </c>
    </row>
    <row r="665" spans="1:13" x14ac:dyDescent="0.2">
      <c r="A665" t="str">
        <f>UPPER(SUBSTITUTE(Input!A665," ","_"))</f>
        <v/>
      </c>
      <c r="B665" s="2" t="str">
        <f>UPPER(Input!B665&amp;", "&amp;Input!C665&amp;" "&amp;Input!D665&amp;" "&amp;Input!E665)</f>
        <v xml:space="preserve">,   </v>
      </c>
      <c r="C665" t="e">
        <f>IF((MID(Input!F665,3,1))=".",Input!F665,G665+I665)</f>
        <v>#VALUE!</v>
      </c>
      <c r="D665" t="e">
        <f>IF((MID(Input!G665,4,1))=".",Input!G665,"-"&amp;K665+M665)</f>
        <v>#VALUE!</v>
      </c>
      <c r="F665" s="6" t="e">
        <f>LEFT(Input!F665,LEN(Input!F665)-2)</f>
        <v>#VALUE!</v>
      </c>
      <c r="G665" s="6" t="e">
        <f t="shared" si="62"/>
        <v>#VALUE!</v>
      </c>
      <c r="H665" s="6" t="e">
        <f t="shared" si="63"/>
        <v>#VALUE!</v>
      </c>
      <c r="I665" s="6" t="e">
        <f t="shared" si="60"/>
        <v>#VALUE!</v>
      </c>
      <c r="J665" s="6" t="e">
        <f>LEFT(Input!G665,LEN(Input!G665)-2)</f>
        <v>#VALUE!</v>
      </c>
      <c r="K665" s="6" t="e">
        <f t="shared" si="64"/>
        <v>#VALUE!</v>
      </c>
      <c r="L665" s="6" t="e">
        <f t="shared" si="65"/>
        <v>#VALUE!</v>
      </c>
      <c r="M665" s="6" t="e">
        <f t="shared" si="61"/>
        <v>#VALUE!</v>
      </c>
    </row>
    <row r="666" spans="1:13" x14ac:dyDescent="0.2">
      <c r="A666" t="str">
        <f>UPPER(SUBSTITUTE(Input!A666," ","_"))</f>
        <v/>
      </c>
      <c r="B666" s="2" t="str">
        <f>UPPER(Input!B666&amp;", "&amp;Input!C666&amp;" "&amp;Input!D666&amp;" "&amp;Input!E666)</f>
        <v xml:space="preserve">,   </v>
      </c>
      <c r="C666" t="e">
        <f>IF((MID(Input!F666,3,1))=".",Input!F666,G666+I666)</f>
        <v>#VALUE!</v>
      </c>
      <c r="D666" t="e">
        <f>IF((MID(Input!G666,4,1))=".",Input!G666,"-"&amp;K666+M666)</f>
        <v>#VALUE!</v>
      </c>
      <c r="F666" s="6" t="e">
        <f>LEFT(Input!F666,LEN(Input!F666)-2)</f>
        <v>#VALUE!</v>
      </c>
      <c r="G666" s="6" t="e">
        <f t="shared" si="62"/>
        <v>#VALUE!</v>
      </c>
      <c r="H666" s="6" t="e">
        <f t="shared" si="63"/>
        <v>#VALUE!</v>
      </c>
      <c r="I666" s="6" t="e">
        <f t="shared" si="60"/>
        <v>#VALUE!</v>
      </c>
      <c r="J666" s="6" t="e">
        <f>LEFT(Input!G666,LEN(Input!G666)-2)</f>
        <v>#VALUE!</v>
      </c>
      <c r="K666" s="6" t="e">
        <f t="shared" si="64"/>
        <v>#VALUE!</v>
      </c>
      <c r="L666" s="6" t="e">
        <f t="shared" si="65"/>
        <v>#VALUE!</v>
      </c>
      <c r="M666" s="6" t="e">
        <f t="shared" si="61"/>
        <v>#VALUE!</v>
      </c>
    </row>
    <row r="667" spans="1:13" x14ac:dyDescent="0.2">
      <c r="A667" t="str">
        <f>UPPER(SUBSTITUTE(Input!A667," ","_"))</f>
        <v/>
      </c>
      <c r="B667" s="2" t="str">
        <f>UPPER(Input!B667&amp;", "&amp;Input!C667&amp;" "&amp;Input!D667&amp;" "&amp;Input!E667)</f>
        <v xml:space="preserve">,   </v>
      </c>
      <c r="C667" t="e">
        <f>IF((MID(Input!F667,3,1))=".",Input!F667,G667+I667)</f>
        <v>#VALUE!</v>
      </c>
      <c r="D667" t="e">
        <f>IF((MID(Input!G667,4,1))=".",Input!G667,"-"&amp;K667+M667)</f>
        <v>#VALUE!</v>
      </c>
      <c r="F667" s="6" t="e">
        <f>LEFT(Input!F667,LEN(Input!F667)-2)</f>
        <v>#VALUE!</v>
      </c>
      <c r="G667" s="6" t="e">
        <f t="shared" si="62"/>
        <v>#VALUE!</v>
      </c>
      <c r="H667" s="6" t="e">
        <f t="shared" si="63"/>
        <v>#VALUE!</v>
      </c>
      <c r="I667" s="6" t="e">
        <f t="shared" si="60"/>
        <v>#VALUE!</v>
      </c>
      <c r="J667" s="6" t="e">
        <f>LEFT(Input!G667,LEN(Input!G667)-2)</f>
        <v>#VALUE!</v>
      </c>
      <c r="K667" s="6" t="e">
        <f t="shared" si="64"/>
        <v>#VALUE!</v>
      </c>
      <c r="L667" s="6" t="e">
        <f t="shared" si="65"/>
        <v>#VALUE!</v>
      </c>
      <c r="M667" s="6" t="e">
        <f t="shared" si="61"/>
        <v>#VALUE!</v>
      </c>
    </row>
    <row r="668" spans="1:13" x14ac:dyDescent="0.2">
      <c r="A668" t="str">
        <f>UPPER(SUBSTITUTE(Input!A668," ","_"))</f>
        <v/>
      </c>
      <c r="B668" s="2" t="str">
        <f>UPPER(Input!B668&amp;", "&amp;Input!C668&amp;" "&amp;Input!D668&amp;" "&amp;Input!E668)</f>
        <v xml:space="preserve">,   </v>
      </c>
      <c r="C668" t="e">
        <f>IF((MID(Input!F668,3,1))=".",Input!F668,G668+I668)</f>
        <v>#VALUE!</v>
      </c>
      <c r="D668" t="e">
        <f>IF((MID(Input!G668,4,1))=".",Input!G668,"-"&amp;K668+M668)</f>
        <v>#VALUE!</v>
      </c>
      <c r="F668" s="6" t="e">
        <f>LEFT(Input!F668,LEN(Input!F668)-2)</f>
        <v>#VALUE!</v>
      </c>
      <c r="G668" s="6" t="e">
        <f t="shared" si="62"/>
        <v>#VALUE!</v>
      </c>
      <c r="H668" s="6" t="e">
        <f t="shared" si="63"/>
        <v>#VALUE!</v>
      </c>
      <c r="I668" s="6" t="e">
        <f t="shared" si="60"/>
        <v>#VALUE!</v>
      </c>
      <c r="J668" s="6" t="e">
        <f>LEFT(Input!G668,LEN(Input!G668)-2)</f>
        <v>#VALUE!</v>
      </c>
      <c r="K668" s="6" t="e">
        <f t="shared" si="64"/>
        <v>#VALUE!</v>
      </c>
      <c r="L668" s="6" t="e">
        <f t="shared" si="65"/>
        <v>#VALUE!</v>
      </c>
      <c r="M668" s="6" t="e">
        <f t="shared" si="61"/>
        <v>#VALUE!</v>
      </c>
    </row>
    <row r="669" spans="1:13" x14ac:dyDescent="0.2">
      <c r="A669" t="str">
        <f>UPPER(SUBSTITUTE(Input!A669," ","_"))</f>
        <v/>
      </c>
      <c r="B669" s="2" t="str">
        <f>UPPER(Input!B669&amp;", "&amp;Input!C669&amp;" "&amp;Input!D669&amp;" "&amp;Input!E669)</f>
        <v xml:space="preserve">,   </v>
      </c>
      <c r="C669" t="e">
        <f>IF((MID(Input!F669,3,1))=".",Input!F669,G669+I669)</f>
        <v>#VALUE!</v>
      </c>
      <c r="D669" t="e">
        <f>IF((MID(Input!G669,4,1))=".",Input!G669,"-"&amp;K669+M669)</f>
        <v>#VALUE!</v>
      </c>
      <c r="F669" s="6" t="e">
        <f>LEFT(Input!F669,LEN(Input!F669)-2)</f>
        <v>#VALUE!</v>
      </c>
      <c r="G669" s="6" t="e">
        <f t="shared" si="62"/>
        <v>#VALUE!</v>
      </c>
      <c r="H669" s="6" t="e">
        <f t="shared" si="63"/>
        <v>#VALUE!</v>
      </c>
      <c r="I669" s="6" t="e">
        <f t="shared" si="60"/>
        <v>#VALUE!</v>
      </c>
      <c r="J669" s="6" t="e">
        <f>LEFT(Input!G669,LEN(Input!G669)-2)</f>
        <v>#VALUE!</v>
      </c>
      <c r="K669" s="6" t="e">
        <f t="shared" si="64"/>
        <v>#VALUE!</v>
      </c>
      <c r="L669" s="6" t="e">
        <f t="shared" si="65"/>
        <v>#VALUE!</v>
      </c>
      <c r="M669" s="6" t="e">
        <f t="shared" si="61"/>
        <v>#VALUE!</v>
      </c>
    </row>
    <row r="670" spans="1:13" x14ac:dyDescent="0.2">
      <c r="A670" t="str">
        <f>UPPER(SUBSTITUTE(Input!A670," ","_"))</f>
        <v/>
      </c>
      <c r="B670" s="2" t="str">
        <f>UPPER(Input!B670&amp;", "&amp;Input!C670&amp;" "&amp;Input!D670&amp;" "&amp;Input!E670)</f>
        <v xml:space="preserve">,   </v>
      </c>
      <c r="C670" t="e">
        <f>IF((MID(Input!F670,3,1))=".",Input!F670,G670+I670)</f>
        <v>#VALUE!</v>
      </c>
      <c r="D670" t="e">
        <f>IF((MID(Input!G670,4,1))=".",Input!G670,"-"&amp;K670+M670)</f>
        <v>#VALUE!</v>
      </c>
      <c r="F670" s="6" t="e">
        <f>LEFT(Input!F670,LEN(Input!F670)-2)</f>
        <v>#VALUE!</v>
      </c>
      <c r="G670" s="6" t="e">
        <f t="shared" si="62"/>
        <v>#VALUE!</v>
      </c>
      <c r="H670" s="6" t="e">
        <f t="shared" si="63"/>
        <v>#VALUE!</v>
      </c>
      <c r="I670" s="6" t="e">
        <f t="shared" si="60"/>
        <v>#VALUE!</v>
      </c>
      <c r="J670" s="6" t="e">
        <f>LEFT(Input!G670,LEN(Input!G670)-2)</f>
        <v>#VALUE!</v>
      </c>
      <c r="K670" s="6" t="e">
        <f t="shared" si="64"/>
        <v>#VALUE!</v>
      </c>
      <c r="L670" s="6" t="e">
        <f t="shared" si="65"/>
        <v>#VALUE!</v>
      </c>
      <c r="M670" s="6" t="e">
        <f t="shared" si="61"/>
        <v>#VALUE!</v>
      </c>
    </row>
    <row r="671" spans="1:13" x14ac:dyDescent="0.2">
      <c r="A671" t="str">
        <f>UPPER(SUBSTITUTE(Input!A671," ","_"))</f>
        <v/>
      </c>
      <c r="B671" s="2" t="str">
        <f>UPPER(Input!B671&amp;", "&amp;Input!C671&amp;" "&amp;Input!D671&amp;" "&amp;Input!E671)</f>
        <v xml:space="preserve">,   </v>
      </c>
      <c r="C671" t="e">
        <f>IF((MID(Input!F671,3,1))=".",Input!F671,G671+I671)</f>
        <v>#VALUE!</v>
      </c>
      <c r="D671" t="e">
        <f>IF((MID(Input!G671,4,1))=".",Input!G671,"-"&amp;K671+M671)</f>
        <v>#VALUE!</v>
      </c>
      <c r="F671" s="6" t="e">
        <f>LEFT(Input!F671,LEN(Input!F671)-2)</f>
        <v>#VALUE!</v>
      </c>
      <c r="G671" s="6" t="e">
        <f t="shared" si="62"/>
        <v>#VALUE!</v>
      </c>
      <c r="H671" s="6" t="e">
        <f t="shared" si="63"/>
        <v>#VALUE!</v>
      </c>
      <c r="I671" s="6" t="e">
        <f t="shared" si="60"/>
        <v>#VALUE!</v>
      </c>
      <c r="J671" s="6" t="e">
        <f>LEFT(Input!G671,LEN(Input!G671)-2)</f>
        <v>#VALUE!</v>
      </c>
      <c r="K671" s="6" t="e">
        <f t="shared" si="64"/>
        <v>#VALUE!</v>
      </c>
      <c r="L671" s="6" t="e">
        <f t="shared" si="65"/>
        <v>#VALUE!</v>
      </c>
      <c r="M671" s="6" t="e">
        <f t="shared" si="61"/>
        <v>#VALUE!</v>
      </c>
    </row>
    <row r="672" spans="1:13" x14ac:dyDescent="0.2">
      <c r="A672" t="str">
        <f>UPPER(SUBSTITUTE(Input!A672," ","_"))</f>
        <v/>
      </c>
      <c r="B672" s="2" t="str">
        <f>UPPER(Input!B672&amp;", "&amp;Input!C672&amp;" "&amp;Input!D672&amp;" "&amp;Input!E672)</f>
        <v xml:space="preserve">,   </v>
      </c>
      <c r="C672" t="e">
        <f>IF((MID(Input!F672,3,1))=".",Input!F672,G672+I672)</f>
        <v>#VALUE!</v>
      </c>
      <c r="D672" t="e">
        <f>IF((MID(Input!G672,4,1))=".",Input!G672,"-"&amp;K672+M672)</f>
        <v>#VALUE!</v>
      </c>
      <c r="F672" s="6" t="e">
        <f>LEFT(Input!F672,LEN(Input!F672)-2)</f>
        <v>#VALUE!</v>
      </c>
      <c r="G672" s="6" t="e">
        <f t="shared" si="62"/>
        <v>#VALUE!</v>
      </c>
      <c r="H672" s="6" t="e">
        <f t="shared" si="63"/>
        <v>#VALUE!</v>
      </c>
      <c r="I672" s="6" t="e">
        <f t="shared" si="60"/>
        <v>#VALUE!</v>
      </c>
      <c r="J672" s="6" t="e">
        <f>LEFT(Input!G672,LEN(Input!G672)-2)</f>
        <v>#VALUE!</v>
      </c>
      <c r="K672" s="6" t="e">
        <f t="shared" si="64"/>
        <v>#VALUE!</v>
      </c>
      <c r="L672" s="6" t="e">
        <f t="shared" si="65"/>
        <v>#VALUE!</v>
      </c>
      <c r="M672" s="6" t="e">
        <f t="shared" si="61"/>
        <v>#VALUE!</v>
      </c>
    </row>
    <row r="673" spans="1:13" x14ac:dyDescent="0.2">
      <c r="A673" t="str">
        <f>UPPER(SUBSTITUTE(Input!A673," ","_"))</f>
        <v/>
      </c>
      <c r="B673" s="2" t="str">
        <f>UPPER(Input!B673&amp;", "&amp;Input!C673&amp;" "&amp;Input!D673&amp;" "&amp;Input!E673)</f>
        <v xml:space="preserve">,   </v>
      </c>
      <c r="C673" t="e">
        <f>IF((MID(Input!F673,3,1))=".",Input!F673,G673+I673)</f>
        <v>#VALUE!</v>
      </c>
      <c r="D673" t="e">
        <f>IF((MID(Input!G673,4,1))=".",Input!G673,"-"&amp;K673+M673)</f>
        <v>#VALUE!</v>
      </c>
      <c r="F673" s="6" t="e">
        <f>LEFT(Input!F673,LEN(Input!F673)-2)</f>
        <v>#VALUE!</v>
      </c>
      <c r="G673" s="6" t="e">
        <f t="shared" si="62"/>
        <v>#VALUE!</v>
      </c>
      <c r="H673" s="6" t="e">
        <f t="shared" si="63"/>
        <v>#VALUE!</v>
      </c>
      <c r="I673" s="6" t="e">
        <f t="shared" si="60"/>
        <v>#VALUE!</v>
      </c>
      <c r="J673" s="6" t="e">
        <f>LEFT(Input!G673,LEN(Input!G673)-2)</f>
        <v>#VALUE!</v>
      </c>
      <c r="K673" s="6" t="e">
        <f t="shared" si="64"/>
        <v>#VALUE!</v>
      </c>
      <c r="L673" s="6" t="e">
        <f t="shared" si="65"/>
        <v>#VALUE!</v>
      </c>
      <c r="M673" s="6" t="e">
        <f t="shared" si="61"/>
        <v>#VALUE!</v>
      </c>
    </row>
    <row r="674" spans="1:13" x14ac:dyDescent="0.2">
      <c r="A674" t="str">
        <f>UPPER(SUBSTITUTE(Input!A674," ","_"))</f>
        <v/>
      </c>
      <c r="B674" s="2" t="str">
        <f>UPPER(Input!B674&amp;", "&amp;Input!C674&amp;" "&amp;Input!D674&amp;" "&amp;Input!E674)</f>
        <v xml:space="preserve">,   </v>
      </c>
      <c r="C674" t="e">
        <f>IF((MID(Input!F674,3,1))=".",Input!F674,G674+I674)</f>
        <v>#VALUE!</v>
      </c>
      <c r="D674" t="e">
        <f>IF((MID(Input!G674,4,1))=".",Input!G674,"-"&amp;K674+M674)</f>
        <v>#VALUE!</v>
      </c>
      <c r="F674" s="6" t="e">
        <f>LEFT(Input!F674,LEN(Input!F674)-2)</f>
        <v>#VALUE!</v>
      </c>
      <c r="G674" s="6" t="e">
        <f t="shared" si="62"/>
        <v>#VALUE!</v>
      </c>
      <c r="H674" s="6" t="e">
        <f t="shared" si="63"/>
        <v>#VALUE!</v>
      </c>
      <c r="I674" s="6" t="e">
        <f t="shared" si="60"/>
        <v>#VALUE!</v>
      </c>
      <c r="J674" s="6" t="e">
        <f>LEFT(Input!G674,LEN(Input!G674)-2)</f>
        <v>#VALUE!</v>
      </c>
      <c r="K674" s="6" t="e">
        <f t="shared" si="64"/>
        <v>#VALUE!</v>
      </c>
      <c r="L674" s="6" t="e">
        <f t="shared" si="65"/>
        <v>#VALUE!</v>
      </c>
      <c r="M674" s="6" t="e">
        <f t="shared" si="61"/>
        <v>#VALUE!</v>
      </c>
    </row>
    <row r="675" spans="1:13" x14ac:dyDescent="0.2">
      <c r="A675" t="str">
        <f>UPPER(SUBSTITUTE(Input!A675," ","_"))</f>
        <v/>
      </c>
      <c r="B675" s="2" t="str">
        <f>UPPER(Input!B675&amp;", "&amp;Input!C675&amp;" "&amp;Input!D675&amp;" "&amp;Input!E675)</f>
        <v xml:space="preserve">,   </v>
      </c>
      <c r="C675" t="e">
        <f>IF((MID(Input!F675,3,1))=".",Input!F675,G675+I675)</f>
        <v>#VALUE!</v>
      </c>
      <c r="D675" t="e">
        <f>IF((MID(Input!G675,4,1))=".",Input!G675,"-"&amp;K675+M675)</f>
        <v>#VALUE!</v>
      </c>
      <c r="F675" s="6" t="e">
        <f>LEFT(Input!F675,LEN(Input!F675)-2)</f>
        <v>#VALUE!</v>
      </c>
      <c r="G675" s="6" t="e">
        <f t="shared" si="62"/>
        <v>#VALUE!</v>
      </c>
      <c r="H675" s="6" t="e">
        <f t="shared" si="63"/>
        <v>#VALUE!</v>
      </c>
      <c r="I675" s="6" t="e">
        <f t="shared" si="60"/>
        <v>#VALUE!</v>
      </c>
      <c r="J675" s="6" t="e">
        <f>LEFT(Input!G675,LEN(Input!G675)-2)</f>
        <v>#VALUE!</v>
      </c>
      <c r="K675" s="6" t="e">
        <f t="shared" si="64"/>
        <v>#VALUE!</v>
      </c>
      <c r="L675" s="6" t="e">
        <f t="shared" si="65"/>
        <v>#VALUE!</v>
      </c>
      <c r="M675" s="6" t="e">
        <f t="shared" si="61"/>
        <v>#VALUE!</v>
      </c>
    </row>
    <row r="676" spans="1:13" x14ac:dyDescent="0.2">
      <c r="A676" t="str">
        <f>UPPER(SUBSTITUTE(Input!A676," ","_"))</f>
        <v/>
      </c>
      <c r="B676" s="2" t="str">
        <f>UPPER(Input!B676&amp;", "&amp;Input!C676&amp;" "&amp;Input!D676&amp;" "&amp;Input!E676)</f>
        <v xml:space="preserve">,   </v>
      </c>
      <c r="C676" t="e">
        <f>IF((MID(Input!F676,3,1))=".",Input!F676,G676+I676)</f>
        <v>#VALUE!</v>
      </c>
      <c r="D676" t="e">
        <f>IF((MID(Input!G676,4,1))=".",Input!G676,"-"&amp;K676+M676)</f>
        <v>#VALUE!</v>
      </c>
      <c r="F676" s="6" t="e">
        <f>LEFT(Input!F676,LEN(Input!F676)-2)</f>
        <v>#VALUE!</v>
      </c>
      <c r="G676" s="6" t="e">
        <f t="shared" si="62"/>
        <v>#VALUE!</v>
      </c>
      <c r="H676" s="6" t="e">
        <f t="shared" si="63"/>
        <v>#VALUE!</v>
      </c>
      <c r="I676" s="6" t="e">
        <f t="shared" si="60"/>
        <v>#VALUE!</v>
      </c>
      <c r="J676" s="6" t="e">
        <f>LEFT(Input!G676,LEN(Input!G676)-2)</f>
        <v>#VALUE!</v>
      </c>
      <c r="K676" s="6" t="e">
        <f t="shared" si="64"/>
        <v>#VALUE!</v>
      </c>
      <c r="L676" s="6" t="e">
        <f t="shared" si="65"/>
        <v>#VALUE!</v>
      </c>
      <c r="M676" s="6" t="e">
        <f t="shared" si="61"/>
        <v>#VALUE!</v>
      </c>
    </row>
    <row r="677" spans="1:13" x14ac:dyDescent="0.2">
      <c r="A677" t="str">
        <f>UPPER(SUBSTITUTE(Input!A677," ","_"))</f>
        <v/>
      </c>
      <c r="B677" s="2" t="str">
        <f>UPPER(Input!B677&amp;", "&amp;Input!C677&amp;" "&amp;Input!D677&amp;" "&amp;Input!E677)</f>
        <v xml:space="preserve">,   </v>
      </c>
      <c r="C677" t="e">
        <f>IF((MID(Input!F677,3,1))=".",Input!F677,G677+I677)</f>
        <v>#VALUE!</v>
      </c>
      <c r="D677" t="e">
        <f>IF((MID(Input!G677,4,1))=".",Input!G677,"-"&amp;K677+M677)</f>
        <v>#VALUE!</v>
      </c>
      <c r="F677" s="6" t="e">
        <f>LEFT(Input!F677,LEN(Input!F677)-2)</f>
        <v>#VALUE!</v>
      </c>
      <c r="G677" s="6" t="e">
        <f t="shared" si="62"/>
        <v>#VALUE!</v>
      </c>
      <c r="H677" s="6" t="e">
        <f t="shared" si="63"/>
        <v>#VALUE!</v>
      </c>
      <c r="I677" s="6" t="e">
        <f t="shared" si="60"/>
        <v>#VALUE!</v>
      </c>
      <c r="J677" s="6" t="e">
        <f>LEFT(Input!G677,LEN(Input!G677)-2)</f>
        <v>#VALUE!</v>
      </c>
      <c r="K677" s="6" t="e">
        <f t="shared" si="64"/>
        <v>#VALUE!</v>
      </c>
      <c r="L677" s="6" t="e">
        <f t="shared" si="65"/>
        <v>#VALUE!</v>
      </c>
      <c r="M677" s="6" t="e">
        <f t="shared" si="61"/>
        <v>#VALUE!</v>
      </c>
    </row>
    <row r="678" spans="1:13" x14ac:dyDescent="0.2">
      <c r="A678" t="str">
        <f>UPPER(SUBSTITUTE(Input!A678," ","_"))</f>
        <v/>
      </c>
      <c r="B678" s="2" t="str">
        <f>UPPER(Input!B678&amp;", "&amp;Input!C678&amp;" "&amp;Input!D678&amp;" "&amp;Input!E678)</f>
        <v xml:space="preserve">,   </v>
      </c>
      <c r="C678" t="e">
        <f>IF((MID(Input!F678,3,1))=".",Input!F678,G678+I678)</f>
        <v>#VALUE!</v>
      </c>
      <c r="D678" t="e">
        <f>IF((MID(Input!G678,4,1))=".",Input!G678,"-"&amp;K678+M678)</f>
        <v>#VALUE!</v>
      </c>
      <c r="F678" s="6" t="e">
        <f>LEFT(Input!F678,LEN(Input!F678)-2)</f>
        <v>#VALUE!</v>
      </c>
      <c r="G678" s="6" t="e">
        <f t="shared" si="62"/>
        <v>#VALUE!</v>
      </c>
      <c r="H678" s="6" t="e">
        <f t="shared" si="63"/>
        <v>#VALUE!</v>
      </c>
      <c r="I678" s="6" t="e">
        <f t="shared" si="60"/>
        <v>#VALUE!</v>
      </c>
      <c r="J678" s="6" t="e">
        <f>LEFT(Input!G678,LEN(Input!G678)-2)</f>
        <v>#VALUE!</v>
      </c>
      <c r="K678" s="6" t="e">
        <f t="shared" si="64"/>
        <v>#VALUE!</v>
      </c>
      <c r="L678" s="6" t="e">
        <f t="shared" si="65"/>
        <v>#VALUE!</v>
      </c>
      <c r="M678" s="6" t="e">
        <f t="shared" si="61"/>
        <v>#VALUE!</v>
      </c>
    </row>
    <row r="679" spans="1:13" x14ac:dyDescent="0.2">
      <c r="A679" t="str">
        <f>UPPER(SUBSTITUTE(Input!A679," ","_"))</f>
        <v/>
      </c>
      <c r="B679" s="2" t="str">
        <f>UPPER(Input!B679&amp;", "&amp;Input!C679&amp;" "&amp;Input!D679&amp;" "&amp;Input!E679)</f>
        <v xml:space="preserve">,   </v>
      </c>
      <c r="C679" t="e">
        <f>IF((MID(Input!F679,3,1))=".",Input!F679,G679+I679)</f>
        <v>#VALUE!</v>
      </c>
      <c r="D679" t="e">
        <f>IF((MID(Input!G679,4,1))=".",Input!G679,"-"&amp;K679+M679)</f>
        <v>#VALUE!</v>
      </c>
      <c r="F679" s="6" t="e">
        <f>LEFT(Input!F679,LEN(Input!F679)-2)</f>
        <v>#VALUE!</v>
      </c>
      <c r="G679" s="6" t="e">
        <f t="shared" si="62"/>
        <v>#VALUE!</v>
      </c>
      <c r="H679" s="6" t="e">
        <f t="shared" si="63"/>
        <v>#VALUE!</v>
      </c>
      <c r="I679" s="6" t="e">
        <f t="shared" si="60"/>
        <v>#VALUE!</v>
      </c>
      <c r="J679" s="6" t="e">
        <f>LEFT(Input!G679,LEN(Input!G679)-2)</f>
        <v>#VALUE!</v>
      </c>
      <c r="K679" s="6" t="e">
        <f t="shared" si="64"/>
        <v>#VALUE!</v>
      </c>
      <c r="L679" s="6" t="e">
        <f t="shared" si="65"/>
        <v>#VALUE!</v>
      </c>
      <c r="M679" s="6" t="e">
        <f t="shared" si="61"/>
        <v>#VALUE!</v>
      </c>
    </row>
    <row r="680" spans="1:13" x14ac:dyDescent="0.2">
      <c r="A680" t="str">
        <f>UPPER(SUBSTITUTE(Input!A680," ","_"))</f>
        <v/>
      </c>
      <c r="B680" s="2" t="str">
        <f>UPPER(Input!B680&amp;", "&amp;Input!C680&amp;" "&amp;Input!D680&amp;" "&amp;Input!E680)</f>
        <v xml:space="preserve">,   </v>
      </c>
      <c r="C680" t="e">
        <f>IF((MID(Input!F680,3,1))=".",Input!F680,G680+I680)</f>
        <v>#VALUE!</v>
      </c>
      <c r="D680" t="e">
        <f>IF((MID(Input!G680,4,1))=".",Input!G680,"-"&amp;K680+M680)</f>
        <v>#VALUE!</v>
      </c>
      <c r="F680" s="6" t="e">
        <f>LEFT(Input!F680,LEN(Input!F680)-2)</f>
        <v>#VALUE!</v>
      </c>
      <c r="G680" s="6" t="e">
        <f t="shared" si="62"/>
        <v>#VALUE!</v>
      </c>
      <c r="H680" s="6" t="e">
        <f t="shared" si="63"/>
        <v>#VALUE!</v>
      </c>
      <c r="I680" s="6" t="e">
        <f t="shared" si="60"/>
        <v>#VALUE!</v>
      </c>
      <c r="J680" s="6" t="e">
        <f>LEFT(Input!G680,LEN(Input!G680)-2)</f>
        <v>#VALUE!</v>
      </c>
      <c r="K680" s="6" t="e">
        <f t="shared" si="64"/>
        <v>#VALUE!</v>
      </c>
      <c r="L680" s="6" t="e">
        <f t="shared" si="65"/>
        <v>#VALUE!</v>
      </c>
      <c r="M680" s="6" t="e">
        <f t="shared" si="61"/>
        <v>#VALUE!</v>
      </c>
    </row>
    <row r="681" spans="1:13" x14ac:dyDescent="0.2">
      <c r="A681" t="str">
        <f>UPPER(SUBSTITUTE(Input!A681," ","_"))</f>
        <v/>
      </c>
      <c r="B681" s="2" t="str">
        <f>UPPER(Input!B681&amp;", "&amp;Input!C681&amp;" "&amp;Input!D681&amp;" "&amp;Input!E681)</f>
        <v xml:space="preserve">,   </v>
      </c>
      <c r="C681" t="e">
        <f>IF((MID(Input!F681,3,1))=".",Input!F681,G681+I681)</f>
        <v>#VALUE!</v>
      </c>
      <c r="D681" t="e">
        <f>IF((MID(Input!G681,4,1))=".",Input!G681,"-"&amp;K681+M681)</f>
        <v>#VALUE!</v>
      </c>
      <c r="F681" s="6" t="e">
        <f>LEFT(Input!F681,LEN(Input!F681)-2)</f>
        <v>#VALUE!</v>
      </c>
      <c r="G681" s="6" t="e">
        <f t="shared" si="62"/>
        <v>#VALUE!</v>
      </c>
      <c r="H681" s="6" t="e">
        <f t="shared" si="63"/>
        <v>#VALUE!</v>
      </c>
      <c r="I681" s="6" t="e">
        <f t="shared" si="60"/>
        <v>#VALUE!</v>
      </c>
      <c r="J681" s="6" t="e">
        <f>LEFT(Input!G681,LEN(Input!G681)-2)</f>
        <v>#VALUE!</v>
      </c>
      <c r="K681" s="6" t="e">
        <f t="shared" si="64"/>
        <v>#VALUE!</v>
      </c>
      <c r="L681" s="6" t="e">
        <f t="shared" si="65"/>
        <v>#VALUE!</v>
      </c>
      <c r="M681" s="6" t="e">
        <f t="shared" si="61"/>
        <v>#VALUE!</v>
      </c>
    </row>
    <row r="682" spans="1:13" x14ac:dyDescent="0.2">
      <c r="A682" t="str">
        <f>UPPER(SUBSTITUTE(Input!A682," ","_"))</f>
        <v/>
      </c>
      <c r="B682" s="2" t="str">
        <f>UPPER(Input!B682&amp;", "&amp;Input!C682&amp;" "&amp;Input!D682&amp;" "&amp;Input!E682)</f>
        <v xml:space="preserve">,   </v>
      </c>
      <c r="C682" t="e">
        <f>IF((MID(Input!F682,3,1))=".",Input!F682,G682+I682)</f>
        <v>#VALUE!</v>
      </c>
      <c r="D682" t="e">
        <f>IF((MID(Input!G682,4,1))=".",Input!G682,"-"&amp;K682+M682)</f>
        <v>#VALUE!</v>
      </c>
      <c r="F682" s="6" t="e">
        <f>LEFT(Input!F682,LEN(Input!F682)-2)</f>
        <v>#VALUE!</v>
      </c>
      <c r="G682" s="6" t="e">
        <f t="shared" si="62"/>
        <v>#VALUE!</v>
      </c>
      <c r="H682" s="6" t="e">
        <f t="shared" si="63"/>
        <v>#VALUE!</v>
      </c>
      <c r="I682" s="6" t="e">
        <f t="shared" si="60"/>
        <v>#VALUE!</v>
      </c>
      <c r="J682" s="6" t="e">
        <f>LEFT(Input!G682,LEN(Input!G682)-2)</f>
        <v>#VALUE!</v>
      </c>
      <c r="K682" s="6" t="e">
        <f t="shared" si="64"/>
        <v>#VALUE!</v>
      </c>
      <c r="L682" s="6" t="e">
        <f t="shared" si="65"/>
        <v>#VALUE!</v>
      </c>
      <c r="M682" s="6" t="e">
        <f t="shared" si="61"/>
        <v>#VALUE!</v>
      </c>
    </row>
    <row r="683" spans="1:13" x14ac:dyDescent="0.2">
      <c r="A683" t="str">
        <f>UPPER(SUBSTITUTE(Input!A683," ","_"))</f>
        <v/>
      </c>
      <c r="B683" s="2" t="str">
        <f>UPPER(Input!B683&amp;", "&amp;Input!C683&amp;" "&amp;Input!D683&amp;" "&amp;Input!E683)</f>
        <v xml:space="preserve">,   </v>
      </c>
      <c r="C683" t="e">
        <f>IF((MID(Input!F683,3,1))=".",Input!F683,G683+I683)</f>
        <v>#VALUE!</v>
      </c>
      <c r="D683" t="e">
        <f>IF((MID(Input!G683,4,1))=".",Input!G683,"-"&amp;K683+M683)</f>
        <v>#VALUE!</v>
      </c>
      <c r="F683" s="6" t="e">
        <f>LEFT(Input!F683,LEN(Input!F683)-2)</f>
        <v>#VALUE!</v>
      </c>
      <c r="G683" s="6" t="e">
        <f t="shared" si="62"/>
        <v>#VALUE!</v>
      </c>
      <c r="H683" s="6" t="e">
        <f t="shared" si="63"/>
        <v>#VALUE!</v>
      </c>
      <c r="I683" s="6" t="e">
        <f t="shared" si="60"/>
        <v>#VALUE!</v>
      </c>
      <c r="J683" s="6" t="e">
        <f>LEFT(Input!G683,LEN(Input!G683)-2)</f>
        <v>#VALUE!</v>
      </c>
      <c r="K683" s="6" t="e">
        <f t="shared" si="64"/>
        <v>#VALUE!</v>
      </c>
      <c r="L683" s="6" t="e">
        <f t="shared" si="65"/>
        <v>#VALUE!</v>
      </c>
      <c r="M683" s="6" t="e">
        <f t="shared" si="61"/>
        <v>#VALUE!</v>
      </c>
    </row>
    <row r="684" spans="1:13" x14ac:dyDescent="0.2">
      <c r="A684" t="str">
        <f>UPPER(SUBSTITUTE(Input!A684," ","_"))</f>
        <v/>
      </c>
      <c r="B684" s="2" t="str">
        <f>UPPER(Input!B684&amp;", "&amp;Input!C684&amp;" "&amp;Input!D684&amp;" "&amp;Input!E684)</f>
        <v xml:space="preserve">,   </v>
      </c>
      <c r="C684" t="e">
        <f>IF((MID(Input!F684,3,1))=".",Input!F684,G684+I684)</f>
        <v>#VALUE!</v>
      </c>
      <c r="D684" t="e">
        <f>IF((MID(Input!G684,4,1))=".",Input!G684,"-"&amp;K684+M684)</f>
        <v>#VALUE!</v>
      </c>
      <c r="F684" s="6" t="e">
        <f>LEFT(Input!F684,LEN(Input!F684)-2)</f>
        <v>#VALUE!</v>
      </c>
      <c r="G684" s="6" t="e">
        <f t="shared" si="62"/>
        <v>#VALUE!</v>
      </c>
      <c r="H684" s="6" t="e">
        <f t="shared" si="63"/>
        <v>#VALUE!</v>
      </c>
      <c r="I684" s="6" t="e">
        <f t="shared" si="60"/>
        <v>#VALUE!</v>
      </c>
      <c r="J684" s="6" t="e">
        <f>LEFT(Input!G684,LEN(Input!G684)-2)</f>
        <v>#VALUE!</v>
      </c>
      <c r="K684" s="6" t="e">
        <f t="shared" si="64"/>
        <v>#VALUE!</v>
      </c>
      <c r="L684" s="6" t="e">
        <f t="shared" si="65"/>
        <v>#VALUE!</v>
      </c>
      <c r="M684" s="6" t="e">
        <f t="shared" si="61"/>
        <v>#VALUE!</v>
      </c>
    </row>
    <row r="685" spans="1:13" x14ac:dyDescent="0.2">
      <c r="A685" t="str">
        <f>UPPER(SUBSTITUTE(Input!A685," ","_"))</f>
        <v/>
      </c>
      <c r="B685" s="2" t="str">
        <f>UPPER(Input!B685&amp;", "&amp;Input!C685&amp;" "&amp;Input!D685&amp;" "&amp;Input!E685)</f>
        <v xml:space="preserve">,   </v>
      </c>
      <c r="C685" t="e">
        <f>IF((MID(Input!F685,3,1))=".",Input!F685,G685+I685)</f>
        <v>#VALUE!</v>
      </c>
      <c r="D685" t="e">
        <f>IF((MID(Input!G685,4,1))=".",Input!G685,"-"&amp;K685+M685)</f>
        <v>#VALUE!</v>
      </c>
      <c r="F685" s="6" t="e">
        <f>LEFT(Input!F685,LEN(Input!F685)-2)</f>
        <v>#VALUE!</v>
      </c>
      <c r="G685" s="6" t="e">
        <f t="shared" si="62"/>
        <v>#VALUE!</v>
      </c>
      <c r="H685" s="6" t="e">
        <f t="shared" si="63"/>
        <v>#VALUE!</v>
      </c>
      <c r="I685" s="6" t="e">
        <f t="shared" si="60"/>
        <v>#VALUE!</v>
      </c>
      <c r="J685" s="6" t="e">
        <f>LEFT(Input!G685,LEN(Input!G685)-2)</f>
        <v>#VALUE!</v>
      </c>
      <c r="K685" s="6" t="e">
        <f t="shared" si="64"/>
        <v>#VALUE!</v>
      </c>
      <c r="L685" s="6" t="e">
        <f t="shared" si="65"/>
        <v>#VALUE!</v>
      </c>
      <c r="M685" s="6" t="e">
        <f t="shared" si="61"/>
        <v>#VALUE!</v>
      </c>
    </row>
    <row r="686" spans="1:13" x14ac:dyDescent="0.2">
      <c r="A686" t="str">
        <f>UPPER(SUBSTITUTE(Input!A686," ","_"))</f>
        <v/>
      </c>
      <c r="B686" s="2" t="str">
        <f>UPPER(Input!B686&amp;", "&amp;Input!C686&amp;" "&amp;Input!D686&amp;" "&amp;Input!E686)</f>
        <v xml:space="preserve">,   </v>
      </c>
      <c r="C686" t="e">
        <f>IF((MID(Input!F686,3,1))=".",Input!F686,G686+I686)</f>
        <v>#VALUE!</v>
      </c>
      <c r="D686" t="e">
        <f>IF((MID(Input!G686,4,1))=".",Input!G686,"-"&amp;K686+M686)</f>
        <v>#VALUE!</v>
      </c>
      <c r="F686" s="6" t="e">
        <f>LEFT(Input!F686,LEN(Input!F686)-2)</f>
        <v>#VALUE!</v>
      </c>
      <c r="G686" s="6" t="e">
        <f t="shared" si="62"/>
        <v>#VALUE!</v>
      </c>
      <c r="H686" s="6" t="e">
        <f t="shared" si="63"/>
        <v>#VALUE!</v>
      </c>
      <c r="I686" s="6" t="e">
        <f t="shared" si="60"/>
        <v>#VALUE!</v>
      </c>
      <c r="J686" s="6" t="e">
        <f>LEFT(Input!G686,LEN(Input!G686)-2)</f>
        <v>#VALUE!</v>
      </c>
      <c r="K686" s="6" t="e">
        <f t="shared" si="64"/>
        <v>#VALUE!</v>
      </c>
      <c r="L686" s="6" t="e">
        <f t="shared" si="65"/>
        <v>#VALUE!</v>
      </c>
      <c r="M686" s="6" t="e">
        <f t="shared" si="61"/>
        <v>#VALUE!</v>
      </c>
    </row>
    <row r="687" spans="1:13" x14ac:dyDescent="0.2">
      <c r="A687" t="str">
        <f>UPPER(SUBSTITUTE(Input!A687," ","_"))</f>
        <v/>
      </c>
      <c r="B687" s="2" t="str">
        <f>UPPER(Input!B687&amp;", "&amp;Input!C687&amp;" "&amp;Input!D687&amp;" "&amp;Input!E687)</f>
        <v xml:space="preserve">,   </v>
      </c>
      <c r="C687" t="e">
        <f>IF((MID(Input!F687,3,1))=".",Input!F687,G687+I687)</f>
        <v>#VALUE!</v>
      </c>
      <c r="D687" t="e">
        <f>IF((MID(Input!G687,4,1))=".",Input!G687,"-"&amp;K687+M687)</f>
        <v>#VALUE!</v>
      </c>
      <c r="F687" s="6" t="e">
        <f>LEFT(Input!F687,LEN(Input!F687)-2)</f>
        <v>#VALUE!</v>
      </c>
      <c r="G687" s="6" t="e">
        <f t="shared" si="62"/>
        <v>#VALUE!</v>
      </c>
      <c r="H687" s="6" t="e">
        <f t="shared" si="63"/>
        <v>#VALUE!</v>
      </c>
      <c r="I687" s="6" t="e">
        <f t="shared" si="60"/>
        <v>#VALUE!</v>
      </c>
      <c r="J687" s="6" t="e">
        <f>LEFT(Input!G687,LEN(Input!G687)-2)</f>
        <v>#VALUE!</v>
      </c>
      <c r="K687" s="6" t="e">
        <f t="shared" si="64"/>
        <v>#VALUE!</v>
      </c>
      <c r="L687" s="6" t="e">
        <f t="shared" si="65"/>
        <v>#VALUE!</v>
      </c>
      <c r="M687" s="6" t="e">
        <f t="shared" si="61"/>
        <v>#VALUE!</v>
      </c>
    </row>
    <row r="688" spans="1:13" x14ac:dyDescent="0.2">
      <c r="A688" t="str">
        <f>UPPER(SUBSTITUTE(Input!A688," ","_"))</f>
        <v/>
      </c>
      <c r="B688" s="2" t="str">
        <f>UPPER(Input!B688&amp;", "&amp;Input!C688&amp;" "&amp;Input!D688&amp;" "&amp;Input!E688)</f>
        <v xml:space="preserve">,   </v>
      </c>
      <c r="C688" t="e">
        <f>IF((MID(Input!F688,3,1))=".",Input!F688,G688+I688)</f>
        <v>#VALUE!</v>
      </c>
      <c r="D688" t="e">
        <f>IF((MID(Input!G688,4,1))=".",Input!G688,"-"&amp;K688+M688)</f>
        <v>#VALUE!</v>
      </c>
      <c r="F688" s="6" t="e">
        <f>LEFT(Input!F688,LEN(Input!F688)-2)</f>
        <v>#VALUE!</v>
      </c>
      <c r="G688" s="6" t="e">
        <f t="shared" si="62"/>
        <v>#VALUE!</v>
      </c>
      <c r="H688" s="6" t="e">
        <f t="shared" si="63"/>
        <v>#VALUE!</v>
      </c>
      <c r="I688" s="6" t="e">
        <f t="shared" si="60"/>
        <v>#VALUE!</v>
      </c>
      <c r="J688" s="6" t="e">
        <f>LEFT(Input!G688,LEN(Input!G688)-2)</f>
        <v>#VALUE!</v>
      </c>
      <c r="K688" s="6" t="e">
        <f t="shared" si="64"/>
        <v>#VALUE!</v>
      </c>
      <c r="L688" s="6" t="e">
        <f t="shared" si="65"/>
        <v>#VALUE!</v>
      </c>
      <c r="M688" s="6" t="e">
        <f t="shared" si="61"/>
        <v>#VALUE!</v>
      </c>
    </row>
    <row r="689" spans="1:13" x14ac:dyDescent="0.2">
      <c r="A689" t="str">
        <f>UPPER(SUBSTITUTE(Input!A689," ","_"))</f>
        <v/>
      </c>
      <c r="B689" s="2" t="str">
        <f>UPPER(Input!B689&amp;", "&amp;Input!C689&amp;" "&amp;Input!D689&amp;" "&amp;Input!E689)</f>
        <v xml:space="preserve">,   </v>
      </c>
      <c r="C689" t="e">
        <f>IF((MID(Input!F689,3,1))=".",Input!F689,G689+I689)</f>
        <v>#VALUE!</v>
      </c>
      <c r="D689" t="e">
        <f>IF((MID(Input!G689,4,1))=".",Input!G689,"-"&amp;K689+M689)</f>
        <v>#VALUE!</v>
      </c>
      <c r="F689" s="6" t="e">
        <f>LEFT(Input!F689,LEN(Input!F689)-2)</f>
        <v>#VALUE!</v>
      </c>
      <c r="G689" s="6" t="e">
        <f t="shared" si="62"/>
        <v>#VALUE!</v>
      </c>
      <c r="H689" s="6" t="e">
        <f t="shared" si="63"/>
        <v>#VALUE!</v>
      </c>
      <c r="I689" s="6" t="e">
        <f t="shared" si="60"/>
        <v>#VALUE!</v>
      </c>
      <c r="J689" s="6" t="e">
        <f>LEFT(Input!G689,LEN(Input!G689)-2)</f>
        <v>#VALUE!</v>
      </c>
      <c r="K689" s="6" t="e">
        <f t="shared" si="64"/>
        <v>#VALUE!</v>
      </c>
      <c r="L689" s="6" t="e">
        <f t="shared" si="65"/>
        <v>#VALUE!</v>
      </c>
      <c r="M689" s="6" t="e">
        <f t="shared" si="61"/>
        <v>#VALUE!</v>
      </c>
    </row>
    <row r="690" spans="1:13" x14ac:dyDescent="0.2">
      <c r="A690" t="str">
        <f>UPPER(SUBSTITUTE(Input!A690," ","_"))</f>
        <v/>
      </c>
      <c r="B690" s="2" t="str">
        <f>UPPER(Input!B690&amp;", "&amp;Input!C690&amp;" "&amp;Input!D690&amp;" "&amp;Input!E690)</f>
        <v xml:space="preserve">,   </v>
      </c>
      <c r="C690" t="e">
        <f>IF((MID(Input!F690,3,1))=".",Input!F690,G690+I690)</f>
        <v>#VALUE!</v>
      </c>
      <c r="D690" t="e">
        <f>IF((MID(Input!G690,4,1))=".",Input!G690,"-"&amp;K690+M690)</f>
        <v>#VALUE!</v>
      </c>
      <c r="F690" s="6" t="e">
        <f>LEFT(Input!F690,LEN(Input!F690)-2)</f>
        <v>#VALUE!</v>
      </c>
      <c r="G690" s="6" t="e">
        <f t="shared" si="62"/>
        <v>#VALUE!</v>
      </c>
      <c r="H690" s="6" t="e">
        <f t="shared" si="63"/>
        <v>#VALUE!</v>
      </c>
      <c r="I690" s="6" t="e">
        <f t="shared" si="60"/>
        <v>#VALUE!</v>
      </c>
      <c r="J690" s="6" t="e">
        <f>LEFT(Input!G690,LEN(Input!G690)-2)</f>
        <v>#VALUE!</v>
      </c>
      <c r="K690" s="6" t="e">
        <f t="shared" si="64"/>
        <v>#VALUE!</v>
      </c>
      <c r="L690" s="6" t="e">
        <f t="shared" si="65"/>
        <v>#VALUE!</v>
      </c>
      <c r="M690" s="6" t="e">
        <f t="shared" si="61"/>
        <v>#VALUE!</v>
      </c>
    </row>
    <row r="691" spans="1:13" x14ac:dyDescent="0.2">
      <c r="A691" t="str">
        <f>UPPER(SUBSTITUTE(Input!A691," ","_"))</f>
        <v/>
      </c>
      <c r="B691" s="2" t="str">
        <f>UPPER(Input!B691&amp;", "&amp;Input!C691&amp;" "&amp;Input!D691&amp;" "&amp;Input!E691)</f>
        <v xml:space="preserve">,   </v>
      </c>
      <c r="C691" t="e">
        <f>IF((MID(Input!F691,3,1))=".",Input!F691,G691+I691)</f>
        <v>#VALUE!</v>
      </c>
      <c r="D691" t="e">
        <f>IF((MID(Input!G691,4,1))=".",Input!G691,"-"&amp;K691+M691)</f>
        <v>#VALUE!</v>
      </c>
      <c r="F691" s="6" t="e">
        <f>LEFT(Input!F691,LEN(Input!F691)-2)</f>
        <v>#VALUE!</v>
      </c>
      <c r="G691" s="6" t="e">
        <f t="shared" si="62"/>
        <v>#VALUE!</v>
      </c>
      <c r="H691" s="6" t="e">
        <f t="shared" si="63"/>
        <v>#VALUE!</v>
      </c>
      <c r="I691" s="6" t="e">
        <f t="shared" si="60"/>
        <v>#VALUE!</v>
      </c>
      <c r="J691" s="6" t="e">
        <f>LEFT(Input!G691,LEN(Input!G691)-2)</f>
        <v>#VALUE!</v>
      </c>
      <c r="K691" s="6" t="e">
        <f t="shared" si="64"/>
        <v>#VALUE!</v>
      </c>
      <c r="L691" s="6" t="e">
        <f t="shared" si="65"/>
        <v>#VALUE!</v>
      </c>
      <c r="M691" s="6" t="e">
        <f t="shared" si="61"/>
        <v>#VALUE!</v>
      </c>
    </row>
    <row r="692" spans="1:13" x14ac:dyDescent="0.2">
      <c r="A692" t="str">
        <f>UPPER(SUBSTITUTE(Input!A692," ","_"))</f>
        <v/>
      </c>
      <c r="B692" s="2" t="str">
        <f>UPPER(Input!B692&amp;", "&amp;Input!C692&amp;" "&amp;Input!D692&amp;" "&amp;Input!E692)</f>
        <v xml:space="preserve">,   </v>
      </c>
      <c r="C692" t="e">
        <f>IF((MID(Input!F692,3,1))=".",Input!F692,G692+I692)</f>
        <v>#VALUE!</v>
      </c>
      <c r="D692" t="e">
        <f>IF((MID(Input!G692,4,1))=".",Input!G692,"-"&amp;K692+M692)</f>
        <v>#VALUE!</v>
      </c>
      <c r="F692" s="6" t="e">
        <f>LEFT(Input!F692,LEN(Input!F692)-2)</f>
        <v>#VALUE!</v>
      </c>
      <c r="G692" s="6" t="e">
        <f t="shared" si="62"/>
        <v>#VALUE!</v>
      </c>
      <c r="H692" s="6" t="e">
        <f t="shared" si="63"/>
        <v>#VALUE!</v>
      </c>
      <c r="I692" s="6" t="e">
        <f t="shared" si="60"/>
        <v>#VALUE!</v>
      </c>
      <c r="J692" s="6" t="e">
        <f>LEFT(Input!G692,LEN(Input!G692)-2)</f>
        <v>#VALUE!</v>
      </c>
      <c r="K692" s="6" t="e">
        <f t="shared" si="64"/>
        <v>#VALUE!</v>
      </c>
      <c r="L692" s="6" t="e">
        <f t="shared" si="65"/>
        <v>#VALUE!</v>
      </c>
      <c r="M692" s="6" t="e">
        <f t="shared" si="61"/>
        <v>#VALUE!</v>
      </c>
    </row>
    <row r="693" spans="1:13" x14ac:dyDescent="0.2">
      <c r="A693" t="str">
        <f>UPPER(SUBSTITUTE(Input!A693," ","_"))</f>
        <v/>
      </c>
      <c r="B693" s="2" t="str">
        <f>UPPER(Input!B693&amp;", "&amp;Input!C693&amp;" "&amp;Input!D693&amp;" "&amp;Input!E693)</f>
        <v xml:space="preserve">,   </v>
      </c>
      <c r="C693" t="e">
        <f>IF((MID(Input!F693,3,1))=".",Input!F693,G693+I693)</f>
        <v>#VALUE!</v>
      </c>
      <c r="D693" t="e">
        <f>IF((MID(Input!G693,4,1))=".",Input!G693,"-"&amp;K693+M693)</f>
        <v>#VALUE!</v>
      </c>
      <c r="F693" s="6" t="e">
        <f>LEFT(Input!F693,LEN(Input!F693)-2)</f>
        <v>#VALUE!</v>
      </c>
      <c r="G693" s="6" t="e">
        <f t="shared" si="62"/>
        <v>#VALUE!</v>
      </c>
      <c r="H693" s="6" t="e">
        <f t="shared" si="63"/>
        <v>#VALUE!</v>
      </c>
      <c r="I693" s="6" t="e">
        <f t="shared" si="60"/>
        <v>#VALUE!</v>
      </c>
      <c r="J693" s="6" t="e">
        <f>LEFT(Input!G693,LEN(Input!G693)-2)</f>
        <v>#VALUE!</v>
      </c>
      <c r="K693" s="6" t="e">
        <f t="shared" si="64"/>
        <v>#VALUE!</v>
      </c>
      <c r="L693" s="6" t="e">
        <f t="shared" si="65"/>
        <v>#VALUE!</v>
      </c>
      <c r="M693" s="6" t="e">
        <f t="shared" si="61"/>
        <v>#VALUE!</v>
      </c>
    </row>
    <row r="694" spans="1:13" x14ac:dyDescent="0.2">
      <c r="A694" t="str">
        <f>UPPER(SUBSTITUTE(Input!A694," ","_"))</f>
        <v/>
      </c>
      <c r="B694" s="2" t="str">
        <f>UPPER(Input!B694&amp;", "&amp;Input!C694&amp;" "&amp;Input!D694&amp;" "&amp;Input!E694)</f>
        <v xml:space="preserve">,   </v>
      </c>
      <c r="C694" t="e">
        <f>IF((MID(Input!F694,3,1))=".",Input!F694,G694+I694)</f>
        <v>#VALUE!</v>
      </c>
      <c r="D694" t="e">
        <f>IF((MID(Input!G694,4,1))=".",Input!G694,"-"&amp;K694+M694)</f>
        <v>#VALUE!</v>
      </c>
      <c r="F694" s="6" t="e">
        <f>LEFT(Input!F694,LEN(Input!F694)-2)</f>
        <v>#VALUE!</v>
      </c>
      <c r="G694" s="6" t="e">
        <f t="shared" si="62"/>
        <v>#VALUE!</v>
      </c>
      <c r="H694" s="6" t="e">
        <f t="shared" si="63"/>
        <v>#VALUE!</v>
      </c>
      <c r="I694" s="6" t="e">
        <f t="shared" si="60"/>
        <v>#VALUE!</v>
      </c>
      <c r="J694" s="6" t="e">
        <f>LEFT(Input!G694,LEN(Input!G694)-2)</f>
        <v>#VALUE!</v>
      </c>
      <c r="K694" s="6" t="e">
        <f t="shared" si="64"/>
        <v>#VALUE!</v>
      </c>
      <c r="L694" s="6" t="e">
        <f t="shared" si="65"/>
        <v>#VALUE!</v>
      </c>
      <c r="M694" s="6" t="e">
        <f t="shared" si="61"/>
        <v>#VALUE!</v>
      </c>
    </row>
    <row r="695" spans="1:13" x14ac:dyDescent="0.2">
      <c r="A695" t="str">
        <f>UPPER(SUBSTITUTE(Input!A695," ","_"))</f>
        <v/>
      </c>
      <c r="B695" s="2" t="str">
        <f>UPPER(Input!B695&amp;", "&amp;Input!C695&amp;" "&amp;Input!D695&amp;" "&amp;Input!E695)</f>
        <v xml:space="preserve">,   </v>
      </c>
      <c r="C695" t="e">
        <f>IF((MID(Input!F695,3,1))=".",Input!F695,G695+I695)</f>
        <v>#VALUE!</v>
      </c>
      <c r="D695" t="e">
        <f>IF((MID(Input!G695,4,1))=".",Input!G695,"-"&amp;K695+M695)</f>
        <v>#VALUE!</v>
      </c>
      <c r="F695" s="6" t="e">
        <f>LEFT(Input!F695,LEN(Input!F695)-2)</f>
        <v>#VALUE!</v>
      </c>
      <c r="G695" s="6" t="e">
        <f t="shared" si="62"/>
        <v>#VALUE!</v>
      </c>
      <c r="H695" s="6" t="e">
        <f t="shared" si="63"/>
        <v>#VALUE!</v>
      </c>
      <c r="I695" s="6" t="e">
        <f t="shared" si="60"/>
        <v>#VALUE!</v>
      </c>
      <c r="J695" s="6" t="e">
        <f>LEFT(Input!G695,LEN(Input!G695)-2)</f>
        <v>#VALUE!</v>
      </c>
      <c r="K695" s="6" t="e">
        <f t="shared" si="64"/>
        <v>#VALUE!</v>
      </c>
      <c r="L695" s="6" t="e">
        <f t="shared" si="65"/>
        <v>#VALUE!</v>
      </c>
      <c r="M695" s="6" t="e">
        <f t="shared" si="61"/>
        <v>#VALUE!</v>
      </c>
    </row>
    <row r="696" spans="1:13" x14ac:dyDescent="0.2">
      <c r="A696" t="str">
        <f>UPPER(SUBSTITUTE(Input!A696," ","_"))</f>
        <v/>
      </c>
      <c r="B696" s="2" t="str">
        <f>UPPER(Input!B696&amp;", "&amp;Input!C696&amp;" "&amp;Input!D696&amp;" "&amp;Input!E696)</f>
        <v xml:space="preserve">,   </v>
      </c>
      <c r="C696" t="e">
        <f>IF((MID(Input!F696,3,1))=".",Input!F696,G696+I696)</f>
        <v>#VALUE!</v>
      </c>
      <c r="D696" t="e">
        <f>IF((MID(Input!G696,4,1))=".",Input!G696,"-"&amp;K696+M696)</f>
        <v>#VALUE!</v>
      </c>
      <c r="F696" s="6" t="e">
        <f>LEFT(Input!F696,LEN(Input!F696)-2)</f>
        <v>#VALUE!</v>
      </c>
      <c r="G696" s="6" t="e">
        <f t="shared" si="62"/>
        <v>#VALUE!</v>
      </c>
      <c r="H696" s="6" t="e">
        <f t="shared" si="63"/>
        <v>#VALUE!</v>
      </c>
      <c r="I696" s="6" t="e">
        <f t="shared" si="60"/>
        <v>#VALUE!</v>
      </c>
      <c r="J696" s="6" t="e">
        <f>LEFT(Input!G696,LEN(Input!G696)-2)</f>
        <v>#VALUE!</v>
      </c>
      <c r="K696" s="6" t="e">
        <f t="shared" si="64"/>
        <v>#VALUE!</v>
      </c>
      <c r="L696" s="6" t="e">
        <f t="shared" si="65"/>
        <v>#VALUE!</v>
      </c>
      <c r="M696" s="6" t="e">
        <f t="shared" si="61"/>
        <v>#VALUE!</v>
      </c>
    </row>
    <row r="697" spans="1:13" x14ac:dyDescent="0.2">
      <c r="A697" t="str">
        <f>UPPER(SUBSTITUTE(Input!A697," ","_"))</f>
        <v/>
      </c>
      <c r="B697" s="2" t="str">
        <f>UPPER(Input!B697&amp;", "&amp;Input!C697&amp;" "&amp;Input!D697&amp;" "&amp;Input!E697)</f>
        <v xml:space="preserve">,   </v>
      </c>
      <c r="C697" t="e">
        <f>IF((MID(Input!F697,3,1))=".",Input!F697,G697+I697)</f>
        <v>#VALUE!</v>
      </c>
      <c r="D697" t="e">
        <f>IF((MID(Input!G697,4,1))=".",Input!G697,"-"&amp;K697+M697)</f>
        <v>#VALUE!</v>
      </c>
      <c r="F697" s="6" t="e">
        <f>LEFT(Input!F697,LEN(Input!F697)-2)</f>
        <v>#VALUE!</v>
      </c>
      <c r="G697" s="6" t="e">
        <f t="shared" si="62"/>
        <v>#VALUE!</v>
      </c>
      <c r="H697" s="6" t="e">
        <f t="shared" si="63"/>
        <v>#VALUE!</v>
      </c>
      <c r="I697" s="6" t="e">
        <f t="shared" si="60"/>
        <v>#VALUE!</v>
      </c>
      <c r="J697" s="6" t="e">
        <f>LEFT(Input!G697,LEN(Input!G697)-2)</f>
        <v>#VALUE!</v>
      </c>
      <c r="K697" s="6" t="e">
        <f t="shared" si="64"/>
        <v>#VALUE!</v>
      </c>
      <c r="L697" s="6" t="e">
        <f t="shared" si="65"/>
        <v>#VALUE!</v>
      </c>
      <c r="M697" s="6" t="e">
        <f t="shared" si="61"/>
        <v>#VALUE!</v>
      </c>
    </row>
    <row r="698" spans="1:13" x14ac:dyDescent="0.2">
      <c r="A698" t="str">
        <f>UPPER(SUBSTITUTE(Input!A698," ","_"))</f>
        <v/>
      </c>
      <c r="B698" s="2" t="str">
        <f>UPPER(Input!B698&amp;", "&amp;Input!C698&amp;" "&amp;Input!D698&amp;" "&amp;Input!E698)</f>
        <v xml:space="preserve">,   </v>
      </c>
      <c r="C698" t="e">
        <f>IF((MID(Input!F698,3,1))=".",Input!F698,G698+I698)</f>
        <v>#VALUE!</v>
      </c>
      <c r="D698" t="e">
        <f>IF((MID(Input!G698,4,1))=".",Input!G698,"-"&amp;K698+M698)</f>
        <v>#VALUE!</v>
      </c>
      <c r="F698" s="6" t="e">
        <f>LEFT(Input!F698,LEN(Input!F698)-2)</f>
        <v>#VALUE!</v>
      </c>
      <c r="G698" s="6" t="e">
        <f t="shared" si="62"/>
        <v>#VALUE!</v>
      </c>
      <c r="H698" s="6" t="e">
        <f t="shared" si="63"/>
        <v>#VALUE!</v>
      </c>
      <c r="I698" s="6" t="e">
        <f t="shared" si="60"/>
        <v>#VALUE!</v>
      </c>
      <c r="J698" s="6" t="e">
        <f>LEFT(Input!G698,LEN(Input!G698)-2)</f>
        <v>#VALUE!</v>
      </c>
      <c r="K698" s="6" t="e">
        <f t="shared" si="64"/>
        <v>#VALUE!</v>
      </c>
      <c r="L698" s="6" t="e">
        <f t="shared" si="65"/>
        <v>#VALUE!</v>
      </c>
      <c r="M698" s="6" t="e">
        <f t="shared" si="61"/>
        <v>#VALUE!</v>
      </c>
    </row>
    <row r="699" spans="1:13" x14ac:dyDescent="0.2">
      <c r="A699" t="str">
        <f>UPPER(SUBSTITUTE(Input!A699," ","_"))</f>
        <v/>
      </c>
      <c r="B699" s="2" t="str">
        <f>UPPER(Input!B699&amp;", "&amp;Input!C699&amp;" "&amp;Input!D699&amp;" "&amp;Input!E699)</f>
        <v xml:space="preserve">,   </v>
      </c>
      <c r="C699" t="e">
        <f>IF((MID(Input!F699,3,1))=".",Input!F699,G699+I699)</f>
        <v>#VALUE!</v>
      </c>
      <c r="D699" t="e">
        <f>IF((MID(Input!G699,4,1))=".",Input!G699,"-"&amp;K699+M699)</f>
        <v>#VALUE!</v>
      </c>
      <c r="F699" s="6" t="e">
        <f>LEFT(Input!F699,LEN(Input!F699)-2)</f>
        <v>#VALUE!</v>
      </c>
      <c r="G699" s="6" t="e">
        <f t="shared" si="62"/>
        <v>#VALUE!</v>
      </c>
      <c r="H699" s="6" t="e">
        <f t="shared" si="63"/>
        <v>#VALUE!</v>
      </c>
      <c r="I699" s="6" t="e">
        <f t="shared" si="60"/>
        <v>#VALUE!</v>
      </c>
      <c r="J699" s="6" t="e">
        <f>LEFT(Input!G699,LEN(Input!G699)-2)</f>
        <v>#VALUE!</v>
      </c>
      <c r="K699" s="6" t="e">
        <f t="shared" si="64"/>
        <v>#VALUE!</v>
      </c>
      <c r="L699" s="6" t="e">
        <f t="shared" si="65"/>
        <v>#VALUE!</v>
      </c>
      <c r="M699" s="6" t="e">
        <f t="shared" si="61"/>
        <v>#VALUE!</v>
      </c>
    </row>
    <row r="700" spans="1:13" x14ac:dyDescent="0.2">
      <c r="A700" t="str">
        <f>UPPER(SUBSTITUTE(Input!A700," ","_"))</f>
        <v/>
      </c>
      <c r="B700" s="2" t="str">
        <f>UPPER(Input!B700&amp;", "&amp;Input!C700&amp;" "&amp;Input!D700&amp;" "&amp;Input!E700)</f>
        <v xml:space="preserve">,   </v>
      </c>
      <c r="C700" t="e">
        <f>IF((MID(Input!F700,3,1))=".",Input!F700,G700+I700)</f>
        <v>#VALUE!</v>
      </c>
      <c r="D700" t="e">
        <f>IF((MID(Input!G700,4,1))=".",Input!G700,"-"&amp;K700+M700)</f>
        <v>#VALUE!</v>
      </c>
      <c r="F700" s="6" t="e">
        <f>LEFT(Input!F700,LEN(Input!F700)-2)</f>
        <v>#VALUE!</v>
      </c>
      <c r="G700" s="6" t="e">
        <f t="shared" si="62"/>
        <v>#VALUE!</v>
      </c>
      <c r="H700" s="6" t="e">
        <f t="shared" si="63"/>
        <v>#VALUE!</v>
      </c>
      <c r="I700" s="6" t="e">
        <f t="shared" si="60"/>
        <v>#VALUE!</v>
      </c>
      <c r="J700" s="6" t="e">
        <f>LEFT(Input!G700,LEN(Input!G700)-2)</f>
        <v>#VALUE!</v>
      </c>
      <c r="K700" s="6" t="e">
        <f t="shared" si="64"/>
        <v>#VALUE!</v>
      </c>
      <c r="L700" s="6" t="e">
        <f t="shared" si="65"/>
        <v>#VALUE!</v>
      </c>
      <c r="M700" s="6" t="e">
        <f t="shared" si="61"/>
        <v>#VALUE!</v>
      </c>
    </row>
    <row r="701" spans="1:13" x14ac:dyDescent="0.2">
      <c r="A701" t="str">
        <f>UPPER(SUBSTITUTE(Input!A701," ","_"))</f>
        <v/>
      </c>
      <c r="B701" s="2" t="str">
        <f>UPPER(Input!B701&amp;", "&amp;Input!C701&amp;" "&amp;Input!D701&amp;" "&amp;Input!E701)</f>
        <v xml:space="preserve">,   </v>
      </c>
      <c r="C701" t="e">
        <f>IF((MID(Input!F701,3,1))=".",Input!F701,G701+I701)</f>
        <v>#VALUE!</v>
      </c>
      <c r="D701" t="e">
        <f>IF((MID(Input!G701,4,1))=".",Input!G701,"-"&amp;K701+M701)</f>
        <v>#VALUE!</v>
      </c>
      <c r="F701" s="6" t="e">
        <f>LEFT(Input!F701,LEN(Input!F701)-2)</f>
        <v>#VALUE!</v>
      </c>
      <c r="G701" s="6" t="e">
        <f t="shared" si="62"/>
        <v>#VALUE!</v>
      </c>
      <c r="H701" s="6" t="e">
        <f t="shared" si="63"/>
        <v>#VALUE!</v>
      </c>
      <c r="I701" s="6" t="e">
        <f t="shared" si="60"/>
        <v>#VALUE!</v>
      </c>
      <c r="J701" s="6" t="e">
        <f>LEFT(Input!G701,LEN(Input!G701)-2)</f>
        <v>#VALUE!</v>
      </c>
      <c r="K701" s="6" t="e">
        <f t="shared" si="64"/>
        <v>#VALUE!</v>
      </c>
      <c r="L701" s="6" t="e">
        <f t="shared" si="65"/>
        <v>#VALUE!</v>
      </c>
      <c r="M701" s="6" t="e">
        <f t="shared" si="61"/>
        <v>#VALUE!</v>
      </c>
    </row>
    <row r="702" spans="1:13" x14ac:dyDescent="0.2">
      <c r="A702" t="str">
        <f>UPPER(SUBSTITUTE(Input!A702," ","_"))</f>
        <v/>
      </c>
      <c r="B702" s="2" t="str">
        <f>UPPER(Input!B702&amp;", "&amp;Input!C702&amp;" "&amp;Input!D702&amp;" "&amp;Input!E702)</f>
        <v xml:space="preserve">,   </v>
      </c>
      <c r="C702" t="e">
        <f>IF((MID(Input!F702,3,1))=".",Input!F702,G702+I702)</f>
        <v>#VALUE!</v>
      </c>
      <c r="D702" t="e">
        <f>IF((MID(Input!G702,4,1))=".",Input!G702,"-"&amp;K702+M702)</f>
        <v>#VALUE!</v>
      </c>
      <c r="F702" s="6" t="e">
        <f>LEFT(Input!F702,LEN(Input!F702)-2)</f>
        <v>#VALUE!</v>
      </c>
      <c r="G702" s="6" t="e">
        <f t="shared" si="62"/>
        <v>#VALUE!</v>
      </c>
      <c r="H702" s="6" t="e">
        <f t="shared" si="63"/>
        <v>#VALUE!</v>
      </c>
      <c r="I702" s="6" t="e">
        <f t="shared" si="60"/>
        <v>#VALUE!</v>
      </c>
      <c r="J702" s="6" t="e">
        <f>LEFT(Input!G702,LEN(Input!G702)-2)</f>
        <v>#VALUE!</v>
      </c>
      <c r="K702" s="6" t="e">
        <f t="shared" si="64"/>
        <v>#VALUE!</v>
      </c>
      <c r="L702" s="6" t="e">
        <f t="shared" si="65"/>
        <v>#VALUE!</v>
      </c>
      <c r="M702" s="6" t="e">
        <f t="shared" si="61"/>
        <v>#VALUE!</v>
      </c>
    </row>
    <row r="703" spans="1:13" x14ac:dyDescent="0.2">
      <c r="A703" t="str">
        <f>UPPER(SUBSTITUTE(Input!A703," ","_"))</f>
        <v/>
      </c>
      <c r="B703" s="2" t="str">
        <f>UPPER(Input!B703&amp;", "&amp;Input!C703&amp;" "&amp;Input!D703&amp;" "&amp;Input!E703)</f>
        <v xml:space="preserve">,   </v>
      </c>
      <c r="C703" t="e">
        <f>IF((MID(Input!F703,3,1))=".",Input!F703,G703+I703)</f>
        <v>#VALUE!</v>
      </c>
      <c r="D703" t="e">
        <f>IF((MID(Input!G703,4,1))=".",Input!G703,"-"&amp;K703+M703)</f>
        <v>#VALUE!</v>
      </c>
      <c r="F703" s="6" t="e">
        <f>LEFT(Input!F703,LEN(Input!F703)-2)</f>
        <v>#VALUE!</v>
      </c>
      <c r="G703" s="6" t="e">
        <f t="shared" si="62"/>
        <v>#VALUE!</v>
      </c>
      <c r="H703" s="6" t="e">
        <f t="shared" si="63"/>
        <v>#VALUE!</v>
      </c>
      <c r="I703" s="6" t="e">
        <f t="shared" si="60"/>
        <v>#VALUE!</v>
      </c>
      <c r="J703" s="6" t="e">
        <f>LEFT(Input!G703,LEN(Input!G703)-2)</f>
        <v>#VALUE!</v>
      </c>
      <c r="K703" s="6" t="e">
        <f t="shared" si="64"/>
        <v>#VALUE!</v>
      </c>
      <c r="L703" s="6" t="e">
        <f t="shared" si="65"/>
        <v>#VALUE!</v>
      </c>
      <c r="M703" s="6" t="e">
        <f t="shared" si="61"/>
        <v>#VALUE!</v>
      </c>
    </row>
    <row r="704" spans="1:13" x14ac:dyDescent="0.2">
      <c r="A704" t="str">
        <f>UPPER(SUBSTITUTE(Input!A704," ","_"))</f>
        <v/>
      </c>
      <c r="B704" s="2" t="str">
        <f>UPPER(Input!B704&amp;", "&amp;Input!C704&amp;" "&amp;Input!D704&amp;" "&amp;Input!E704)</f>
        <v xml:space="preserve">,   </v>
      </c>
      <c r="C704" t="e">
        <f>IF((MID(Input!F704,3,1))=".",Input!F704,G704+I704)</f>
        <v>#VALUE!</v>
      </c>
      <c r="D704" t="e">
        <f>IF((MID(Input!G704,4,1))=".",Input!G704,"-"&amp;K704+M704)</f>
        <v>#VALUE!</v>
      </c>
      <c r="F704" s="6" t="e">
        <f>LEFT(Input!F704,LEN(Input!F704)-2)</f>
        <v>#VALUE!</v>
      </c>
      <c r="G704" s="6" t="e">
        <f t="shared" si="62"/>
        <v>#VALUE!</v>
      </c>
      <c r="H704" s="6" t="e">
        <f t="shared" si="63"/>
        <v>#VALUE!</v>
      </c>
      <c r="I704" s="6" t="e">
        <f t="shared" si="60"/>
        <v>#VALUE!</v>
      </c>
      <c r="J704" s="6" t="e">
        <f>LEFT(Input!G704,LEN(Input!G704)-2)</f>
        <v>#VALUE!</v>
      </c>
      <c r="K704" s="6" t="e">
        <f t="shared" si="64"/>
        <v>#VALUE!</v>
      </c>
      <c r="L704" s="6" t="e">
        <f t="shared" si="65"/>
        <v>#VALUE!</v>
      </c>
      <c r="M704" s="6" t="e">
        <f t="shared" si="61"/>
        <v>#VALUE!</v>
      </c>
    </row>
    <row r="705" spans="1:13" x14ac:dyDescent="0.2">
      <c r="A705" t="str">
        <f>UPPER(SUBSTITUTE(Input!A705," ","_"))</f>
        <v/>
      </c>
      <c r="B705" s="2" t="str">
        <f>UPPER(Input!B705&amp;", "&amp;Input!C705&amp;" "&amp;Input!D705&amp;" "&amp;Input!E705)</f>
        <v xml:space="preserve">,   </v>
      </c>
      <c r="C705" t="e">
        <f>IF((MID(Input!F705,3,1))=".",Input!F705,G705+I705)</f>
        <v>#VALUE!</v>
      </c>
      <c r="D705" t="e">
        <f>IF((MID(Input!G705,4,1))=".",Input!G705,"-"&amp;K705+M705)</f>
        <v>#VALUE!</v>
      </c>
      <c r="F705" s="6" t="e">
        <f>LEFT(Input!F705,LEN(Input!F705)-2)</f>
        <v>#VALUE!</v>
      </c>
      <c r="G705" s="6" t="e">
        <f t="shared" si="62"/>
        <v>#VALUE!</v>
      </c>
      <c r="H705" s="6" t="e">
        <f t="shared" si="63"/>
        <v>#VALUE!</v>
      </c>
      <c r="I705" s="6" t="e">
        <f t="shared" si="60"/>
        <v>#VALUE!</v>
      </c>
      <c r="J705" s="6" t="e">
        <f>LEFT(Input!G705,LEN(Input!G705)-2)</f>
        <v>#VALUE!</v>
      </c>
      <c r="K705" s="6" t="e">
        <f t="shared" si="64"/>
        <v>#VALUE!</v>
      </c>
      <c r="L705" s="6" t="e">
        <f t="shared" si="65"/>
        <v>#VALUE!</v>
      </c>
      <c r="M705" s="6" t="e">
        <f t="shared" si="61"/>
        <v>#VALUE!</v>
      </c>
    </row>
    <row r="706" spans="1:13" x14ac:dyDescent="0.2">
      <c r="A706" t="str">
        <f>UPPER(SUBSTITUTE(Input!A706," ","_"))</f>
        <v/>
      </c>
      <c r="B706" s="2" t="str">
        <f>UPPER(Input!B706&amp;", "&amp;Input!C706&amp;" "&amp;Input!D706&amp;" "&amp;Input!E706)</f>
        <v xml:space="preserve">,   </v>
      </c>
      <c r="C706" t="e">
        <f>IF((MID(Input!F706,3,1))=".",Input!F706,G706+I706)</f>
        <v>#VALUE!</v>
      </c>
      <c r="D706" t="e">
        <f>IF((MID(Input!G706,4,1))=".",Input!G706,"-"&amp;K706+M706)</f>
        <v>#VALUE!</v>
      </c>
      <c r="F706" s="6" t="e">
        <f>LEFT(Input!F706,LEN(Input!F706)-2)</f>
        <v>#VALUE!</v>
      </c>
      <c r="G706" s="6" t="e">
        <f t="shared" si="62"/>
        <v>#VALUE!</v>
      </c>
      <c r="H706" s="6" t="e">
        <f t="shared" si="63"/>
        <v>#VALUE!</v>
      </c>
      <c r="I706" s="6" t="e">
        <f t="shared" si="60"/>
        <v>#VALUE!</v>
      </c>
      <c r="J706" s="6" t="e">
        <f>LEFT(Input!G706,LEN(Input!G706)-2)</f>
        <v>#VALUE!</v>
      </c>
      <c r="K706" s="6" t="e">
        <f t="shared" si="64"/>
        <v>#VALUE!</v>
      </c>
      <c r="L706" s="6" t="e">
        <f t="shared" si="65"/>
        <v>#VALUE!</v>
      </c>
      <c r="M706" s="6" t="e">
        <f t="shared" si="61"/>
        <v>#VALUE!</v>
      </c>
    </row>
    <row r="707" spans="1:13" x14ac:dyDescent="0.2">
      <c r="A707" t="str">
        <f>UPPER(SUBSTITUTE(Input!A707," ","_"))</f>
        <v/>
      </c>
      <c r="B707" s="2" t="str">
        <f>UPPER(Input!B707&amp;", "&amp;Input!C707&amp;" "&amp;Input!D707&amp;" "&amp;Input!E707)</f>
        <v xml:space="preserve">,   </v>
      </c>
      <c r="C707" t="e">
        <f>IF((MID(Input!F707,3,1))=".",Input!F707,G707+I707)</f>
        <v>#VALUE!</v>
      </c>
      <c r="D707" t="e">
        <f>IF((MID(Input!G707,4,1))=".",Input!G707,"-"&amp;K707+M707)</f>
        <v>#VALUE!</v>
      </c>
      <c r="F707" s="6" t="e">
        <f>LEFT(Input!F707,LEN(Input!F707)-2)</f>
        <v>#VALUE!</v>
      </c>
      <c r="G707" s="6" t="e">
        <f t="shared" si="62"/>
        <v>#VALUE!</v>
      </c>
      <c r="H707" s="6" t="e">
        <f t="shared" si="63"/>
        <v>#VALUE!</v>
      </c>
      <c r="I707" s="6" t="e">
        <f t="shared" si="60"/>
        <v>#VALUE!</v>
      </c>
      <c r="J707" s="6" t="e">
        <f>LEFT(Input!G707,LEN(Input!G707)-2)</f>
        <v>#VALUE!</v>
      </c>
      <c r="K707" s="6" t="e">
        <f t="shared" si="64"/>
        <v>#VALUE!</v>
      </c>
      <c r="L707" s="6" t="e">
        <f t="shared" si="65"/>
        <v>#VALUE!</v>
      </c>
      <c r="M707" s="6" t="e">
        <f t="shared" si="61"/>
        <v>#VALUE!</v>
      </c>
    </row>
    <row r="708" spans="1:13" x14ac:dyDescent="0.2">
      <c r="A708" t="str">
        <f>UPPER(SUBSTITUTE(Input!A708," ","_"))</f>
        <v/>
      </c>
      <c r="B708" s="2" t="str">
        <f>UPPER(Input!B708&amp;", "&amp;Input!C708&amp;" "&amp;Input!D708&amp;" "&amp;Input!E708)</f>
        <v xml:space="preserve">,   </v>
      </c>
      <c r="C708" t="e">
        <f>IF((MID(Input!F708,3,1))=".",Input!F708,G708+I708)</f>
        <v>#VALUE!</v>
      </c>
      <c r="D708" t="e">
        <f>IF((MID(Input!G708,4,1))=".",Input!G708,"-"&amp;K708+M708)</f>
        <v>#VALUE!</v>
      </c>
      <c r="F708" s="6" t="e">
        <f>LEFT(Input!F708,LEN(Input!F708)-2)</f>
        <v>#VALUE!</v>
      </c>
      <c r="G708" s="6" t="e">
        <f t="shared" si="62"/>
        <v>#VALUE!</v>
      </c>
      <c r="H708" s="6" t="e">
        <f t="shared" si="63"/>
        <v>#VALUE!</v>
      </c>
      <c r="I708" s="6" t="e">
        <f t="shared" ref="I708:I771" si="66">H708/60</f>
        <v>#VALUE!</v>
      </c>
      <c r="J708" s="6" t="e">
        <f>LEFT(Input!G708,LEN(Input!G708)-2)</f>
        <v>#VALUE!</v>
      </c>
      <c r="K708" s="6" t="e">
        <f t="shared" si="64"/>
        <v>#VALUE!</v>
      </c>
      <c r="L708" s="6" t="e">
        <f t="shared" si="65"/>
        <v>#VALUE!</v>
      </c>
      <c r="M708" s="6" t="e">
        <f t="shared" ref="M708:M771" si="67">L708/60</f>
        <v>#VALUE!</v>
      </c>
    </row>
    <row r="709" spans="1:13" x14ac:dyDescent="0.2">
      <c r="A709" t="str">
        <f>UPPER(SUBSTITUTE(Input!A709," ","_"))</f>
        <v/>
      </c>
      <c r="B709" s="2" t="str">
        <f>UPPER(Input!B709&amp;", "&amp;Input!C709&amp;" "&amp;Input!D709&amp;" "&amp;Input!E709)</f>
        <v xml:space="preserve">,   </v>
      </c>
      <c r="C709" t="e">
        <f>IF((MID(Input!F709,3,1))=".",Input!F709,G709+I709)</f>
        <v>#VALUE!</v>
      </c>
      <c r="D709" t="e">
        <f>IF((MID(Input!G709,4,1))=".",Input!G709,"-"&amp;K709+M709)</f>
        <v>#VALUE!</v>
      </c>
      <c r="F709" s="6" t="e">
        <f>LEFT(Input!F709,LEN(Input!F709)-2)</f>
        <v>#VALUE!</v>
      </c>
      <c r="G709" s="6" t="e">
        <f t="shared" ref="G709:G772" si="68">LEFT(F709,2)</f>
        <v>#VALUE!</v>
      </c>
      <c r="H709" s="6" t="e">
        <f t="shared" ref="H709:H772" si="69">RIGHT(F709,FIND(" ",F709)+2)</f>
        <v>#VALUE!</v>
      </c>
      <c r="I709" s="6" t="e">
        <f t="shared" si="66"/>
        <v>#VALUE!</v>
      </c>
      <c r="J709" s="6" t="e">
        <f>LEFT(Input!G709,LEN(Input!G709)-2)</f>
        <v>#VALUE!</v>
      </c>
      <c r="K709" s="6" t="e">
        <f t="shared" ref="K709:K772" si="70">LEFT(J709,2)</f>
        <v>#VALUE!</v>
      </c>
      <c r="L709" s="6" t="e">
        <f t="shared" ref="L709:L772" si="71">RIGHT(J709,FIND(" ",J709)+2)</f>
        <v>#VALUE!</v>
      </c>
      <c r="M709" s="6" t="e">
        <f t="shared" si="67"/>
        <v>#VALUE!</v>
      </c>
    </row>
    <row r="710" spans="1:13" x14ac:dyDescent="0.2">
      <c r="A710" t="str">
        <f>UPPER(SUBSTITUTE(Input!A710," ","_"))</f>
        <v/>
      </c>
      <c r="B710" s="2" t="str">
        <f>UPPER(Input!B710&amp;", "&amp;Input!C710&amp;" "&amp;Input!D710&amp;" "&amp;Input!E710)</f>
        <v xml:space="preserve">,   </v>
      </c>
      <c r="C710" t="e">
        <f>IF((MID(Input!F710,3,1))=".",Input!F710,G710+I710)</f>
        <v>#VALUE!</v>
      </c>
      <c r="D710" t="e">
        <f>IF((MID(Input!G710,4,1))=".",Input!G710,"-"&amp;K710+M710)</f>
        <v>#VALUE!</v>
      </c>
      <c r="F710" s="6" t="e">
        <f>LEFT(Input!F710,LEN(Input!F710)-2)</f>
        <v>#VALUE!</v>
      </c>
      <c r="G710" s="6" t="e">
        <f t="shared" si="68"/>
        <v>#VALUE!</v>
      </c>
      <c r="H710" s="6" t="e">
        <f t="shared" si="69"/>
        <v>#VALUE!</v>
      </c>
      <c r="I710" s="6" t="e">
        <f t="shared" si="66"/>
        <v>#VALUE!</v>
      </c>
      <c r="J710" s="6" t="e">
        <f>LEFT(Input!G710,LEN(Input!G710)-2)</f>
        <v>#VALUE!</v>
      </c>
      <c r="K710" s="6" t="e">
        <f t="shared" si="70"/>
        <v>#VALUE!</v>
      </c>
      <c r="L710" s="6" t="e">
        <f t="shared" si="71"/>
        <v>#VALUE!</v>
      </c>
      <c r="M710" s="6" t="e">
        <f t="shared" si="67"/>
        <v>#VALUE!</v>
      </c>
    </row>
    <row r="711" spans="1:13" x14ac:dyDescent="0.2">
      <c r="A711" t="str">
        <f>UPPER(SUBSTITUTE(Input!A711," ","_"))</f>
        <v/>
      </c>
      <c r="B711" s="2" t="str">
        <f>UPPER(Input!B711&amp;", "&amp;Input!C711&amp;" "&amp;Input!D711&amp;" "&amp;Input!E711)</f>
        <v xml:space="preserve">,   </v>
      </c>
      <c r="C711" t="e">
        <f>IF((MID(Input!F711,3,1))=".",Input!F711,G711+I711)</f>
        <v>#VALUE!</v>
      </c>
      <c r="D711" t="e">
        <f>IF((MID(Input!G711,4,1))=".",Input!G711,"-"&amp;K711+M711)</f>
        <v>#VALUE!</v>
      </c>
      <c r="F711" s="6" t="e">
        <f>LEFT(Input!F711,LEN(Input!F711)-2)</f>
        <v>#VALUE!</v>
      </c>
      <c r="G711" s="6" t="e">
        <f t="shared" si="68"/>
        <v>#VALUE!</v>
      </c>
      <c r="H711" s="6" t="e">
        <f t="shared" si="69"/>
        <v>#VALUE!</v>
      </c>
      <c r="I711" s="6" t="e">
        <f t="shared" si="66"/>
        <v>#VALUE!</v>
      </c>
      <c r="J711" s="6" t="e">
        <f>LEFT(Input!G711,LEN(Input!G711)-2)</f>
        <v>#VALUE!</v>
      </c>
      <c r="K711" s="6" t="e">
        <f t="shared" si="70"/>
        <v>#VALUE!</v>
      </c>
      <c r="L711" s="6" t="e">
        <f t="shared" si="71"/>
        <v>#VALUE!</v>
      </c>
      <c r="M711" s="6" t="e">
        <f t="shared" si="67"/>
        <v>#VALUE!</v>
      </c>
    </row>
    <row r="712" spans="1:13" x14ac:dyDescent="0.2">
      <c r="A712" t="str">
        <f>UPPER(SUBSTITUTE(Input!A712," ","_"))</f>
        <v/>
      </c>
      <c r="B712" s="2" t="str">
        <f>UPPER(Input!B712&amp;", "&amp;Input!C712&amp;" "&amp;Input!D712&amp;" "&amp;Input!E712)</f>
        <v xml:space="preserve">,   </v>
      </c>
      <c r="C712" t="e">
        <f>IF((MID(Input!F712,3,1))=".",Input!F712,G712+I712)</f>
        <v>#VALUE!</v>
      </c>
      <c r="D712" t="e">
        <f>IF((MID(Input!G712,4,1))=".",Input!G712,"-"&amp;K712+M712)</f>
        <v>#VALUE!</v>
      </c>
      <c r="F712" s="6" t="e">
        <f>LEFT(Input!F712,LEN(Input!F712)-2)</f>
        <v>#VALUE!</v>
      </c>
      <c r="G712" s="6" t="e">
        <f t="shared" si="68"/>
        <v>#VALUE!</v>
      </c>
      <c r="H712" s="6" t="e">
        <f t="shared" si="69"/>
        <v>#VALUE!</v>
      </c>
      <c r="I712" s="6" t="e">
        <f t="shared" si="66"/>
        <v>#VALUE!</v>
      </c>
      <c r="J712" s="6" t="e">
        <f>LEFT(Input!G712,LEN(Input!G712)-2)</f>
        <v>#VALUE!</v>
      </c>
      <c r="K712" s="6" t="e">
        <f t="shared" si="70"/>
        <v>#VALUE!</v>
      </c>
      <c r="L712" s="6" t="e">
        <f t="shared" si="71"/>
        <v>#VALUE!</v>
      </c>
      <c r="M712" s="6" t="e">
        <f t="shared" si="67"/>
        <v>#VALUE!</v>
      </c>
    </row>
    <row r="713" spans="1:13" x14ac:dyDescent="0.2">
      <c r="A713" t="str">
        <f>UPPER(SUBSTITUTE(Input!A713," ","_"))</f>
        <v/>
      </c>
      <c r="B713" s="2" t="str">
        <f>UPPER(Input!B713&amp;", "&amp;Input!C713&amp;" "&amp;Input!D713&amp;" "&amp;Input!E713)</f>
        <v xml:space="preserve">,   </v>
      </c>
      <c r="C713" t="e">
        <f>IF((MID(Input!F713,3,1))=".",Input!F713,G713+I713)</f>
        <v>#VALUE!</v>
      </c>
      <c r="D713" t="e">
        <f>IF((MID(Input!G713,4,1))=".",Input!G713,"-"&amp;K713+M713)</f>
        <v>#VALUE!</v>
      </c>
      <c r="F713" s="6" t="e">
        <f>LEFT(Input!F713,LEN(Input!F713)-2)</f>
        <v>#VALUE!</v>
      </c>
      <c r="G713" s="6" t="e">
        <f t="shared" si="68"/>
        <v>#VALUE!</v>
      </c>
      <c r="H713" s="6" t="e">
        <f t="shared" si="69"/>
        <v>#VALUE!</v>
      </c>
      <c r="I713" s="6" t="e">
        <f t="shared" si="66"/>
        <v>#VALUE!</v>
      </c>
      <c r="J713" s="6" t="e">
        <f>LEFT(Input!G713,LEN(Input!G713)-2)</f>
        <v>#VALUE!</v>
      </c>
      <c r="K713" s="6" t="e">
        <f t="shared" si="70"/>
        <v>#VALUE!</v>
      </c>
      <c r="L713" s="6" t="e">
        <f t="shared" si="71"/>
        <v>#VALUE!</v>
      </c>
      <c r="M713" s="6" t="e">
        <f t="shared" si="67"/>
        <v>#VALUE!</v>
      </c>
    </row>
    <row r="714" spans="1:13" x14ac:dyDescent="0.2">
      <c r="A714" t="str">
        <f>UPPER(SUBSTITUTE(Input!A714," ","_"))</f>
        <v/>
      </c>
      <c r="B714" s="2" t="str">
        <f>UPPER(Input!B714&amp;", "&amp;Input!C714&amp;" "&amp;Input!D714&amp;" "&amp;Input!E714)</f>
        <v xml:space="preserve">,   </v>
      </c>
      <c r="C714" t="e">
        <f>IF((MID(Input!F714,3,1))=".",Input!F714,G714+I714)</f>
        <v>#VALUE!</v>
      </c>
      <c r="D714" t="e">
        <f>IF((MID(Input!G714,4,1))=".",Input!G714,"-"&amp;K714+M714)</f>
        <v>#VALUE!</v>
      </c>
      <c r="F714" s="6" t="e">
        <f>LEFT(Input!F714,LEN(Input!F714)-2)</f>
        <v>#VALUE!</v>
      </c>
      <c r="G714" s="6" t="e">
        <f t="shared" si="68"/>
        <v>#VALUE!</v>
      </c>
      <c r="H714" s="6" t="e">
        <f t="shared" si="69"/>
        <v>#VALUE!</v>
      </c>
      <c r="I714" s="6" t="e">
        <f t="shared" si="66"/>
        <v>#VALUE!</v>
      </c>
      <c r="J714" s="6" t="e">
        <f>LEFT(Input!G714,LEN(Input!G714)-2)</f>
        <v>#VALUE!</v>
      </c>
      <c r="K714" s="6" t="e">
        <f t="shared" si="70"/>
        <v>#VALUE!</v>
      </c>
      <c r="L714" s="6" t="e">
        <f t="shared" si="71"/>
        <v>#VALUE!</v>
      </c>
      <c r="M714" s="6" t="e">
        <f t="shared" si="67"/>
        <v>#VALUE!</v>
      </c>
    </row>
    <row r="715" spans="1:13" x14ac:dyDescent="0.2">
      <c r="A715" t="str">
        <f>UPPER(SUBSTITUTE(Input!A715," ","_"))</f>
        <v/>
      </c>
      <c r="B715" s="2" t="str">
        <f>UPPER(Input!B715&amp;", "&amp;Input!C715&amp;" "&amp;Input!D715&amp;" "&amp;Input!E715)</f>
        <v xml:space="preserve">,   </v>
      </c>
      <c r="C715" t="e">
        <f>IF((MID(Input!F715,3,1))=".",Input!F715,G715+I715)</f>
        <v>#VALUE!</v>
      </c>
      <c r="D715" t="e">
        <f>IF((MID(Input!G715,4,1))=".",Input!G715,"-"&amp;K715+M715)</f>
        <v>#VALUE!</v>
      </c>
      <c r="F715" s="6" t="e">
        <f>LEFT(Input!F715,LEN(Input!F715)-2)</f>
        <v>#VALUE!</v>
      </c>
      <c r="G715" s="6" t="e">
        <f t="shared" si="68"/>
        <v>#VALUE!</v>
      </c>
      <c r="H715" s="6" t="e">
        <f t="shared" si="69"/>
        <v>#VALUE!</v>
      </c>
      <c r="I715" s="6" t="e">
        <f t="shared" si="66"/>
        <v>#VALUE!</v>
      </c>
      <c r="J715" s="6" t="e">
        <f>LEFT(Input!G715,LEN(Input!G715)-2)</f>
        <v>#VALUE!</v>
      </c>
      <c r="K715" s="6" t="e">
        <f t="shared" si="70"/>
        <v>#VALUE!</v>
      </c>
      <c r="L715" s="6" t="e">
        <f t="shared" si="71"/>
        <v>#VALUE!</v>
      </c>
      <c r="M715" s="6" t="e">
        <f t="shared" si="67"/>
        <v>#VALUE!</v>
      </c>
    </row>
    <row r="716" spans="1:13" x14ac:dyDescent="0.2">
      <c r="A716" t="str">
        <f>UPPER(SUBSTITUTE(Input!A716," ","_"))</f>
        <v/>
      </c>
      <c r="B716" s="2" t="str">
        <f>UPPER(Input!B716&amp;", "&amp;Input!C716&amp;" "&amp;Input!D716&amp;" "&amp;Input!E716)</f>
        <v xml:space="preserve">,   </v>
      </c>
      <c r="C716" t="e">
        <f>IF((MID(Input!F716,3,1))=".",Input!F716,G716+I716)</f>
        <v>#VALUE!</v>
      </c>
      <c r="D716" t="e">
        <f>IF((MID(Input!G716,4,1))=".",Input!G716,"-"&amp;K716+M716)</f>
        <v>#VALUE!</v>
      </c>
      <c r="F716" s="6" t="e">
        <f>LEFT(Input!F716,LEN(Input!F716)-2)</f>
        <v>#VALUE!</v>
      </c>
      <c r="G716" s="6" t="e">
        <f t="shared" si="68"/>
        <v>#VALUE!</v>
      </c>
      <c r="H716" s="6" t="e">
        <f t="shared" si="69"/>
        <v>#VALUE!</v>
      </c>
      <c r="I716" s="6" t="e">
        <f t="shared" si="66"/>
        <v>#VALUE!</v>
      </c>
      <c r="J716" s="6" t="e">
        <f>LEFT(Input!G716,LEN(Input!G716)-2)</f>
        <v>#VALUE!</v>
      </c>
      <c r="K716" s="6" t="e">
        <f t="shared" si="70"/>
        <v>#VALUE!</v>
      </c>
      <c r="L716" s="6" t="e">
        <f t="shared" si="71"/>
        <v>#VALUE!</v>
      </c>
      <c r="M716" s="6" t="e">
        <f t="shared" si="67"/>
        <v>#VALUE!</v>
      </c>
    </row>
    <row r="717" spans="1:13" x14ac:dyDescent="0.2">
      <c r="A717" t="str">
        <f>UPPER(SUBSTITUTE(Input!A717," ","_"))</f>
        <v/>
      </c>
      <c r="B717" s="2" t="str">
        <f>UPPER(Input!B717&amp;", "&amp;Input!C717&amp;" "&amp;Input!D717&amp;" "&amp;Input!E717)</f>
        <v xml:space="preserve">,   </v>
      </c>
      <c r="C717" t="e">
        <f>IF((MID(Input!F717,3,1))=".",Input!F717,G717+I717)</f>
        <v>#VALUE!</v>
      </c>
      <c r="D717" t="e">
        <f>IF((MID(Input!G717,4,1))=".",Input!G717,"-"&amp;K717+M717)</f>
        <v>#VALUE!</v>
      </c>
      <c r="F717" s="6" t="e">
        <f>LEFT(Input!F717,LEN(Input!F717)-2)</f>
        <v>#VALUE!</v>
      </c>
      <c r="G717" s="6" t="e">
        <f t="shared" si="68"/>
        <v>#VALUE!</v>
      </c>
      <c r="H717" s="6" t="e">
        <f t="shared" si="69"/>
        <v>#VALUE!</v>
      </c>
      <c r="I717" s="6" t="e">
        <f t="shared" si="66"/>
        <v>#VALUE!</v>
      </c>
      <c r="J717" s="6" t="e">
        <f>LEFT(Input!G717,LEN(Input!G717)-2)</f>
        <v>#VALUE!</v>
      </c>
      <c r="K717" s="6" t="e">
        <f t="shared" si="70"/>
        <v>#VALUE!</v>
      </c>
      <c r="L717" s="6" t="e">
        <f t="shared" si="71"/>
        <v>#VALUE!</v>
      </c>
      <c r="M717" s="6" t="e">
        <f t="shared" si="67"/>
        <v>#VALUE!</v>
      </c>
    </row>
    <row r="718" spans="1:13" x14ac:dyDescent="0.2">
      <c r="A718" t="str">
        <f>UPPER(SUBSTITUTE(Input!A718," ","_"))</f>
        <v/>
      </c>
      <c r="B718" s="2" t="str">
        <f>UPPER(Input!B718&amp;", "&amp;Input!C718&amp;" "&amp;Input!D718&amp;" "&amp;Input!E718)</f>
        <v xml:space="preserve">,   </v>
      </c>
      <c r="C718" t="e">
        <f>IF((MID(Input!F718,3,1))=".",Input!F718,G718+I718)</f>
        <v>#VALUE!</v>
      </c>
      <c r="D718" t="e">
        <f>IF((MID(Input!G718,4,1))=".",Input!G718,"-"&amp;K718+M718)</f>
        <v>#VALUE!</v>
      </c>
      <c r="F718" s="6" t="e">
        <f>LEFT(Input!F718,LEN(Input!F718)-2)</f>
        <v>#VALUE!</v>
      </c>
      <c r="G718" s="6" t="e">
        <f t="shared" si="68"/>
        <v>#VALUE!</v>
      </c>
      <c r="H718" s="6" t="e">
        <f t="shared" si="69"/>
        <v>#VALUE!</v>
      </c>
      <c r="I718" s="6" t="e">
        <f t="shared" si="66"/>
        <v>#VALUE!</v>
      </c>
      <c r="J718" s="6" t="e">
        <f>LEFT(Input!G718,LEN(Input!G718)-2)</f>
        <v>#VALUE!</v>
      </c>
      <c r="K718" s="6" t="e">
        <f t="shared" si="70"/>
        <v>#VALUE!</v>
      </c>
      <c r="L718" s="6" t="e">
        <f t="shared" si="71"/>
        <v>#VALUE!</v>
      </c>
      <c r="M718" s="6" t="e">
        <f t="shared" si="67"/>
        <v>#VALUE!</v>
      </c>
    </row>
    <row r="719" spans="1:13" x14ac:dyDescent="0.2">
      <c r="A719" t="str">
        <f>UPPER(SUBSTITUTE(Input!A719," ","_"))</f>
        <v/>
      </c>
      <c r="B719" s="2" t="str">
        <f>UPPER(Input!B719&amp;", "&amp;Input!C719&amp;" "&amp;Input!D719&amp;" "&amp;Input!E719)</f>
        <v xml:space="preserve">,   </v>
      </c>
      <c r="C719" t="e">
        <f>IF((MID(Input!F719,3,1))=".",Input!F719,G719+I719)</f>
        <v>#VALUE!</v>
      </c>
      <c r="D719" t="e">
        <f>IF((MID(Input!G719,4,1))=".",Input!G719,"-"&amp;K719+M719)</f>
        <v>#VALUE!</v>
      </c>
      <c r="F719" s="6" t="e">
        <f>LEFT(Input!F719,LEN(Input!F719)-2)</f>
        <v>#VALUE!</v>
      </c>
      <c r="G719" s="6" t="e">
        <f t="shared" si="68"/>
        <v>#VALUE!</v>
      </c>
      <c r="H719" s="6" t="e">
        <f t="shared" si="69"/>
        <v>#VALUE!</v>
      </c>
      <c r="I719" s="6" t="e">
        <f t="shared" si="66"/>
        <v>#VALUE!</v>
      </c>
      <c r="J719" s="6" t="e">
        <f>LEFT(Input!G719,LEN(Input!G719)-2)</f>
        <v>#VALUE!</v>
      </c>
      <c r="K719" s="6" t="e">
        <f t="shared" si="70"/>
        <v>#VALUE!</v>
      </c>
      <c r="L719" s="6" t="e">
        <f t="shared" si="71"/>
        <v>#VALUE!</v>
      </c>
      <c r="M719" s="6" t="e">
        <f t="shared" si="67"/>
        <v>#VALUE!</v>
      </c>
    </row>
    <row r="720" spans="1:13" x14ac:dyDescent="0.2">
      <c r="A720" t="str">
        <f>UPPER(SUBSTITUTE(Input!A720," ","_"))</f>
        <v/>
      </c>
      <c r="B720" s="2" t="str">
        <f>UPPER(Input!B720&amp;", "&amp;Input!C720&amp;" "&amp;Input!D720&amp;" "&amp;Input!E720)</f>
        <v xml:space="preserve">,   </v>
      </c>
      <c r="C720" t="e">
        <f>IF((MID(Input!F720,3,1))=".",Input!F720,G720+I720)</f>
        <v>#VALUE!</v>
      </c>
      <c r="D720" t="e">
        <f>IF((MID(Input!G720,4,1))=".",Input!G720,"-"&amp;K720+M720)</f>
        <v>#VALUE!</v>
      </c>
      <c r="F720" s="6" t="e">
        <f>LEFT(Input!F720,LEN(Input!F720)-2)</f>
        <v>#VALUE!</v>
      </c>
      <c r="G720" s="6" t="e">
        <f t="shared" si="68"/>
        <v>#VALUE!</v>
      </c>
      <c r="H720" s="6" t="e">
        <f t="shared" si="69"/>
        <v>#VALUE!</v>
      </c>
      <c r="I720" s="6" t="e">
        <f t="shared" si="66"/>
        <v>#VALUE!</v>
      </c>
      <c r="J720" s="6" t="e">
        <f>LEFT(Input!G720,LEN(Input!G720)-2)</f>
        <v>#VALUE!</v>
      </c>
      <c r="K720" s="6" t="e">
        <f t="shared" si="70"/>
        <v>#VALUE!</v>
      </c>
      <c r="L720" s="6" t="e">
        <f t="shared" si="71"/>
        <v>#VALUE!</v>
      </c>
      <c r="M720" s="6" t="e">
        <f t="shared" si="67"/>
        <v>#VALUE!</v>
      </c>
    </row>
    <row r="721" spans="1:13" x14ac:dyDescent="0.2">
      <c r="A721" t="str">
        <f>UPPER(SUBSTITUTE(Input!A721," ","_"))</f>
        <v/>
      </c>
      <c r="B721" s="2" t="str">
        <f>UPPER(Input!B721&amp;", "&amp;Input!C721&amp;" "&amp;Input!D721&amp;" "&amp;Input!E721)</f>
        <v xml:space="preserve">,   </v>
      </c>
      <c r="C721" t="e">
        <f>IF((MID(Input!F721,3,1))=".",Input!F721,G721+I721)</f>
        <v>#VALUE!</v>
      </c>
      <c r="D721" t="e">
        <f>IF((MID(Input!G721,4,1))=".",Input!G721,"-"&amp;K721+M721)</f>
        <v>#VALUE!</v>
      </c>
      <c r="F721" s="6" t="e">
        <f>LEFT(Input!F721,LEN(Input!F721)-2)</f>
        <v>#VALUE!</v>
      </c>
      <c r="G721" s="6" t="e">
        <f t="shared" si="68"/>
        <v>#VALUE!</v>
      </c>
      <c r="H721" s="6" t="e">
        <f t="shared" si="69"/>
        <v>#VALUE!</v>
      </c>
      <c r="I721" s="6" t="e">
        <f t="shared" si="66"/>
        <v>#VALUE!</v>
      </c>
      <c r="J721" s="6" t="e">
        <f>LEFT(Input!G721,LEN(Input!G721)-2)</f>
        <v>#VALUE!</v>
      </c>
      <c r="K721" s="6" t="e">
        <f t="shared" si="70"/>
        <v>#VALUE!</v>
      </c>
      <c r="L721" s="6" t="e">
        <f t="shared" si="71"/>
        <v>#VALUE!</v>
      </c>
      <c r="M721" s="6" t="e">
        <f t="shared" si="67"/>
        <v>#VALUE!</v>
      </c>
    </row>
    <row r="722" spans="1:13" x14ac:dyDescent="0.2">
      <c r="A722" t="str">
        <f>UPPER(SUBSTITUTE(Input!A722," ","_"))</f>
        <v/>
      </c>
      <c r="B722" s="2" t="str">
        <f>UPPER(Input!B722&amp;", "&amp;Input!C722&amp;" "&amp;Input!D722&amp;" "&amp;Input!E722)</f>
        <v xml:space="preserve">,   </v>
      </c>
      <c r="C722" t="e">
        <f>IF((MID(Input!F722,3,1))=".",Input!F722,G722+I722)</f>
        <v>#VALUE!</v>
      </c>
      <c r="D722" t="e">
        <f>IF((MID(Input!G722,4,1))=".",Input!G722,"-"&amp;K722+M722)</f>
        <v>#VALUE!</v>
      </c>
      <c r="F722" s="6" t="e">
        <f>LEFT(Input!F722,LEN(Input!F722)-2)</f>
        <v>#VALUE!</v>
      </c>
      <c r="G722" s="6" t="e">
        <f t="shared" si="68"/>
        <v>#VALUE!</v>
      </c>
      <c r="H722" s="6" t="e">
        <f t="shared" si="69"/>
        <v>#VALUE!</v>
      </c>
      <c r="I722" s="6" t="e">
        <f t="shared" si="66"/>
        <v>#VALUE!</v>
      </c>
      <c r="J722" s="6" t="e">
        <f>LEFT(Input!G722,LEN(Input!G722)-2)</f>
        <v>#VALUE!</v>
      </c>
      <c r="K722" s="6" t="e">
        <f t="shared" si="70"/>
        <v>#VALUE!</v>
      </c>
      <c r="L722" s="6" t="e">
        <f t="shared" si="71"/>
        <v>#VALUE!</v>
      </c>
      <c r="M722" s="6" t="e">
        <f t="shared" si="67"/>
        <v>#VALUE!</v>
      </c>
    </row>
    <row r="723" spans="1:13" x14ac:dyDescent="0.2">
      <c r="A723" t="str">
        <f>UPPER(SUBSTITUTE(Input!A723," ","_"))</f>
        <v/>
      </c>
      <c r="B723" s="2" t="str">
        <f>UPPER(Input!B723&amp;", "&amp;Input!C723&amp;" "&amp;Input!D723&amp;" "&amp;Input!E723)</f>
        <v xml:space="preserve">,   </v>
      </c>
      <c r="C723" t="e">
        <f>IF((MID(Input!F723,3,1))=".",Input!F723,G723+I723)</f>
        <v>#VALUE!</v>
      </c>
      <c r="D723" t="e">
        <f>IF((MID(Input!G723,4,1))=".",Input!G723,"-"&amp;K723+M723)</f>
        <v>#VALUE!</v>
      </c>
      <c r="F723" s="6" t="e">
        <f>LEFT(Input!F723,LEN(Input!F723)-2)</f>
        <v>#VALUE!</v>
      </c>
      <c r="G723" s="6" t="e">
        <f t="shared" si="68"/>
        <v>#VALUE!</v>
      </c>
      <c r="H723" s="6" t="e">
        <f t="shared" si="69"/>
        <v>#VALUE!</v>
      </c>
      <c r="I723" s="6" t="e">
        <f t="shared" si="66"/>
        <v>#VALUE!</v>
      </c>
      <c r="J723" s="6" t="e">
        <f>LEFT(Input!G723,LEN(Input!G723)-2)</f>
        <v>#VALUE!</v>
      </c>
      <c r="K723" s="6" t="e">
        <f t="shared" si="70"/>
        <v>#VALUE!</v>
      </c>
      <c r="L723" s="6" t="e">
        <f t="shared" si="71"/>
        <v>#VALUE!</v>
      </c>
      <c r="M723" s="6" t="e">
        <f t="shared" si="67"/>
        <v>#VALUE!</v>
      </c>
    </row>
    <row r="724" spans="1:13" x14ac:dyDescent="0.2">
      <c r="A724" t="str">
        <f>UPPER(SUBSTITUTE(Input!A724," ","_"))</f>
        <v/>
      </c>
      <c r="B724" s="2" t="str">
        <f>UPPER(Input!B724&amp;", "&amp;Input!C724&amp;" "&amp;Input!D724&amp;" "&amp;Input!E724)</f>
        <v xml:space="preserve">,   </v>
      </c>
      <c r="C724" t="e">
        <f>IF((MID(Input!F724,3,1))=".",Input!F724,G724+I724)</f>
        <v>#VALUE!</v>
      </c>
      <c r="D724" t="e">
        <f>IF((MID(Input!G724,4,1))=".",Input!G724,"-"&amp;K724+M724)</f>
        <v>#VALUE!</v>
      </c>
      <c r="F724" s="6" t="e">
        <f>LEFT(Input!F724,LEN(Input!F724)-2)</f>
        <v>#VALUE!</v>
      </c>
      <c r="G724" s="6" t="e">
        <f t="shared" si="68"/>
        <v>#VALUE!</v>
      </c>
      <c r="H724" s="6" t="e">
        <f t="shared" si="69"/>
        <v>#VALUE!</v>
      </c>
      <c r="I724" s="6" t="e">
        <f t="shared" si="66"/>
        <v>#VALUE!</v>
      </c>
      <c r="J724" s="6" t="e">
        <f>LEFT(Input!G724,LEN(Input!G724)-2)</f>
        <v>#VALUE!</v>
      </c>
      <c r="K724" s="6" t="e">
        <f t="shared" si="70"/>
        <v>#VALUE!</v>
      </c>
      <c r="L724" s="6" t="e">
        <f t="shared" si="71"/>
        <v>#VALUE!</v>
      </c>
      <c r="M724" s="6" t="e">
        <f t="shared" si="67"/>
        <v>#VALUE!</v>
      </c>
    </row>
    <row r="725" spans="1:13" x14ac:dyDescent="0.2">
      <c r="A725" t="str">
        <f>UPPER(SUBSTITUTE(Input!A725," ","_"))</f>
        <v/>
      </c>
      <c r="B725" s="2" t="str">
        <f>UPPER(Input!B725&amp;", "&amp;Input!C725&amp;" "&amp;Input!D725&amp;" "&amp;Input!E725)</f>
        <v xml:space="preserve">,   </v>
      </c>
      <c r="C725" t="e">
        <f>IF((MID(Input!F725,3,1))=".",Input!F725,G725+I725)</f>
        <v>#VALUE!</v>
      </c>
      <c r="D725" t="e">
        <f>IF((MID(Input!G725,4,1))=".",Input!G725,"-"&amp;K725+M725)</f>
        <v>#VALUE!</v>
      </c>
      <c r="F725" s="6" t="e">
        <f>LEFT(Input!F725,LEN(Input!F725)-2)</f>
        <v>#VALUE!</v>
      </c>
      <c r="G725" s="6" t="e">
        <f t="shared" si="68"/>
        <v>#VALUE!</v>
      </c>
      <c r="H725" s="6" t="e">
        <f t="shared" si="69"/>
        <v>#VALUE!</v>
      </c>
      <c r="I725" s="6" t="e">
        <f t="shared" si="66"/>
        <v>#VALUE!</v>
      </c>
      <c r="J725" s="6" t="e">
        <f>LEFT(Input!G725,LEN(Input!G725)-2)</f>
        <v>#VALUE!</v>
      </c>
      <c r="K725" s="6" t="e">
        <f t="shared" si="70"/>
        <v>#VALUE!</v>
      </c>
      <c r="L725" s="6" t="e">
        <f t="shared" si="71"/>
        <v>#VALUE!</v>
      </c>
      <c r="M725" s="6" t="e">
        <f t="shared" si="67"/>
        <v>#VALUE!</v>
      </c>
    </row>
    <row r="726" spans="1:13" x14ac:dyDescent="0.2">
      <c r="A726" t="str">
        <f>UPPER(SUBSTITUTE(Input!A726," ","_"))</f>
        <v/>
      </c>
      <c r="B726" s="2" t="str">
        <f>UPPER(Input!B726&amp;", "&amp;Input!C726&amp;" "&amp;Input!D726&amp;" "&amp;Input!E726)</f>
        <v xml:space="preserve">,   </v>
      </c>
      <c r="C726" t="e">
        <f>IF((MID(Input!F726,3,1))=".",Input!F726,G726+I726)</f>
        <v>#VALUE!</v>
      </c>
      <c r="D726" t="e">
        <f>IF((MID(Input!G726,4,1))=".",Input!G726,"-"&amp;K726+M726)</f>
        <v>#VALUE!</v>
      </c>
      <c r="F726" s="6" t="e">
        <f>LEFT(Input!F726,LEN(Input!F726)-2)</f>
        <v>#VALUE!</v>
      </c>
      <c r="G726" s="6" t="e">
        <f t="shared" si="68"/>
        <v>#VALUE!</v>
      </c>
      <c r="H726" s="6" t="e">
        <f t="shared" si="69"/>
        <v>#VALUE!</v>
      </c>
      <c r="I726" s="6" t="e">
        <f t="shared" si="66"/>
        <v>#VALUE!</v>
      </c>
      <c r="J726" s="6" t="e">
        <f>LEFT(Input!G726,LEN(Input!G726)-2)</f>
        <v>#VALUE!</v>
      </c>
      <c r="K726" s="6" t="e">
        <f t="shared" si="70"/>
        <v>#VALUE!</v>
      </c>
      <c r="L726" s="6" t="e">
        <f t="shared" si="71"/>
        <v>#VALUE!</v>
      </c>
      <c r="M726" s="6" t="e">
        <f t="shared" si="67"/>
        <v>#VALUE!</v>
      </c>
    </row>
    <row r="727" spans="1:13" x14ac:dyDescent="0.2">
      <c r="A727" t="str">
        <f>UPPER(SUBSTITUTE(Input!A727," ","_"))</f>
        <v/>
      </c>
      <c r="B727" s="2" t="str">
        <f>UPPER(Input!B727&amp;", "&amp;Input!C727&amp;" "&amp;Input!D727&amp;" "&amp;Input!E727)</f>
        <v xml:space="preserve">,   </v>
      </c>
      <c r="C727" t="e">
        <f>IF((MID(Input!F727,3,1))=".",Input!F727,G727+I727)</f>
        <v>#VALUE!</v>
      </c>
      <c r="D727" t="e">
        <f>IF((MID(Input!G727,4,1))=".",Input!G727,"-"&amp;K727+M727)</f>
        <v>#VALUE!</v>
      </c>
      <c r="F727" s="6" t="e">
        <f>LEFT(Input!F727,LEN(Input!F727)-2)</f>
        <v>#VALUE!</v>
      </c>
      <c r="G727" s="6" t="e">
        <f t="shared" si="68"/>
        <v>#VALUE!</v>
      </c>
      <c r="H727" s="6" t="e">
        <f t="shared" si="69"/>
        <v>#VALUE!</v>
      </c>
      <c r="I727" s="6" t="e">
        <f t="shared" si="66"/>
        <v>#VALUE!</v>
      </c>
      <c r="J727" s="6" t="e">
        <f>LEFT(Input!G727,LEN(Input!G727)-2)</f>
        <v>#VALUE!</v>
      </c>
      <c r="K727" s="6" t="e">
        <f t="shared" si="70"/>
        <v>#VALUE!</v>
      </c>
      <c r="L727" s="6" t="e">
        <f t="shared" si="71"/>
        <v>#VALUE!</v>
      </c>
      <c r="M727" s="6" t="e">
        <f t="shared" si="67"/>
        <v>#VALUE!</v>
      </c>
    </row>
    <row r="728" spans="1:13" x14ac:dyDescent="0.2">
      <c r="A728" t="str">
        <f>UPPER(SUBSTITUTE(Input!A728," ","_"))</f>
        <v/>
      </c>
      <c r="B728" s="2" t="str">
        <f>UPPER(Input!B728&amp;", "&amp;Input!C728&amp;" "&amp;Input!D728&amp;" "&amp;Input!E728)</f>
        <v xml:space="preserve">,   </v>
      </c>
      <c r="C728" t="e">
        <f>IF((MID(Input!F728,3,1))=".",Input!F728,G728+I728)</f>
        <v>#VALUE!</v>
      </c>
      <c r="D728" t="e">
        <f>IF((MID(Input!G728,4,1))=".",Input!G728,"-"&amp;K728+M728)</f>
        <v>#VALUE!</v>
      </c>
      <c r="F728" s="6" t="e">
        <f>LEFT(Input!F728,LEN(Input!F728)-2)</f>
        <v>#VALUE!</v>
      </c>
      <c r="G728" s="6" t="e">
        <f t="shared" si="68"/>
        <v>#VALUE!</v>
      </c>
      <c r="H728" s="6" t="e">
        <f t="shared" si="69"/>
        <v>#VALUE!</v>
      </c>
      <c r="I728" s="6" t="e">
        <f t="shared" si="66"/>
        <v>#VALUE!</v>
      </c>
      <c r="J728" s="6" t="e">
        <f>LEFT(Input!G728,LEN(Input!G728)-2)</f>
        <v>#VALUE!</v>
      </c>
      <c r="K728" s="6" t="e">
        <f t="shared" si="70"/>
        <v>#VALUE!</v>
      </c>
      <c r="L728" s="6" t="e">
        <f t="shared" si="71"/>
        <v>#VALUE!</v>
      </c>
      <c r="M728" s="6" t="e">
        <f t="shared" si="67"/>
        <v>#VALUE!</v>
      </c>
    </row>
    <row r="729" spans="1:13" x14ac:dyDescent="0.2">
      <c r="A729" t="str">
        <f>UPPER(SUBSTITUTE(Input!A729," ","_"))</f>
        <v/>
      </c>
      <c r="B729" s="2" t="str">
        <f>UPPER(Input!B729&amp;", "&amp;Input!C729&amp;" "&amp;Input!D729&amp;" "&amp;Input!E729)</f>
        <v xml:space="preserve">,   </v>
      </c>
      <c r="C729" t="e">
        <f>IF((MID(Input!F729,3,1))=".",Input!F729,G729+I729)</f>
        <v>#VALUE!</v>
      </c>
      <c r="D729" t="e">
        <f>IF((MID(Input!G729,4,1))=".",Input!G729,"-"&amp;K729+M729)</f>
        <v>#VALUE!</v>
      </c>
      <c r="F729" s="6" t="e">
        <f>LEFT(Input!F729,LEN(Input!F729)-2)</f>
        <v>#VALUE!</v>
      </c>
      <c r="G729" s="6" t="e">
        <f t="shared" si="68"/>
        <v>#VALUE!</v>
      </c>
      <c r="H729" s="6" t="e">
        <f t="shared" si="69"/>
        <v>#VALUE!</v>
      </c>
      <c r="I729" s="6" t="e">
        <f t="shared" si="66"/>
        <v>#VALUE!</v>
      </c>
      <c r="J729" s="6" t="e">
        <f>LEFT(Input!G729,LEN(Input!G729)-2)</f>
        <v>#VALUE!</v>
      </c>
      <c r="K729" s="6" t="e">
        <f t="shared" si="70"/>
        <v>#VALUE!</v>
      </c>
      <c r="L729" s="6" t="e">
        <f t="shared" si="71"/>
        <v>#VALUE!</v>
      </c>
      <c r="M729" s="6" t="e">
        <f t="shared" si="67"/>
        <v>#VALUE!</v>
      </c>
    </row>
    <row r="730" spans="1:13" x14ac:dyDescent="0.2">
      <c r="A730" t="str">
        <f>UPPER(SUBSTITUTE(Input!A730," ","_"))</f>
        <v/>
      </c>
      <c r="B730" s="2" t="str">
        <f>UPPER(Input!B730&amp;", "&amp;Input!C730&amp;" "&amp;Input!D730&amp;" "&amp;Input!E730)</f>
        <v xml:space="preserve">,   </v>
      </c>
      <c r="C730" t="e">
        <f>IF((MID(Input!F730,3,1))=".",Input!F730,G730+I730)</f>
        <v>#VALUE!</v>
      </c>
      <c r="D730" t="e">
        <f>IF((MID(Input!G730,4,1))=".",Input!G730,"-"&amp;K730+M730)</f>
        <v>#VALUE!</v>
      </c>
      <c r="F730" s="6" t="e">
        <f>LEFT(Input!F730,LEN(Input!F730)-2)</f>
        <v>#VALUE!</v>
      </c>
      <c r="G730" s="6" t="e">
        <f t="shared" si="68"/>
        <v>#VALUE!</v>
      </c>
      <c r="H730" s="6" t="e">
        <f t="shared" si="69"/>
        <v>#VALUE!</v>
      </c>
      <c r="I730" s="6" t="e">
        <f t="shared" si="66"/>
        <v>#VALUE!</v>
      </c>
      <c r="J730" s="6" t="e">
        <f>LEFT(Input!G730,LEN(Input!G730)-2)</f>
        <v>#VALUE!</v>
      </c>
      <c r="K730" s="6" t="e">
        <f t="shared" si="70"/>
        <v>#VALUE!</v>
      </c>
      <c r="L730" s="6" t="e">
        <f t="shared" si="71"/>
        <v>#VALUE!</v>
      </c>
      <c r="M730" s="6" t="e">
        <f t="shared" si="67"/>
        <v>#VALUE!</v>
      </c>
    </row>
    <row r="731" spans="1:13" x14ac:dyDescent="0.2">
      <c r="A731" t="str">
        <f>UPPER(SUBSTITUTE(Input!A731," ","_"))</f>
        <v/>
      </c>
      <c r="B731" s="2" t="str">
        <f>UPPER(Input!B731&amp;", "&amp;Input!C731&amp;" "&amp;Input!D731&amp;" "&amp;Input!E731)</f>
        <v xml:space="preserve">,   </v>
      </c>
      <c r="C731" t="e">
        <f>IF((MID(Input!F731,3,1))=".",Input!F731,G731+I731)</f>
        <v>#VALUE!</v>
      </c>
      <c r="D731" t="e">
        <f>IF((MID(Input!G731,4,1))=".",Input!G731,"-"&amp;K731+M731)</f>
        <v>#VALUE!</v>
      </c>
      <c r="F731" s="6" t="e">
        <f>LEFT(Input!F731,LEN(Input!F731)-2)</f>
        <v>#VALUE!</v>
      </c>
      <c r="G731" s="6" t="e">
        <f t="shared" si="68"/>
        <v>#VALUE!</v>
      </c>
      <c r="H731" s="6" t="e">
        <f t="shared" si="69"/>
        <v>#VALUE!</v>
      </c>
      <c r="I731" s="6" t="e">
        <f t="shared" si="66"/>
        <v>#VALUE!</v>
      </c>
      <c r="J731" s="6" t="e">
        <f>LEFT(Input!G731,LEN(Input!G731)-2)</f>
        <v>#VALUE!</v>
      </c>
      <c r="K731" s="6" t="e">
        <f t="shared" si="70"/>
        <v>#VALUE!</v>
      </c>
      <c r="L731" s="6" t="e">
        <f t="shared" si="71"/>
        <v>#VALUE!</v>
      </c>
      <c r="M731" s="6" t="e">
        <f t="shared" si="67"/>
        <v>#VALUE!</v>
      </c>
    </row>
    <row r="732" spans="1:13" x14ac:dyDescent="0.2">
      <c r="A732" t="str">
        <f>UPPER(SUBSTITUTE(Input!A732," ","_"))</f>
        <v/>
      </c>
      <c r="B732" s="2" t="str">
        <f>UPPER(Input!B732&amp;", "&amp;Input!C732&amp;" "&amp;Input!D732&amp;" "&amp;Input!E732)</f>
        <v xml:space="preserve">,   </v>
      </c>
      <c r="C732" t="e">
        <f>IF((MID(Input!F732,3,1))=".",Input!F732,G732+I732)</f>
        <v>#VALUE!</v>
      </c>
      <c r="D732" t="e">
        <f>IF((MID(Input!G732,4,1))=".",Input!G732,"-"&amp;K732+M732)</f>
        <v>#VALUE!</v>
      </c>
      <c r="F732" s="6" t="e">
        <f>LEFT(Input!F732,LEN(Input!F732)-2)</f>
        <v>#VALUE!</v>
      </c>
      <c r="G732" s="6" t="e">
        <f t="shared" si="68"/>
        <v>#VALUE!</v>
      </c>
      <c r="H732" s="6" t="e">
        <f t="shared" si="69"/>
        <v>#VALUE!</v>
      </c>
      <c r="I732" s="6" t="e">
        <f t="shared" si="66"/>
        <v>#VALUE!</v>
      </c>
      <c r="J732" s="6" t="e">
        <f>LEFT(Input!G732,LEN(Input!G732)-2)</f>
        <v>#VALUE!</v>
      </c>
      <c r="K732" s="6" t="e">
        <f t="shared" si="70"/>
        <v>#VALUE!</v>
      </c>
      <c r="L732" s="6" t="e">
        <f t="shared" si="71"/>
        <v>#VALUE!</v>
      </c>
      <c r="M732" s="6" t="e">
        <f t="shared" si="67"/>
        <v>#VALUE!</v>
      </c>
    </row>
    <row r="733" spans="1:13" x14ac:dyDescent="0.2">
      <c r="A733" t="str">
        <f>UPPER(SUBSTITUTE(Input!A733," ","_"))</f>
        <v/>
      </c>
      <c r="B733" s="2" t="str">
        <f>UPPER(Input!B733&amp;", "&amp;Input!C733&amp;" "&amp;Input!D733&amp;" "&amp;Input!E733)</f>
        <v xml:space="preserve">,   </v>
      </c>
      <c r="C733" t="e">
        <f>IF((MID(Input!F733,3,1))=".",Input!F733,G733+I733)</f>
        <v>#VALUE!</v>
      </c>
      <c r="D733" t="e">
        <f>IF((MID(Input!G733,4,1))=".",Input!G733,"-"&amp;K733+M733)</f>
        <v>#VALUE!</v>
      </c>
      <c r="F733" s="6" t="e">
        <f>LEFT(Input!F733,LEN(Input!F733)-2)</f>
        <v>#VALUE!</v>
      </c>
      <c r="G733" s="6" t="e">
        <f t="shared" si="68"/>
        <v>#VALUE!</v>
      </c>
      <c r="H733" s="6" t="e">
        <f t="shared" si="69"/>
        <v>#VALUE!</v>
      </c>
      <c r="I733" s="6" t="e">
        <f t="shared" si="66"/>
        <v>#VALUE!</v>
      </c>
      <c r="J733" s="6" t="e">
        <f>LEFT(Input!G733,LEN(Input!G733)-2)</f>
        <v>#VALUE!</v>
      </c>
      <c r="K733" s="6" t="e">
        <f t="shared" si="70"/>
        <v>#VALUE!</v>
      </c>
      <c r="L733" s="6" t="e">
        <f t="shared" si="71"/>
        <v>#VALUE!</v>
      </c>
      <c r="M733" s="6" t="e">
        <f t="shared" si="67"/>
        <v>#VALUE!</v>
      </c>
    </row>
    <row r="734" spans="1:13" x14ac:dyDescent="0.2">
      <c r="A734" t="str">
        <f>UPPER(SUBSTITUTE(Input!A734," ","_"))</f>
        <v/>
      </c>
      <c r="B734" s="2" t="str">
        <f>UPPER(Input!B734&amp;", "&amp;Input!C734&amp;" "&amp;Input!D734&amp;" "&amp;Input!E734)</f>
        <v xml:space="preserve">,   </v>
      </c>
      <c r="C734" t="e">
        <f>IF((MID(Input!F734,3,1))=".",Input!F734,G734+I734)</f>
        <v>#VALUE!</v>
      </c>
      <c r="D734" t="e">
        <f>IF((MID(Input!G734,4,1))=".",Input!G734,"-"&amp;K734+M734)</f>
        <v>#VALUE!</v>
      </c>
      <c r="F734" s="6" t="e">
        <f>LEFT(Input!F734,LEN(Input!F734)-2)</f>
        <v>#VALUE!</v>
      </c>
      <c r="G734" s="6" t="e">
        <f t="shared" si="68"/>
        <v>#VALUE!</v>
      </c>
      <c r="H734" s="6" t="e">
        <f t="shared" si="69"/>
        <v>#VALUE!</v>
      </c>
      <c r="I734" s="6" t="e">
        <f t="shared" si="66"/>
        <v>#VALUE!</v>
      </c>
      <c r="J734" s="6" t="e">
        <f>LEFT(Input!G734,LEN(Input!G734)-2)</f>
        <v>#VALUE!</v>
      </c>
      <c r="K734" s="6" t="e">
        <f t="shared" si="70"/>
        <v>#VALUE!</v>
      </c>
      <c r="L734" s="6" t="e">
        <f t="shared" si="71"/>
        <v>#VALUE!</v>
      </c>
      <c r="M734" s="6" t="e">
        <f t="shared" si="67"/>
        <v>#VALUE!</v>
      </c>
    </row>
    <row r="735" spans="1:13" x14ac:dyDescent="0.2">
      <c r="A735" t="str">
        <f>UPPER(SUBSTITUTE(Input!A735," ","_"))</f>
        <v/>
      </c>
      <c r="B735" s="2" t="str">
        <f>UPPER(Input!B735&amp;", "&amp;Input!C735&amp;" "&amp;Input!D735&amp;" "&amp;Input!E735)</f>
        <v xml:space="preserve">,   </v>
      </c>
      <c r="C735" t="e">
        <f>IF((MID(Input!F735,3,1))=".",Input!F735,G735+I735)</f>
        <v>#VALUE!</v>
      </c>
      <c r="D735" t="e">
        <f>IF((MID(Input!G735,4,1))=".",Input!G735,"-"&amp;K735+M735)</f>
        <v>#VALUE!</v>
      </c>
      <c r="F735" s="6" t="e">
        <f>LEFT(Input!F735,LEN(Input!F735)-2)</f>
        <v>#VALUE!</v>
      </c>
      <c r="G735" s="6" t="e">
        <f t="shared" si="68"/>
        <v>#VALUE!</v>
      </c>
      <c r="H735" s="6" t="e">
        <f t="shared" si="69"/>
        <v>#VALUE!</v>
      </c>
      <c r="I735" s="6" t="e">
        <f t="shared" si="66"/>
        <v>#VALUE!</v>
      </c>
      <c r="J735" s="6" t="e">
        <f>LEFT(Input!G735,LEN(Input!G735)-2)</f>
        <v>#VALUE!</v>
      </c>
      <c r="K735" s="6" t="e">
        <f t="shared" si="70"/>
        <v>#VALUE!</v>
      </c>
      <c r="L735" s="6" t="e">
        <f t="shared" si="71"/>
        <v>#VALUE!</v>
      </c>
      <c r="M735" s="6" t="e">
        <f t="shared" si="67"/>
        <v>#VALUE!</v>
      </c>
    </row>
    <row r="736" spans="1:13" x14ac:dyDescent="0.2">
      <c r="A736" t="str">
        <f>UPPER(SUBSTITUTE(Input!A736," ","_"))</f>
        <v/>
      </c>
      <c r="B736" s="2" t="str">
        <f>UPPER(Input!B736&amp;", "&amp;Input!C736&amp;" "&amp;Input!D736&amp;" "&amp;Input!E736)</f>
        <v xml:space="preserve">,   </v>
      </c>
      <c r="C736" t="e">
        <f>IF((MID(Input!F736,3,1))=".",Input!F736,G736+I736)</f>
        <v>#VALUE!</v>
      </c>
      <c r="D736" t="e">
        <f>IF((MID(Input!G736,4,1))=".",Input!G736,"-"&amp;K736+M736)</f>
        <v>#VALUE!</v>
      </c>
      <c r="F736" s="6" t="e">
        <f>LEFT(Input!F736,LEN(Input!F736)-2)</f>
        <v>#VALUE!</v>
      </c>
      <c r="G736" s="6" t="e">
        <f t="shared" si="68"/>
        <v>#VALUE!</v>
      </c>
      <c r="H736" s="6" t="e">
        <f t="shared" si="69"/>
        <v>#VALUE!</v>
      </c>
      <c r="I736" s="6" t="e">
        <f t="shared" si="66"/>
        <v>#VALUE!</v>
      </c>
      <c r="J736" s="6" t="e">
        <f>LEFT(Input!G736,LEN(Input!G736)-2)</f>
        <v>#VALUE!</v>
      </c>
      <c r="K736" s="6" t="e">
        <f t="shared" si="70"/>
        <v>#VALUE!</v>
      </c>
      <c r="L736" s="6" t="e">
        <f t="shared" si="71"/>
        <v>#VALUE!</v>
      </c>
      <c r="M736" s="6" t="e">
        <f t="shared" si="67"/>
        <v>#VALUE!</v>
      </c>
    </row>
    <row r="737" spans="1:13" x14ac:dyDescent="0.2">
      <c r="A737" t="str">
        <f>UPPER(SUBSTITUTE(Input!A737," ","_"))</f>
        <v/>
      </c>
      <c r="B737" s="2" t="str">
        <f>UPPER(Input!B737&amp;", "&amp;Input!C737&amp;" "&amp;Input!D737&amp;" "&amp;Input!E737)</f>
        <v xml:space="preserve">,   </v>
      </c>
      <c r="C737" t="e">
        <f>IF((MID(Input!F737,3,1))=".",Input!F737,G737+I737)</f>
        <v>#VALUE!</v>
      </c>
      <c r="D737" t="e">
        <f>IF((MID(Input!G737,4,1))=".",Input!G737,"-"&amp;K737+M737)</f>
        <v>#VALUE!</v>
      </c>
      <c r="F737" s="6" t="e">
        <f>LEFT(Input!F737,LEN(Input!F737)-2)</f>
        <v>#VALUE!</v>
      </c>
      <c r="G737" s="6" t="e">
        <f t="shared" si="68"/>
        <v>#VALUE!</v>
      </c>
      <c r="H737" s="6" t="e">
        <f t="shared" si="69"/>
        <v>#VALUE!</v>
      </c>
      <c r="I737" s="6" t="e">
        <f t="shared" si="66"/>
        <v>#VALUE!</v>
      </c>
      <c r="J737" s="6" t="e">
        <f>LEFT(Input!G737,LEN(Input!G737)-2)</f>
        <v>#VALUE!</v>
      </c>
      <c r="K737" s="6" t="e">
        <f t="shared" si="70"/>
        <v>#VALUE!</v>
      </c>
      <c r="L737" s="6" t="e">
        <f t="shared" si="71"/>
        <v>#VALUE!</v>
      </c>
      <c r="M737" s="6" t="e">
        <f t="shared" si="67"/>
        <v>#VALUE!</v>
      </c>
    </row>
    <row r="738" spans="1:13" x14ac:dyDescent="0.2">
      <c r="A738" t="str">
        <f>UPPER(SUBSTITUTE(Input!A738," ","_"))</f>
        <v/>
      </c>
      <c r="B738" s="2" t="str">
        <f>UPPER(Input!B738&amp;", "&amp;Input!C738&amp;" "&amp;Input!D738&amp;" "&amp;Input!E738)</f>
        <v xml:space="preserve">,   </v>
      </c>
      <c r="C738" t="e">
        <f>IF((MID(Input!F738,3,1))=".",Input!F738,G738+I738)</f>
        <v>#VALUE!</v>
      </c>
      <c r="D738" t="e">
        <f>IF((MID(Input!G738,4,1))=".",Input!G738,"-"&amp;K738+M738)</f>
        <v>#VALUE!</v>
      </c>
      <c r="F738" s="6" t="e">
        <f>LEFT(Input!F738,LEN(Input!F738)-2)</f>
        <v>#VALUE!</v>
      </c>
      <c r="G738" s="6" t="e">
        <f t="shared" si="68"/>
        <v>#VALUE!</v>
      </c>
      <c r="H738" s="6" t="e">
        <f t="shared" si="69"/>
        <v>#VALUE!</v>
      </c>
      <c r="I738" s="6" t="e">
        <f t="shared" si="66"/>
        <v>#VALUE!</v>
      </c>
      <c r="J738" s="6" t="e">
        <f>LEFT(Input!G738,LEN(Input!G738)-2)</f>
        <v>#VALUE!</v>
      </c>
      <c r="K738" s="6" t="e">
        <f t="shared" si="70"/>
        <v>#VALUE!</v>
      </c>
      <c r="L738" s="6" t="e">
        <f t="shared" si="71"/>
        <v>#VALUE!</v>
      </c>
      <c r="M738" s="6" t="e">
        <f t="shared" si="67"/>
        <v>#VALUE!</v>
      </c>
    </row>
    <row r="739" spans="1:13" x14ac:dyDescent="0.2">
      <c r="A739" t="str">
        <f>UPPER(SUBSTITUTE(Input!A739," ","_"))</f>
        <v/>
      </c>
      <c r="B739" s="2" t="str">
        <f>UPPER(Input!B739&amp;", "&amp;Input!C739&amp;" "&amp;Input!D739&amp;" "&amp;Input!E739)</f>
        <v xml:space="preserve">,   </v>
      </c>
      <c r="C739" t="e">
        <f>IF((MID(Input!F739,3,1))=".",Input!F739,G739+I739)</f>
        <v>#VALUE!</v>
      </c>
      <c r="D739" t="e">
        <f>IF((MID(Input!G739,4,1))=".",Input!G739,"-"&amp;K739+M739)</f>
        <v>#VALUE!</v>
      </c>
      <c r="F739" s="6" t="e">
        <f>LEFT(Input!F739,LEN(Input!F739)-2)</f>
        <v>#VALUE!</v>
      </c>
      <c r="G739" s="6" t="e">
        <f t="shared" si="68"/>
        <v>#VALUE!</v>
      </c>
      <c r="H739" s="6" t="e">
        <f t="shared" si="69"/>
        <v>#VALUE!</v>
      </c>
      <c r="I739" s="6" t="e">
        <f t="shared" si="66"/>
        <v>#VALUE!</v>
      </c>
      <c r="J739" s="6" t="e">
        <f>LEFT(Input!G739,LEN(Input!G739)-2)</f>
        <v>#VALUE!</v>
      </c>
      <c r="K739" s="6" t="e">
        <f t="shared" si="70"/>
        <v>#VALUE!</v>
      </c>
      <c r="L739" s="6" t="e">
        <f t="shared" si="71"/>
        <v>#VALUE!</v>
      </c>
      <c r="M739" s="6" t="e">
        <f t="shared" si="67"/>
        <v>#VALUE!</v>
      </c>
    </row>
    <row r="740" spans="1:13" x14ac:dyDescent="0.2">
      <c r="A740" t="str">
        <f>UPPER(SUBSTITUTE(Input!A740," ","_"))</f>
        <v/>
      </c>
      <c r="B740" s="2" t="str">
        <f>UPPER(Input!B740&amp;", "&amp;Input!C740&amp;" "&amp;Input!D740&amp;" "&amp;Input!E740)</f>
        <v xml:space="preserve">,   </v>
      </c>
      <c r="C740" t="e">
        <f>IF((MID(Input!F740,3,1))=".",Input!F740,G740+I740)</f>
        <v>#VALUE!</v>
      </c>
      <c r="D740" t="e">
        <f>IF((MID(Input!G740,4,1))=".",Input!G740,"-"&amp;K740+M740)</f>
        <v>#VALUE!</v>
      </c>
      <c r="F740" s="6" t="e">
        <f>LEFT(Input!F740,LEN(Input!F740)-2)</f>
        <v>#VALUE!</v>
      </c>
      <c r="G740" s="6" t="e">
        <f t="shared" si="68"/>
        <v>#VALUE!</v>
      </c>
      <c r="H740" s="6" t="e">
        <f t="shared" si="69"/>
        <v>#VALUE!</v>
      </c>
      <c r="I740" s="6" t="e">
        <f t="shared" si="66"/>
        <v>#VALUE!</v>
      </c>
      <c r="J740" s="6" t="e">
        <f>LEFT(Input!G740,LEN(Input!G740)-2)</f>
        <v>#VALUE!</v>
      </c>
      <c r="K740" s="6" t="e">
        <f t="shared" si="70"/>
        <v>#VALUE!</v>
      </c>
      <c r="L740" s="6" t="e">
        <f t="shared" si="71"/>
        <v>#VALUE!</v>
      </c>
      <c r="M740" s="6" t="e">
        <f t="shared" si="67"/>
        <v>#VALUE!</v>
      </c>
    </row>
    <row r="741" spans="1:13" x14ac:dyDescent="0.2">
      <c r="A741" t="str">
        <f>UPPER(SUBSTITUTE(Input!A741," ","_"))</f>
        <v/>
      </c>
      <c r="B741" s="2" t="str">
        <f>UPPER(Input!B741&amp;", "&amp;Input!C741&amp;" "&amp;Input!D741&amp;" "&amp;Input!E741)</f>
        <v xml:space="preserve">,   </v>
      </c>
      <c r="C741" t="e">
        <f>IF((MID(Input!F741,3,1))=".",Input!F741,G741+I741)</f>
        <v>#VALUE!</v>
      </c>
      <c r="D741" t="e">
        <f>IF((MID(Input!G741,4,1))=".",Input!G741,"-"&amp;K741+M741)</f>
        <v>#VALUE!</v>
      </c>
      <c r="F741" s="6" t="e">
        <f>LEFT(Input!F741,LEN(Input!F741)-2)</f>
        <v>#VALUE!</v>
      </c>
      <c r="G741" s="6" t="e">
        <f t="shared" si="68"/>
        <v>#VALUE!</v>
      </c>
      <c r="H741" s="6" t="e">
        <f t="shared" si="69"/>
        <v>#VALUE!</v>
      </c>
      <c r="I741" s="6" t="e">
        <f t="shared" si="66"/>
        <v>#VALUE!</v>
      </c>
      <c r="J741" s="6" t="e">
        <f>LEFT(Input!G741,LEN(Input!G741)-2)</f>
        <v>#VALUE!</v>
      </c>
      <c r="K741" s="6" t="e">
        <f t="shared" si="70"/>
        <v>#VALUE!</v>
      </c>
      <c r="L741" s="6" t="e">
        <f t="shared" si="71"/>
        <v>#VALUE!</v>
      </c>
      <c r="M741" s="6" t="e">
        <f t="shared" si="67"/>
        <v>#VALUE!</v>
      </c>
    </row>
    <row r="742" spans="1:13" x14ac:dyDescent="0.2">
      <c r="A742" t="str">
        <f>UPPER(SUBSTITUTE(Input!A742," ","_"))</f>
        <v/>
      </c>
      <c r="B742" s="2" t="str">
        <f>UPPER(Input!B742&amp;", "&amp;Input!C742&amp;" "&amp;Input!D742&amp;" "&amp;Input!E742)</f>
        <v xml:space="preserve">,   </v>
      </c>
      <c r="C742" t="e">
        <f>IF((MID(Input!F742,3,1))=".",Input!F742,G742+I742)</f>
        <v>#VALUE!</v>
      </c>
      <c r="D742" t="e">
        <f>IF((MID(Input!G742,4,1))=".",Input!G742,"-"&amp;K742+M742)</f>
        <v>#VALUE!</v>
      </c>
      <c r="F742" s="6" t="e">
        <f>LEFT(Input!F742,LEN(Input!F742)-2)</f>
        <v>#VALUE!</v>
      </c>
      <c r="G742" s="6" t="e">
        <f t="shared" si="68"/>
        <v>#VALUE!</v>
      </c>
      <c r="H742" s="6" t="e">
        <f t="shared" si="69"/>
        <v>#VALUE!</v>
      </c>
      <c r="I742" s="6" t="e">
        <f t="shared" si="66"/>
        <v>#VALUE!</v>
      </c>
      <c r="J742" s="6" t="e">
        <f>LEFT(Input!G742,LEN(Input!G742)-2)</f>
        <v>#VALUE!</v>
      </c>
      <c r="K742" s="6" t="e">
        <f t="shared" si="70"/>
        <v>#VALUE!</v>
      </c>
      <c r="L742" s="6" t="e">
        <f t="shared" si="71"/>
        <v>#VALUE!</v>
      </c>
      <c r="M742" s="6" t="e">
        <f t="shared" si="67"/>
        <v>#VALUE!</v>
      </c>
    </row>
    <row r="743" spans="1:13" x14ac:dyDescent="0.2">
      <c r="A743" t="str">
        <f>UPPER(SUBSTITUTE(Input!A743," ","_"))</f>
        <v/>
      </c>
      <c r="B743" s="2" t="str">
        <f>UPPER(Input!B743&amp;", "&amp;Input!C743&amp;" "&amp;Input!D743&amp;" "&amp;Input!E743)</f>
        <v xml:space="preserve">,   </v>
      </c>
      <c r="C743" t="e">
        <f>IF((MID(Input!F743,3,1))=".",Input!F743,G743+I743)</f>
        <v>#VALUE!</v>
      </c>
      <c r="D743" t="e">
        <f>IF((MID(Input!G743,4,1))=".",Input!G743,"-"&amp;K743+M743)</f>
        <v>#VALUE!</v>
      </c>
      <c r="F743" s="6" t="e">
        <f>LEFT(Input!F743,LEN(Input!F743)-2)</f>
        <v>#VALUE!</v>
      </c>
      <c r="G743" s="6" t="e">
        <f t="shared" si="68"/>
        <v>#VALUE!</v>
      </c>
      <c r="H743" s="6" t="e">
        <f t="shared" si="69"/>
        <v>#VALUE!</v>
      </c>
      <c r="I743" s="6" t="e">
        <f t="shared" si="66"/>
        <v>#VALUE!</v>
      </c>
      <c r="J743" s="6" t="e">
        <f>LEFT(Input!G743,LEN(Input!G743)-2)</f>
        <v>#VALUE!</v>
      </c>
      <c r="K743" s="6" t="e">
        <f t="shared" si="70"/>
        <v>#VALUE!</v>
      </c>
      <c r="L743" s="6" t="e">
        <f t="shared" si="71"/>
        <v>#VALUE!</v>
      </c>
      <c r="M743" s="6" t="e">
        <f t="shared" si="67"/>
        <v>#VALUE!</v>
      </c>
    </row>
    <row r="744" spans="1:13" x14ac:dyDescent="0.2">
      <c r="A744" t="str">
        <f>UPPER(SUBSTITUTE(Input!A744," ","_"))</f>
        <v/>
      </c>
      <c r="B744" s="2" t="str">
        <f>UPPER(Input!B744&amp;", "&amp;Input!C744&amp;" "&amp;Input!D744&amp;" "&amp;Input!E744)</f>
        <v xml:space="preserve">,   </v>
      </c>
      <c r="C744" t="e">
        <f>IF((MID(Input!F744,3,1))=".",Input!F744,G744+I744)</f>
        <v>#VALUE!</v>
      </c>
      <c r="D744" t="e">
        <f>IF((MID(Input!G744,4,1))=".",Input!G744,"-"&amp;K744+M744)</f>
        <v>#VALUE!</v>
      </c>
      <c r="F744" s="6" t="e">
        <f>LEFT(Input!F744,LEN(Input!F744)-2)</f>
        <v>#VALUE!</v>
      </c>
      <c r="G744" s="6" t="e">
        <f t="shared" si="68"/>
        <v>#VALUE!</v>
      </c>
      <c r="H744" s="6" t="e">
        <f t="shared" si="69"/>
        <v>#VALUE!</v>
      </c>
      <c r="I744" s="6" t="e">
        <f t="shared" si="66"/>
        <v>#VALUE!</v>
      </c>
      <c r="J744" s="6" t="e">
        <f>LEFT(Input!G744,LEN(Input!G744)-2)</f>
        <v>#VALUE!</v>
      </c>
      <c r="K744" s="6" t="e">
        <f t="shared" si="70"/>
        <v>#VALUE!</v>
      </c>
      <c r="L744" s="6" t="e">
        <f t="shared" si="71"/>
        <v>#VALUE!</v>
      </c>
      <c r="M744" s="6" t="e">
        <f t="shared" si="67"/>
        <v>#VALUE!</v>
      </c>
    </row>
    <row r="745" spans="1:13" x14ac:dyDescent="0.2">
      <c r="A745" t="str">
        <f>UPPER(SUBSTITUTE(Input!A745," ","_"))</f>
        <v/>
      </c>
      <c r="B745" s="2" t="str">
        <f>UPPER(Input!B745&amp;", "&amp;Input!C745&amp;" "&amp;Input!D745&amp;" "&amp;Input!E745)</f>
        <v xml:space="preserve">,   </v>
      </c>
      <c r="C745" t="e">
        <f>IF((MID(Input!F745,3,1))=".",Input!F745,G745+I745)</f>
        <v>#VALUE!</v>
      </c>
      <c r="D745" t="e">
        <f>IF((MID(Input!G745,4,1))=".",Input!G745,"-"&amp;K745+M745)</f>
        <v>#VALUE!</v>
      </c>
      <c r="F745" s="6" t="e">
        <f>LEFT(Input!F745,LEN(Input!F745)-2)</f>
        <v>#VALUE!</v>
      </c>
      <c r="G745" s="6" t="e">
        <f t="shared" si="68"/>
        <v>#VALUE!</v>
      </c>
      <c r="H745" s="6" t="e">
        <f t="shared" si="69"/>
        <v>#VALUE!</v>
      </c>
      <c r="I745" s="6" t="e">
        <f t="shared" si="66"/>
        <v>#VALUE!</v>
      </c>
      <c r="J745" s="6" t="e">
        <f>LEFT(Input!G745,LEN(Input!G745)-2)</f>
        <v>#VALUE!</v>
      </c>
      <c r="K745" s="6" t="e">
        <f t="shared" si="70"/>
        <v>#VALUE!</v>
      </c>
      <c r="L745" s="6" t="e">
        <f t="shared" si="71"/>
        <v>#VALUE!</v>
      </c>
      <c r="M745" s="6" t="e">
        <f t="shared" si="67"/>
        <v>#VALUE!</v>
      </c>
    </row>
    <row r="746" spans="1:13" x14ac:dyDescent="0.2">
      <c r="A746" t="str">
        <f>UPPER(SUBSTITUTE(Input!A746," ","_"))</f>
        <v/>
      </c>
      <c r="B746" s="2" t="str">
        <f>UPPER(Input!B746&amp;", "&amp;Input!C746&amp;" "&amp;Input!D746&amp;" "&amp;Input!E746)</f>
        <v xml:space="preserve">,   </v>
      </c>
      <c r="C746" t="e">
        <f>IF((MID(Input!F746,3,1))=".",Input!F746,G746+I746)</f>
        <v>#VALUE!</v>
      </c>
      <c r="D746" t="e">
        <f>IF((MID(Input!G746,4,1))=".",Input!G746,"-"&amp;K746+M746)</f>
        <v>#VALUE!</v>
      </c>
      <c r="F746" s="6" t="e">
        <f>LEFT(Input!F746,LEN(Input!F746)-2)</f>
        <v>#VALUE!</v>
      </c>
      <c r="G746" s="6" t="e">
        <f t="shared" si="68"/>
        <v>#VALUE!</v>
      </c>
      <c r="H746" s="6" t="e">
        <f t="shared" si="69"/>
        <v>#VALUE!</v>
      </c>
      <c r="I746" s="6" t="e">
        <f t="shared" si="66"/>
        <v>#VALUE!</v>
      </c>
      <c r="J746" s="6" t="e">
        <f>LEFT(Input!G746,LEN(Input!G746)-2)</f>
        <v>#VALUE!</v>
      </c>
      <c r="K746" s="6" t="e">
        <f t="shared" si="70"/>
        <v>#VALUE!</v>
      </c>
      <c r="L746" s="6" t="e">
        <f t="shared" si="71"/>
        <v>#VALUE!</v>
      </c>
      <c r="M746" s="6" t="e">
        <f t="shared" si="67"/>
        <v>#VALUE!</v>
      </c>
    </row>
    <row r="747" spans="1:13" x14ac:dyDescent="0.2">
      <c r="A747" t="str">
        <f>UPPER(SUBSTITUTE(Input!A747," ","_"))</f>
        <v/>
      </c>
      <c r="B747" s="2" t="str">
        <f>UPPER(Input!B747&amp;", "&amp;Input!C747&amp;" "&amp;Input!D747&amp;" "&amp;Input!E747)</f>
        <v xml:space="preserve">,   </v>
      </c>
      <c r="C747" t="e">
        <f>IF((MID(Input!F747,3,1))=".",Input!F747,G747+I747)</f>
        <v>#VALUE!</v>
      </c>
      <c r="D747" t="e">
        <f>IF((MID(Input!G747,4,1))=".",Input!G747,"-"&amp;K747+M747)</f>
        <v>#VALUE!</v>
      </c>
      <c r="F747" s="6" t="e">
        <f>LEFT(Input!F747,LEN(Input!F747)-2)</f>
        <v>#VALUE!</v>
      </c>
      <c r="G747" s="6" t="e">
        <f t="shared" si="68"/>
        <v>#VALUE!</v>
      </c>
      <c r="H747" s="6" t="e">
        <f t="shared" si="69"/>
        <v>#VALUE!</v>
      </c>
      <c r="I747" s="6" t="e">
        <f t="shared" si="66"/>
        <v>#VALUE!</v>
      </c>
      <c r="J747" s="6" t="e">
        <f>LEFT(Input!G747,LEN(Input!G747)-2)</f>
        <v>#VALUE!</v>
      </c>
      <c r="K747" s="6" t="e">
        <f t="shared" si="70"/>
        <v>#VALUE!</v>
      </c>
      <c r="L747" s="6" t="e">
        <f t="shared" si="71"/>
        <v>#VALUE!</v>
      </c>
      <c r="M747" s="6" t="e">
        <f t="shared" si="67"/>
        <v>#VALUE!</v>
      </c>
    </row>
    <row r="748" spans="1:13" x14ac:dyDescent="0.2">
      <c r="A748" t="str">
        <f>UPPER(SUBSTITUTE(Input!A748," ","_"))</f>
        <v/>
      </c>
      <c r="B748" s="2" t="str">
        <f>UPPER(Input!B748&amp;", "&amp;Input!C748&amp;" "&amp;Input!D748&amp;" "&amp;Input!E748)</f>
        <v xml:space="preserve">,   </v>
      </c>
      <c r="C748" t="e">
        <f>IF((MID(Input!F748,3,1))=".",Input!F748,G748+I748)</f>
        <v>#VALUE!</v>
      </c>
      <c r="D748" t="e">
        <f>IF((MID(Input!G748,4,1))=".",Input!G748,"-"&amp;K748+M748)</f>
        <v>#VALUE!</v>
      </c>
      <c r="F748" s="6" t="e">
        <f>LEFT(Input!F748,LEN(Input!F748)-2)</f>
        <v>#VALUE!</v>
      </c>
      <c r="G748" s="6" t="e">
        <f t="shared" si="68"/>
        <v>#VALUE!</v>
      </c>
      <c r="H748" s="6" t="e">
        <f t="shared" si="69"/>
        <v>#VALUE!</v>
      </c>
      <c r="I748" s="6" t="e">
        <f t="shared" si="66"/>
        <v>#VALUE!</v>
      </c>
      <c r="J748" s="6" t="e">
        <f>LEFT(Input!G748,LEN(Input!G748)-2)</f>
        <v>#VALUE!</v>
      </c>
      <c r="K748" s="6" t="e">
        <f t="shared" si="70"/>
        <v>#VALUE!</v>
      </c>
      <c r="L748" s="6" t="e">
        <f t="shared" si="71"/>
        <v>#VALUE!</v>
      </c>
      <c r="M748" s="6" t="e">
        <f t="shared" si="67"/>
        <v>#VALUE!</v>
      </c>
    </row>
    <row r="749" spans="1:13" x14ac:dyDescent="0.2">
      <c r="A749" t="str">
        <f>UPPER(SUBSTITUTE(Input!A749," ","_"))</f>
        <v/>
      </c>
      <c r="B749" s="2" t="str">
        <f>UPPER(Input!B749&amp;", "&amp;Input!C749&amp;" "&amp;Input!D749&amp;" "&amp;Input!E749)</f>
        <v xml:space="preserve">,   </v>
      </c>
      <c r="C749" t="e">
        <f>IF((MID(Input!F749,3,1))=".",Input!F749,G749+I749)</f>
        <v>#VALUE!</v>
      </c>
      <c r="D749" t="e">
        <f>IF((MID(Input!G749,4,1))=".",Input!G749,"-"&amp;K749+M749)</f>
        <v>#VALUE!</v>
      </c>
      <c r="F749" s="6" t="e">
        <f>LEFT(Input!F749,LEN(Input!F749)-2)</f>
        <v>#VALUE!</v>
      </c>
      <c r="G749" s="6" t="e">
        <f t="shared" si="68"/>
        <v>#VALUE!</v>
      </c>
      <c r="H749" s="6" t="e">
        <f t="shared" si="69"/>
        <v>#VALUE!</v>
      </c>
      <c r="I749" s="6" t="e">
        <f t="shared" si="66"/>
        <v>#VALUE!</v>
      </c>
      <c r="J749" s="6" t="e">
        <f>LEFT(Input!G749,LEN(Input!G749)-2)</f>
        <v>#VALUE!</v>
      </c>
      <c r="K749" s="6" t="e">
        <f t="shared" si="70"/>
        <v>#VALUE!</v>
      </c>
      <c r="L749" s="6" t="e">
        <f t="shared" si="71"/>
        <v>#VALUE!</v>
      </c>
      <c r="M749" s="6" t="e">
        <f t="shared" si="67"/>
        <v>#VALUE!</v>
      </c>
    </row>
    <row r="750" spans="1:13" x14ac:dyDescent="0.2">
      <c r="A750" t="str">
        <f>UPPER(SUBSTITUTE(Input!A750," ","_"))</f>
        <v/>
      </c>
      <c r="B750" s="2" t="str">
        <f>UPPER(Input!B750&amp;", "&amp;Input!C750&amp;" "&amp;Input!D750&amp;" "&amp;Input!E750)</f>
        <v xml:space="preserve">,   </v>
      </c>
      <c r="C750" t="e">
        <f>IF((MID(Input!F750,3,1))=".",Input!F750,G750+I750)</f>
        <v>#VALUE!</v>
      </c>
      <c r="D750" t="e">
        <f>IF((MID(Input!G750,4,1))=".",Input!G750,"-"&amp;K750+M750)</f>
        <v>#VALUE!</v>
      </c>
      <c r="F750" s="6" t="e">
        <f>LEFT(Input!F750,LEN(Input!F750)-2)</f>
        <v>#VALUE!</v>
      </c>
      <c r="G750" s="6" t="e">
        <f t="shared" si="68"/>
        <v>#VALUE!</v>
      </c>
      <c r="H750" s="6" t="e">
        <f t="shared" si="69"/>
        <v>#VALUE!</v>
      </c>
      <c r="I750" s="6" t="e">
        <f t="shared" si="66"/>
        <v>#VALUE!</v>
      </c>
      <c r="J750" s="6" t="e">
        <f>LEFT(Input!G750,LEN(Input!G750)-2)</f>
        <v>#VALUE!</v>
      </c>
      <c r="K750" s="6" t="e">
        <f t="shared" si="70"/>
        <v>#VALUE!</v>
      </c>
      <c r="L750" s="6" t="e">
        <f t="shared" si="71"/>
        <v>#VALUE!</v>
      </c>
      <c r="M750" s="6" t="e">
        <f t="shared" si="67"/>
        <v>#VALUE!</v>
      </c>
    </row>
    <row r="751" spans="1:13" x14ac:dyDescent="0.2">
      <c r="A751" t="str">
        <f>UPPER(SUBSTITUTE(Input!A751," ","_"))</f>
        <v/>
      </c>
      <c r="B751" s="2" t="str">
        <f>UPPER(Input!B751&amp;", "&amp;Input!C751&amp;" "&amp;Input!D751&amp;" "&amp;Input!E751)</f>
        <v xml:space="preserve">,   </v>
      </c>
      <c r="C751" t="e">
        <f>IF((MID(Input!F751,3,1))=".",Input!F751,G751+I751)</f>
        <v>#VALUE!</v>
      </c>
      <c r="D751" t="e">
        <f>IF((MID(Input!G751,4,1))=".",Input!G751,"-"&amp;K751+M751)</f>
        <v>#VALUE!</v>
      </c>
      <c r="F751" s="6" t="e">
        <f>LEFT(Input!F751,LEN(Input!F751)-2)</f>
        <v>#VALUE!</v>
      </c>
      <c r="G751" s="6" t="e">
        <f t="shared" si="68"/>
        <v>#VALUE!</v>
      </c>
      <c r="H751" s="6" t="e">
        <f t="shared" si="69"/>
        <v>#VALUE!</v>
      </c>
      <c r="I751" s="6" t="e">
        <f t="shared" si="66"/>
        <v>#VALUE!</v>
      </c>
      <c r="J751" s="6" t="e">
        <f>LEFT(Input!G751,LEN(Input!G751)-2)</f>
        <v>#VALUE!</v>
      </c>
      <c r="K751" s="6" t="e">
        <f t="shared" si="70"/>
        <v>#VALUE!</v>
      </c>
      <c r="L751" s="6" t="e">
        <f t="shared" si="71"/>
        <v>#VALUE!</v>
      </c>
      <c r="M751" s="6" t="e">
        <f t="shared" si="67"/>
        <v>#VALUE!</v>
      </c>
    </row>
    <row r="752" spans="1:13" x14ac:dyDescent="0.2">
      <c r="A752" t="str">
        <f>UPPER(SUBSTITUTE(Input!A752," ","_"))</f>
        <v/>
      </c>
      <c r="B752" s="2" t="str">
        <f>UPPER(Input!B752&amp;", "&amp;Input!C752&amp;" "&amp;Input!D752&amp;" "&amp;Input!E752)</f>
        <v xml:space="preserve">,   </v>
      </c>
      <c r="C752" t="e">
        <f>IF((MID(Input!F752,3,1))=".",Input!F752,G752+I752)</f>
        <v>#VALUE!</v>
      </c>
      <c r="D752" t="e">
        <f>IF((MID(Input!G752,4,1))=".",Input!G752,"-"&amp;K752+M752)</f>
        <v>#VALUE!</v>
      </c>
      <c r="F752" s="6" t="e">
        <f>LEFT(Input!F752,LEN(Input!F752)-2)</f>
        <v>#VALUE!</v>
      </c>
      <c r="G752" s="6" t="e">
        <f t="shared" si="68"/>
        <v>#VALUE!</v>
      </c>
      <c r="H752" s="6" t="e">
        <f t="shared" si="69"/>
        <v>#VALUE!</v>
      </c>
      <c r="I752" s="6" t="e">
        <f t="shared" si="66"/>
        <v>#VALUE!</v>
      </c>
      <c r="J752" s="6" t="e">
        <f>LEFT(Input!G752,LEN(Input!G752)-2)</f>
        <v>#VALUE!</v>
      </c>
      <c r="K752" s="6" t="e">
        <f t="shared" si="70"/>
        <v>#VALUE!</v>
      </c>
      <c r="L752" s="6" t="e">
        <f t="shared" si="71"/>
        <v>#VALUE!</v>
      </c>
      <c r="M752" s="6" t="e">
        <f t="shared" si="67"/>
        <v>#VALUE!</v>
      </c>
    </row>
    <row r="753" spans="1:13" x14ac:dyDescent="0.2">
      <c r="A753" t="str">
        <f>UPPER(SUBSTITUTE(Input!A753," ","_"))</f>
        <v/>
      </c>
      <c r="B753" s="2" t="str">
        <f>UPPER(Input!B753&amp;", "&amp;Input!C753&amp;" "&amp;Input!D753&amp;" "&amp;Input!E753)</f>
        <v xml:space="preserve">,   </v>
      </c>
      <c r="C753" t="e">
        <f>IF((MID(Input!F753,3,1))=".",Input!F753,G753+I753)</f>
        <v>#VALUE!</v>
      </c>
      <c r="D753" t="e">
        <f>IF((MID(Input!G753,4,1))=".",Input!G753,"-"&amp;K753+M753)</f>
        <v>#VALUE!</v>
      </c>
      <c r="F753" s="6" t="e">
        <f>LEFT(Input!F753,LEN(Input!F753)-2)</f>
        <v>#VALUE!</v>
      </c>
      <c r="G753" s="6" t="e">
        <f t="shared" si="68"/>
        <v>#VALUE!</v>
      </c>
      <c r="H753" s="6" t="e">
        <f t="shared" si="69"/>
        <v>#VALUE!</v>
      </c>
      <c r="I753" s="6" t="e">
        <f t="shared" si="66"/>
        <v>#VALUE!</v>
      </c>
      <c r="J753" s="6" t="e">
        <f>LEFT(Input!G753,LEN(Input!G753)-2)</f>
        <v>#VALUE!</v>
      </c>
      <c r="K753" s="6" t="e">
        <f t="shared" si="70"/>
        <v>#VALUE!</v>
      </c>
      <c r="L753" s="6" t="e">
        <f t="shared" si="71"/>
        <v>#VALUE!</v>
      </c>
      <c r="M753" s="6" t="e">
        <f t="shared" si="67"/>
        <v>#VALUE!</v>
      </c>
    </row>
    <row r="754" spans="1:13" x14ac:dyDescent="0.2">
      <c r="A754" t="str">
        <f>UPPER(SUBSTITUTE(Input!A754," ","_"))</f>
        <v/>
      </c>
      <c r="B754" s="2" t="str">
        <f>UPPER(Input!B754&amp;", "&amp;Input!C754&amp;" "&amp;Input!D754&amp;" "&amp;Input!E754)</f>
        <v xml:space="preserve">,   </v>
      </c>
      <c r="C754" t="e">
        <f>IF((MID(Input!F754,3,1))=".",Input!F754,G754+I754)</f>
        <v>#VALUE!</v>
      </c>
      <c r="D754" t="e">
        <f>IF((MID(Input!G754,4,1))=".",Input!G754,"-"&amp;K754+M754)</f>
        <v>#VALUE!</v>
      </c>
      <c r="F754" s="6" t="e">
        <f>LEFT(Input!F754,LEN(Input!F754)-2)</f>
        <v>#VALUE!</v>
      </c>
      <c r="G754" s="6" t="e">
        <f t="shared" si="68"/>
        <v>#VALUE!</v>
      </c>
      <c r="H754" s="6" t="e">
        <f t="shared" si="69"/>
        <v>#VALUE!</v>
      </c>
      <c r="I754" s="6" t="e">
        <f t="shared" si="66"/>
        <v>#VALUE!</v>
      </c>
      <c r="J754" s="6" t="e">
        <f>LEFT(Input!G754,LEN(Input!G754)-2)</f>
        <v>#VALUE!</v>
      </c>
      <c r="K754" s="6" t="e">
        <f t="shared" si="70"/>
        <v>#VALUE!</v>
      </c>
      <c r="L754" s="6" t="e">
        <f t="shared" si="71"/>
        <v>#VALUE!</v>
      </c>
      <c r="M754" s="6" t="e">
        <f t="shared" si="67"/>
        <v>#VALUE!</v>
      </c>
    </row>
    <row r="755" spans="1:13" x14ac:dyDescent="0.2">
      <c r="A755" t="str">
        <f>UPPER(SUBSTITUTE(Input!A755," ","_"))</f>
        <v/>
      </c>
      <c r="B755" s="2" t="str">
        <f>UPPER(Input!B755&amp;", "&amp;Input!C755&amp;" "&amp;Input!D755&amp;" "&amp;Input!E755)</f>
        <v xml:space="preserve">,   </v>
      </c>
      <c r="C755" t="e">
        <f>IF((MID(Input!F755,3,1))=".",Input!F755,G755+I755)</f>
        <v>#VALUE!</v>
      </c>
      <c r="D755" t="e">
        <f>IF((MID(Input!G755,4,1))=".",Input!G755,"-"&amp;K755+M755)</f>
        <v>#VALUE!</v>
      </c>
      <c r="F755" s="6" t="e">
        <f>LEFT(Input!F755,LEN(Input!F755)-2)</f>
        <v>#VALUE!</v>
      </c>
      <c r="G755" s="6" t="e">
        <f t="shared" si="68"/>
        <v>#VALUE!</v>
      </c>
      <c r="H755" s="6" t="e">
        <f t="shared" si="69"/>
        <v>#VALUE!</v>
      </c>
      <c r="I755" s="6" t="e">
        <f t="shared" si="66"/>
        <v>#VALUE!</v>
      </c>
      <c r="J755" s="6" t="e">
        <f>LEFT(Input!G755,LEN(Input!G755)-2)</f>
        <v>#VALUE!</v>
      </c>
      <c r="K755" s="6" t="e">
        <f t="shared" si="70"/>
        <v>#VALUE!</v>
      </c>
      <c r="L755" s="6" t="e">
        <f t="shared" si="71"/>
        <v>#VALUE!</v>
      </c>
      <c r="M755" s="6" t="e">
        <f t="shared" si="67"/>
        <v>#VALUE!</v>
      </c>
    </row>
    <row r="756" spans="1:13" x14ac:dyDescent="0.2">
      <c r="A756" t="str">
        <f>UPPER(SUBSTITUTE(Input!A756," ","_"))</f>
        <v/>
      </c>
      <c r="B756" s="2" t="str">
        <f>UPPER(Input!B756&amp;", "&amp;Input!C756&amp;" "&amp;Input!D756&amp;" "&amp;Input!E756)</f>
        <v xml:space="preserve">,   </v>
      </c>
      <c r="C756" t="e">
        <f>IF((MID(Input!F756,3,1))=".",Input!F756,G756+I756)</f>
        <v>#VALUE!</v>
      </c>
      <c r="D756" t="e">
        <f>IF((MID(Input!G756,4,1))=".",Input!G756,"-"&amp;K756+M756)</f>
        <v>#VALUE!</v>
      </c>
      <c r="F756" s="6" t="e">
        <f>LEFT(Input!F756,LEN(Input!F756)-2)</f>
        <v>#VALUE!</v>
      </c>
      <c r="G756" s="6" t="e">
        <f t="shared" si="68"/>
        <v>#VALUE!</v>
      </c>
      <c r="H756" s="6" t="e">
        <f t="shared" si="69"/>
        <v>#VALUE!</v>
      </c>
      <c r="I756" s="6" t="e">
        <f t="shared" si="66"/>
        <v>#VALUE!</v>
      </c>
      <c r="J756" s="6" t="e">
        <f>LEFT(Input!G756,LEN(Input!G756)-2)</f>
        <v>#VALUE!</v>
      </c>
      <c r="K756" s="6" t="e">
        <f t="shared" si="70"/>
        <v>#VALUE!</v>
      </c>
      <c r="L756" s="6" t="e">
        <f t="shared" si="71"/>
        <v>#VALUE!</v>
      </c>
      <c r="M756" s="6" t="e">
        <f t="shared" si="67"/>
        <v>#VALUE!</v>
      </c>
    </row>
    <row r="757" spans="1:13" x14ac:dyDescent="0.2">
      <c r="A757" t="str">
        <f>UPPER(SUBSTITUTE(Input!A757," ","_"))</f>
        <v/>
      </c>
      <c r="B757" s="2" t="str">
        <f>UPPER(Input!B757&amp;", "&amp;Input!C757&amp;" "&amp;Input!D757&amp;" "&amp;Input!E757)</f>
        <v xml:space="preserve">,   </v>
      </c>
      <c r="C757" t="e">
        <f>IF((MID(Input!F757,3,1))=".",Input!F757,G757+I757)</f>
        <v>#VALUE!</v>
      </c>
      <c r="D757" t="e">
        <f>IF((MID(Input!G757,4,1))=".",Input!G757,"-"&amp;K757+M757)</f>
        <v>#VALUE!</v>
      </c>
      <c r="F757" s="6" t="e">
        <f>LEFT(Input!F757,LEN(Input!F757)-2)</f>
        <v>#VALUE!</v>
      </c>
      <c r="G757" s="6" t="e">
        <f t="shared" si="68"/>
        <v>#VALUE!</v>
      </c>
      <c r="H757" s="6" t="e">
        <f t="shared" si="69"/>
        <v>#VALUE!</v>
      </c>
      <c r="I757" s="6" t="e">
        <f t="shared" si="66"/>
        <v>#VALUE!</v>
      </c>
      <c r="J757" s="6" t="e">
        <f>LEFT(Input!G757,LEN(Input!G757)-2)</f>
        <v>#VALUE!</v>
      </c>
      <c r="K757" s="6" t="e">
        <f t="shared" si="70"/>
        <v>#VALUE!</v>
      </c>
      <c r="L757" s="6" t="e">
        <f t="shared" si="71"/>
        <v>#VALUE!</v>
      </c>
      <c r="M757" s="6" t="e">
        <f t="shared" si="67"/>
        <v>#VALUE!</v>
      </c>
    </row>
    <row r="758" spans="1:13" x14ac:dyDescent="0.2">
      <c r="A758" t="str">
        <f>UPPER(SUBSTITUTE(Input!A758," ","_"))</f>
        <v/>
      </c>
      <c r="B758" s="2" t="str">
        <f>UPPER(Input!B758&amp;", "&amp;Input!C758&amp;" "&amp;Input!D758&amp;" "&amp;Input!E758)</f>
        <v xml:space="preserve">,   </v>
      </c>
      <c r="C758" t="e">
        <f>IF((MID(Input!F758,3,1))=".",Input!F758,G758+I758)</f>
        <v>#VALUE!</v>
      </c>
      <c r="D758" t="e">
        <f>IF((MID(Input!G758,4,1))=".",Input!G758,"-"&amp;K758+M758)</f>
        <v>#VALUE!</v>
      </c>
      <c r="F758" s="6" t="e">
        <f>LEFT(Input!F758,LEN(Input!F758)-2)</f>
        <v>#VALUE!</v>
      </c>
      <c r="G758" s="6" t="e">
        <f t="shared" si="68"/>
        <v>#VALUE!</v>
      </c>
      <c r="H758" s="6" t="e">
        <f t="shared" si="69"/>
        <v>#VALUE!</v>
      </c>
      <c r="I758" s="6" t="e">
        <f t="shared" si="66"/>
        <v>#VALUE!</v>
      </c>
      <c r="J758" s="6" t="e">
        <f>LEFT(Input!G758,LEN(Input!G758)-2)</f>
        <v>#VALUE!</v>
      </c>
      <c r="K758" s="6" t="e">
        <f t="shared" si="70"/>
        <v>#VALUE!</v>
      </c>
      <c r="L758" s="6" t="e">
        <f t="shared" si="71"/>
        <v>#VALUE!</v>
      </c>
      <c r="M758" s="6" t="e">
        <f t="shared" si="67"/>
        <v>#VALUE!</v>
      </c>
    </row>
    <row r="759" spans="1:13" x14ac:dyDescent="0.2">
      <c r="A759" t="str">
        <f>UPPER(SUBSTITUTE(Input!A759," ","_"))</f>
        <v/>
      </c>
      <c r="B759" s="2" t="str">
        <f>UPPER(Input!B759&amp;", "&amp;Input!C759&amp;" "&amp;Input!D759&amp;" "&amp;Input!E759)</f>
        <v xml:space="preserve">,   </v>
      </c>
      <c r="C759" t="e">
        <f>IF((MID(Input!F759,3,1))=".",Input!F759,G759+I759)</f>
        <v>#VALUE!</v>
      </c>
      <c r="D759" t="e">
        <f>IF((MID(Input!G759,4,1))=".",Input!G759,"-"&amp;K759+M759)</f>
        <v>#VALUE!</v>
      </c>
      <c r="F759" s="6" t="e">
        <f>LEFT(Input!F759,LEN(Input!F759)-2)</f>
        <v>#VALUE!</v>
      </c>
      <c r="G759" s="6" t="e">
        <f t="shared" si="68"/>
        <v>#VALUE!</v>
      </c>
      <c r="H759" s="6" t="e">
        <f t="shared" si="69"/>
        <v>#VALUE!</v>
      </c>
      <c r="I759" s="6" t="e">
        <f t="shared" si="66"/>
        <v>#VALUE!</v>
      </c>
      <c r="J759" s="6" t="e">
        <f>LEFT(Input!G759,LEN(Input!G759)-2)</f>
        <v>#VALUE!</v>
      </c>
      <c r="K759" s="6" t="e">
        <f t="shared" si="70"/>
        <v>#VALUE!</v>
      </c>
      <c r="L759" s="6" t="e">
        <f t="shared" si="71"/>
        <v>#VALUE!</v>
      </c>
      <c r="M759" s="6" t="e">
        <f t="shared" si="67"/>
        <v>#VALUE!</v>
      </c>
    </row>
    <row r="760" spans="1:13" x14ac:dyDescent="0.2">
      <c r="A760" t="str">
        <f>UPPER(SUBSTITUTE(Input!A760," ","_"))</f>
        <v/>
      </c>
      <c r="B760" s="2" t="str">
        <f>UPPER(Input!B760&amp;", "&amp;Input!C760&amp;" "&amp;Input!D760&amp;" "&amp;Input!E760)</f>
        <v xml:space="preserve">,   </v>
      </c>
      <c r="C760" t="e">
        <f>IF((MID(Input!F760,3,1))=".",Input!F760,G760+I760)</f>
        <v>#VALUE!</v>
      </c>
      <c r="D760" t="e">
        <f>IF((MID(Input!G760,4,1))=".",Input!G760,"-"&amp;K760+M760)</f>
        <v>#VALUE!</v>
      </c>
      <c r="F760" s="6" t="e">
        <f>LEFT(Input!F760,LEN(Input!F760)-2)</f>
        <v>#VALUE!</v>
      </c>
      <c r="G760" s="6" t="e">
        <f t="shared" si="68"/>
        <v>#VALUE!</v>
      </c>
      <c r="H760" s="6" t="e">
        <f t="shared" si="69"/>
        <v>#VALUE!</v>
      </c>
      <c r="I760" s="6" t="e">
        <f t="shared" si="66"/>
        <v>#VALUE!</v>
      </c>
      <c r="J760" s="6" t="e">
        <f>LEFT(Input!G760,LEN(Input!G760)-2)</f>
        <v>#VALUE!</v>
      </c>
      <c r="K760" s="6" t="e">
        <f t="shared" si="70"/>
        <v>#VALUE!</v>
      </c>
      <c r="L760" s="6" t="e">
        <f t="shared" si="71"/>
        <v>#VALUE!</v>
      </c>
      <c r="M760" s="6" t="e">
        <f t="shared" si="67"/>
        <v>#VALUE!</v>
      </c>
    </row>
    <row r="761" spans="1:13" x14ac:dyDescent="0.2">
      <c r="A761" t="str">
        <f>UPPER(SUBSTITUTE(Input!A761," ","_"))</f>
        <v/>
      </c>
      <c r="B761" s="2" t="str">
        <f>UPPER(Input!B761&amp;", "&amp;Input!C761&amp;" "&amp;Input!D761&amp;" "&amp;Input!E761)</f>
        <v xml:space="preserve">,   </v>
      </c>
      <c r="C761" t="e">
        <f>IF((MID(Input!F761,3,1))=".",Input!F761,G761+I761)</f>
        <v>#VALUE!</v>
      </c>
      <c r="D761" t="e">
        <f>IF((MID(Input!G761,4,1))=".",Input!G761,"-"&amp;K761+M761)</f>
        <v>#VALUE!</v>
      </c>
      <c r="F761" s="6" t="e">
        <f>LEFT(Input!F761,LEN(Input!F761)-2)</f>
        <v>#VALUE!</v>
      </c>
      <c r="G761" s="6" t="e">
        <f t="shared" si="68"/>
        <v>#VALUE!</v>
      </c>
      <c r="H761" s="6" t="e">
        <f t="shared" si="69"/>
        <v>#VALUE!</v>
      </c>
      <c r="I761" s="6" t="e">
        <f t="shared" si="66"/>
        <v>#VALUE!</v>
      </c>
      <c r="J761" s="6" t="e">
        <f>LEFT(Input!G761,LEN(Input!G761)-2)</f>
        <v>#VALUE!</v>
      </c>
      <c r="K761" s="6" t="e">
        <f t="shared" si="70"/>
        <v>#VALUE!</v>
      </c>
      <c r="L761" s="6" t="e">
        <f t="shared" si="71"/>
        <v>#VALUE!</v>
      </c>
      <c r="M761" s="6" t="e">
        <f t="shared" si="67"/>
        <v>#VALUE!</v>
      </c>
    </row>
    <row r="762" spans="1:13" x14ac:dyDescent="0.2">
      <c r="A762" t="str">
        <f>UPPER(SUBSTITUTE(Input!A762," ","_"))</f>
        <v/>
      </c>
      <c r="B762" s="2" t="str">
        <f>UPPER(Input!B762&amp;", "&amp;Input!C762&amp;" "&amp;Input!D762&amp;" "&amp;Input!E762)</f>
        <v xml:space="preserve">,   </v>
      </c>
      <c r="C762" t="e">
        <f>IF((MID(Input!F762,3,1))=".",Input!F762,G762+I762)</f>
        <v>#VALUE!</v>
      </c>
      <c r="D762" t="e">
        <f>IF((MID(Input!G762,4,1))=".",Input!G762,"-"&amp;K762+M762)</f>
        <v>#VALUE!</v>
      </c>
      <c r="F762" s="6" t="e">
        <f>LEFT(Input!F762,LEN(Input!F762)-2)</f>
        <v>#VALUE!</v>
      </c>
      <c r="G762" s="6" t="e">
        <f t="shared" si="68"/>
        <v>#VALUE!</v>
      </c>
      <c r="H762" s="6" t="e">
        <f t="shared" si="69"/>
        <v>#VALUE!</v>
      </c>
      <c r="I762" s="6" t="e">
        <f t="shared" si="66"/>
        <v>#VALUE!</v>
      </c>
      <c r="J762" s="6" t="e">
        <f>LEFT(Input!G762,LEN(Input!G762)-2)</f>
        <v>#VALUE!</v>
      </c>
      <c r="K762" s="6" t="e">
        <f t="shared" si="70"/>
        <v>#VALUE!</v>
      </c>
      <c r="L762" s="6" t="e">
        <f t="shared" si="71"/>
        <v>#VALUE!</v>
      </c>
      <c r="M762" s="6" t="e">
        <f t="shared" si="67"/>
        <v>#VALUE!</v>
      </c>
    </row>
    <row r="763" spans="1:13" x14ac:dyDescent="0.2">
      <c r="A763" t="str">
        <f>UPPER(SUBSTITUTE(Input!A763," ","_"))</f>
        <v/>
      </c>
      <c r="B763" s="2" t="str">
        <f>UPPER(Input!B763&amp;", "&amp;Input!C763&amp;" "&amp;Input!D763&amp;" "&amp;Input!E763)</f>
        <v xml:space="preserve">,   </v>
      </c>
      <c r="C763" t="e">
        <f>IF((MID(Input!F763,3,1))=".",Input!F763,G763+I763)</f>
        <v>#VALUE!</v>
      </c>
      <c r="D763" t="e">
        <f>IF((MID(Input!G763,4,1))=".",Input!G763,"-"&amp;K763+M763)</f>
        <v>#VALUE!</v>
      </c>
      <c r="F763" s="6" t="e">
        <f>LEFT(Input!F763,LEN(Input!F763)-2)</f>
        <v>#VALUE!</v>
      </c>
      <c r="G763" s="6" t="e">
        <f t="shared" si="68"/>
        <v>#VALUE!</v>
      </c>
      <c r="H763" s="6" t="e">
        <f t="shared" si="69"/>
        <v>#VALUE!</v>
      </c>
      <c r="I763" s="6" t="e">
        <f t="shared" si="66"/>
        <v>#VALUE!</v>
      </c>
      <c r="J763" s="6" t="e">
        <f>LEFT(Input!G763,LEN(Input!G763)-2)</f>
        <v>#VALUE!</v>
      </c>
      <c r="K763" s="6" t="e">
        <f t="shared" si="70"/>
        <v>#VALUE!</v>
      </c>
      <c r="L763" s="6" t="e">
        <f t="shared" si="71"/>
        <v>#VALUE!</v>
      </c>
      <c r="M763" s="6" t="e">
        <f t="shared" si="67"/>
        <v>#VALUE!</v>
      </c>
    </row>
    <row r="764" spans="1:13" x14ac:dyDescent="0.2">
      <c r="A764" t="str">
        <f>UPPER(SUBSTITUTE(Input!A764," ","_"))</f>
        <v/>
      </c>
      <c r="B764" s="2" t="str">
        <f>UPPER(Input!B764&amp;", "&amp;Input!C764&amp;" "&amp;Input!D764&amp;" "&amp;Input!E764)</f>
        <v xml:space="preserve">,   </v>
      </c>
      <c r="C764" t="e">
        <f>IF((MID(Input!F764,3,1))=".",Input!F764,G764+I764)</f>
        <v>#VALUE!</v>
      </c>
      <c r="D764" t="e">
        <f>IF((MID(Input!G764,4,1))=".",Input!G764,"-"&amp;K764+M764)</f>
        <v>#VALUE!</v>
      </c>
      <c r="F764" s="6" t="e">
        <f>LEFT(Input!F764,LEN(Input!F764)-2)</f>
        <v>#VALUE!</v>
      </c>
      <c r="G764" s="6" t="e">
        <f t="shared" si="68"/>
        <v>#VALUE!</v>
      </c>
      <c r="H764" s="6" t="e">
        <f t="shared" si="69"/>
        <v>#VALUE!</v>
      </c>
      <c r="I764" s="6" t="e">
        <f t="shared" si="66"/>
        <v>#VALUE!</v>
      </c>
      <c r="J764" s="6" t="e">
        <f>LEFT(Input!G764,LEN(Input!G764)-2)</f>
        <v>#VALUE!</v>
      </c>
      <c r="K764" s="6" t="e">
        <f t="shared" si="70"/>
        <v>#VALUE!</v>
      </c>
      <c r="L764" s="6" t="e">
        <f t="shared" si="71"/>
        <v>#VALUE!</v>
      </c>
      <c r="M764" s="6" t="e">
        <f t="shared" si="67"/>
        <v>#VALUE!</v>
      </c>
    </row>
    <row r="765" spans="1:13" x14ac:dyDescent="0.2">
      <c r="A765" t="str">
        <f>UPPER(SUBSTITUTE(Input!A765," ","_"))</f>
        <v/>
      </c>
      <c r="B765" s="2" t="str">
        <f>UPPER(Input!B765&amp;", "&amp;Input!C765&amp;" "&amp;Input!D765&amp;" "&amp;Input!E765)</f>
        <v xml:space="preserve">,   </v>
      </c>
      <c r="C765" t="e">
        <f>IF((MID(Input!F765,3,1))=".",Input!F765,G765+I765)</f>
        <v>#VALUE!</v>
      </c>
      <c r="D765" t="e">
        <f>IF((MID(Input!G765,4,1))=".",Input!G765,"-"&amp;K765+M765)</f>
        <v>#VALUE!</v>
      </c>
      <c r="F765" s="6" t="e">
        <f>LEFT(Input!F765,LEN(Input!F765)-2)</f>
        <v>#VALUE!</v>
      </c>
      <c r="G765" s="6" t="e">
        <f t="shared" si="68"/>
        <v>#VALUE!</v>
      </c>
      <c r="H765" s="6" t="e">
        <f t="shared" si="69"/>
        <v>#VALUE!</v>
      </c>
      <c r="I765" s="6" t="e">
        <f t="shared" si="66"/>
        <v>#VALUE!</v>
      </c>
      <c r="J765" s="6" t="e">
        <f>LEFT(Input!G765,LEN(Input!G765)-2)</f>
        <v>#VALUE!</v>
      </c>
      <c r="K765" s="6" t="e">
        <f t="shared" si="70"/>
        <v>#VALUE!</v>
      </c>
      <c r="L765" s="6" t="e">
        <f t="shared" si="71"/>
        <v>#VALUE!</v>
      </c>
      <c r="M765" s="6" t="e">
        <f t="shared" si="67"/>
        <v>#VALUE!</v>
      </c>
    </row>
    <row r="766" spans="1:13" x14ac:dyDescent="0.2">
      <c r="A766" t="str">
        <f>UPPER(SUBSTITUTE(Input!A766," ","_"))</f>
        <v/>
      </c>
      <c r="B766" s="2" t="str">
        <f>UPPER(Input!B766&amp;", "&amp;Input!C766&amp;" "&amp;Input!D766&amp;" "&amp;Input!E766)</f>
        <v xml:space="preserve">,   </v>
      </c>
      <c r="C766" t="e">
        <f>IF((MID(Input!F766,3,1))=".",Input!F766,G766+I766)</f>
        <v>#VALUE!</v>
      </c>
      <c r="D766" t="e">
        <f>IF((MID(Input!G766,4,1))=".",Input!G766,"-"&amp;K766+M766)</f>
        <v>#VALUE!</v>
      </c>
      <c r="F766" s="6" t="e">
        <f>LEFT(Input!F766,LEN(Input!F766)-2)</f>
        <v>#VALUE!</v>
      </c>
      <c r="G766" s="6" t="e">
        <f t="shared" si="68"/>
        <v>#VALUE!</v>
      </c>
      <c r="H766" s="6" t="e">
        <f t="shared" si="69"/>
        <v>#VALUE!</v>
      </c>
      <c r="I766" s="6" t="e">
        <f t="shared" si="66"/>
        <v>#VALUE!</v>
      </c>
      <c r="J766" s="6" t="e">
        <f>LEFT(Input!G766,LEN(Input!G766)-2)</f>
        <v>#VALUE!</v>
      </c>
      <c r="K766" s="6" t="e">
        <f t="shared" si="70"/>
        <v>#VALUE!</v>
      </c>
      <c r="L766" s="6" t="e">
        <f t="shared" si="71"/>
        <v>#VALUE!</v>
      </c>
      <c r="M766" s="6" t="e">
        <f t="shared" si="67"/>
        <v>#VALUE!</v>
      </c>
    </row>
    <row r="767" spans="1:13" x14ac:dyDescent="0.2">
      <c r="A767" t="str">
        <f>UPPER(SUBSTITUTE(Input!A767," ","_"))</f>
        <v/>
      </c>
      <c r="B767" s="2" t="str">
        <f>UPPER(Input!B767&amp;", "&amp;Input!C767&amp;" "&amp;Input!D767&amp;" "&amp;Input!E767)</f>
        <v xml:space="preserve">,   </v>
      </c>
      <c r="C767" t="e">
        <f>IF((MID(Input!F767,3,1))=".",Input!F767,G767+I767)</f>
        <v>#VALUE!</v>
      </c>
      <c r="D767" t="e">
        <f>IF((MID(Input!G767,4,1))=".",Input!G767,"-"&amp;K767+M767)</f>
        <v>#VALUE!</v>
      </c>
      <c r="F767" s="6" t="e">
        <f>LEFT(Input!F767,LEN(Input!F767)-2)</f>
        <v>#VALUE!</v>
      </c>
      <c r="G767" s="6" t="e">
        <f t="shared" si="68"/>
        <v>#VALUE!</v>
      </c>
      <c r="H767" s="6" t="e">
        <f t="shared" si="69"/>
        <v>#VALUE!</v>
      </c>
      <c r="I767" s="6" t="e">
        <f t="shared" si="66"/>
        <v>#VALUE!</v>
      </c>
      <c r="J767" s="6" t="e">
        <f>LEFT(Input!G767,LEN(Input!G767)-2)</f>
        <v>#VALUE!</v>
      </c>
      <c r="K767" s="6" t="e">
        <f t="shared" si="70"/>
        <v>#VALUE!</v>
      </c>
      <c r="L767" s="6" t="e">
        <f t="shared" si="71"/>
        <v>#VALUE!</v>
      </c>
      <c r="M767" s="6" t="e">
        <f t="shared" si="67"/>
        <v>#VALUE!</v>
      </c>
    </row>
    <row r="768" spans="1:13" x14ac:dyDescent="0.2">
      <c r="A768" t="str">
        <f>UPPER(SUBSTITUTE(Input!A768," ","_"))</f>
        <v/>
      </c>
      <c r="B768" s="2" t="str">
        <f>UPPER(Input!B768&amp;", "&amp;Input!C768&amp;" "&amp;Input!D768&amp;" "&amp;Input!E768)</f>
        <v xml:space="preserve">,   </v>
      </c>
      <c r="C768" t="e">
        <f>IF((MID(Input!F768,3,1))=".",Input!F768,G768+I768)</f>
        <v>#VALUE!</v>
      </c>
      <c r="D768" t="e">
        <f>IF((MID(Input!G768,4,1))=".",Input!G768,"-"&amp;K768+M768)</f>
        <v>#VALUE!</v>
      </c>
      <c r="F768" s="6" t="e">
        <f>LEFT(Input!F768,LEN(Input!F768)-2)</f>
        <v>#VALUE!</v>
      </c>
      <c r="G768" s="6" t="e">
        <f t="shared" si="68"/>
        <v>#VALUE!</v>
      </c>
      <c r="H768" s="6" t="e">
        <f t="shared" si="69"/>
        <v>#VALUE!</v>
      </c>
      <c r="I768" s="6" t="e">
        <f t="shared" si="66"/>
        <v>#VALUE!</v>
      </c>
      <c r="J768" s="6" t="e">
        <f>LEFT(Input!G768,LEN(Input!G768)-2)</f>
        <v>#VALUE!</v>
      </c>
      <c r="K768" s="6" t="e">
        <f t="shared" si="70"/>
        <v>#VALUE!</v>
      </c>
      <c r="L768" s="6" t="e">
        <f t="shared" si="71"/>
        <v>#VALUE!</v>
      </c>
      <c r="M768" s="6" t="e">
        <f t="shared" si="67"/>
        <v>#VALUE!</v>
      </c>
    </row>
    <row r="769" spans="1:13" x14ac:dyDescent="0.2">
      <c r="A769" t="str">
        <f>UPPER(SUBSTITUTE(Input!A769," ","_"))</f>
        <v/>
      </c>
      <c r="B769" s="2" t="str">
        <f>UPPER(Input!B769&amp;", "&amp;Input!C769&amp;" "&amp;Input!D769&amp;" "&amp;Input!E769)</f>
        <v xml:space="preserve">,   </v>
      </c>
      <c r="C769" t="e">
        <f>IF((MID(Input!F769,3,1))=".",Input!F769,G769+I769)</f>
        <v>#VALUE!</v>
      </c>
      <c r="D769" t="e">
        <f>IF((MID(Input!G769,4,1))=".",Input!G769,"-"&amp;K769+M769)</f>
        <v>#VALUE!</v>
      </c>
      <c r="F769" s="6" t="e">
        <f>LEFT(Input!F769,LEN(Input!F769)-2)</f>
        <v>#VALUE!</v>
      </c>
      <c r="G769" s="6" t="e">
        <f t="shared" si="68"/>
        <v>#VALUE!</v>
      </c>
      <c r="H769" s="6" t="e">
        <f t="shared" si="69"/>
        <v>#VALUE!</v>
      </c>
      <c r="I769" s="6" t="e">
        <f t="shared" si="66"/>
        <v>#VALUE!</v>
      </c>
      <c r="J769" s="6" t="e">
        <f>LEFT(Input!G769,LEN(Input!G769)-2)</f>
        <v>#VALUE!</v>
      </c>
      <c r="K769" s="6" t="e">
        <f t="shared" si="70"/>
        <v>#VALUE!</v>
      </c>
      <c r="L769" s="6" t="e">
        <f t="shared" si="71"/>
        <v>#VALUE!</v>
      </c>
      <c r="M769" s="6" t="e">
        <f t="shared" si="67"/>
        <v>#VALUE!</v>
      </c>
    </row>
    <row r="770" spans="1:13" x14ac:dyDescent="0.2">
      <c r="A770" t="str">
        <f>UPPER(SUBSTITUTE(Input!A770," ","_"))</f>
        <v/>
      </c>
      <c r="B770" s="2" t="str">
        <f>UPPER(Input!B770&amp;", "&amp;Input!C770&amp;" "&amp;Input!D770&amp;" "&amp;Input!E770)</f>
        <v xml:space="preserve">,   </v>
      </c>
      <c r="C770" t="e">
        <f>IF((MID(Input!F770,3,1))=".",Input!F770,G770+I770)</f>
        <v>#VALUE!</v>
      </c>
      <c r="D770" t="e">
        <f>IF((MID(Input!G770,4,1))=".",Input!G770,"-"&amp;K770+M770)</f>
        <v>#VALUE!</v>
      </c>
      <c r="F770" s="6" t="e">
        <f>LEFT(Input!F770,LEN(Input!F770)-2)</f>
        <v>#VALUE!</v>
      </c>
      <c r="G770" s="6" t="e">
        <f t="shared" si="68"/>
        <v>#VALUE!</v>
      </c>
      <c r="H770" s="6" t="e">
        <f t="shared" si="69"/>
        <v>#VALUE!</v>
      </c>
      <c r="I770" s="6" t="e">
        <f t="shared" si="66"/>
        <v>#VALUE!</v>
      </c>
      <c r="J770" s="6" t="e">
        <f>LEFT(Input!G770,LEN(Input!G770)-2)</f>
        <v>#VALUE!</v>
      </c>
      <c r="K770" s="6" t="e">
        <f t="shared" si="70"/>
        <v>#VALUE!</v>
      </c>
      <c r="L770" s="6" t="e">
        <f t="shared" si="71"/>
        <v>#VALUE!</v>
      </c>
      <c r="M770" s="6" t="e">
        <f t="shared" si="67"/>
        <v>#VALUE!</v>
      </c>
    </row>
    <row r="771" spans="1:13" x14ac:dyDescent="0.2">
      <c r="A771" t="str">
        <f>UPPER(SUBSTITUTE(Input!A771," ","_"))</f>
        <v/>
      </c>
      <c r="B771" s="2" t="str">
        <f>UPPER(Input!B771&amp;", "&amp;Input!C771&amp;" "&amp;Input!D771&amp;" "&amp;Input!E771)</f>
        <v xml:space="preserve">,   </v>
      </c>
      <c r="C771" t="e">
        <f>IF((MID(Input!F771,3,1))=".",Input!F771,G771+I771)</f>
        <v>#VALUE!</v>
      </c>
      <c r="D771" t="e">
        <f>IF((MID(Input!G771,4,1))=".",Input!G771,"-"&amp;K771+M771)</f>
        <v>#VALUE!</v>
      </c>
      <c r="F771" s="6" t="e">
        <f>LEFT(Input!F771,LEN(Input!F771)-2)</f>
        <v>#VALUE!</v>
      </c>
      <c r="G771" s="6" t="e">
        <f t="shared" si="68"/>
        <v>#VALUE!</v>
      </c>
      <c r="H771" s="6" t="e">
        <f t="shared" si="69"/>
        <v>#VALUE!</v>
      </c>
      <c r="I771" s="6" t="e">
        <f t="shared" si="66"/>
        <v>#VALUE!</v>
      </c>
      <c r="J771" s="6" t="e">
        <f>LEFT(Input!G771,LEN(Input!G771)-2)</f>
        <v>#VALUE!</v>
      </c>
      <c r="K771" s="6" t="e">
        <f t="shared" si="70"/>
        <v>#VALUE!</v>
      </c>
      <c r="L771" s="6" t="e">
        <f t="shared" si="71"/>
        <v>#VALUE!</v>
      </c>
      <c r="M771" s="6" t="e">
        <f t="shared" si="67"/>
        <v>#VALUE!</v>
      </c>
    </row>
    <row r="772" spans="1:13" x14ac:dyDescent="0.2">
      <c r="A772" t="str">
        <f>UPPER(SUBSTITUTE(Input!A772," ","_"))</f>
        <v/>
      </c>
      <c r="B772" s="2" t="str">
        <f>UPPER(Input!B772&amp;", "&amp;Input!C772&amp;" "&amp;Input!D772&amp;" "&amp;Input!E772)</f>
        <v xml:space="preserve">,   </v>
      </c>
      <c r="C772" t="e">
        <f>IF((MID(Input!F772,3,1))=".",Input!F772,G772+I772)</f>
        <v>#VALUE!</v>
      </c>
      <c r="D772" t="e">
        <f>IF((MID(Input!G772,4,1))=".",Input!G772,"-"&amp;K772+M772)</f>
        <v>#VALUE!</v>
      </c>
      <c r="F772" s="6" t="e">
        <f>LEFT(Input!F772,LEN(Input!F772)-2)</f>
        <v>#VALUE!</v>
      </c>
      <c r="G772" s="6" t="e">
        <f t="shared" si="68"/>
        <v>#VALUE!</v>
      </c>
      <c r="H772" s="6" t="e">
        <f t="shared" si="69"/>
        <v>#VALUE!</v>
      </c>
      <c r="I772" s="6" t="e">
        <f t="shared" ref="I772:I835" si="72">H772/60</f>
        <v>#VALUE!</v>
      </c>
      <c r="J772" s="6" t="e">
        <f>LEFT(Input!G772,LEN(Input!G772)-2)</f>
        <v>#VALUE!</v>
      </c>
      <c r="K772" s="6" t="e">
        <f t="shared" si="70"/>
        <v>#VALUE!</v>
      </c>
      <c r="L772" s="6" t="e">
        <f t="shared" si="71"/>
        <v>#VALUE!</v>
      </c>
      <c r="M772" s="6" t="e">
        <f t="shared" ref="M772:M835" si="73">L772/60</f>
        <v>#VALUE!</v>
      </c>
    </row>
    <row r="773" spans="1:13" x14ac:dyDescent="0.2">
      <c r="A773" t="str">
        <f>UPPER(SUBSTITUTE(Input!A773," ","_"))</f>
        <v/>
      </c>
      <c r="B773" s="2" t="str">
        <f>UPPER(Input!B773&amp;", "&amp;Input!C773&amp;" "&amp;Input!D773&amp;" "&amp;Input!E773)</f>
        <v xml:space="preserve">,   </v>
      </c>
      <c r="C773" t="e">
        <f>IF((MID(Input!F773,3,1))=".",Input!F773,G773+I773)</f>
        <v>#VALUE!</v>
      </c>
      <c r="D773" t="e">
        <f>IF((MID(Input!G773,4,1))=".",Input!G773,"-"&amp;K773+M773)</f>
        <v>#VALUE!</v>
      </c>
      <c r="F773" s="6" t="e">
        <f>LEFT(Input!F773,LEN(Input!F773)-2)</f>
        <v>#VALUE!</v>
      </c>
      <c r="G773" s="6" t="e">
        <f t="shared" ref="G773:G836" si="74">LEFT(F773,2)</f>
        <v>#VALUE!</v>
      </c>
      <c r="H773" s="6" t="e">
        <f t="shared" ref="H773:H836" si="75">RIGHT(F773,FIND(" ",F773)+2)</f>
        <v>#VALUE!</v>
      </c>
      <c r="I773" s="6" t="e">
        <f t="shared" si="72"/>
        <v>#VALUE!</v>
      </c>
      <c r="J773" s="6" t="e">
        <f>LEFT(Input!G773,LEN(Input!G773)-2)</f>
        <v>#VALUE!</v>
      </c>
      <c r="K773" s="6" t="e">
        <f t="shared" ref="K773:K836" si="76">LEFT(J773,2)</f>
        <v>#VALUE!</v>
      </c>
      <c r="L773" s="6" t="e">
        <f t="shared" ref="L773:L836" si="77">RIGHT(J773,FIND(" ",J773)+2)</f>
        <v>#VALUE!</v>
      </c>
      <c r="M773" s="6" t="e">
        <f t="shared" si="73"/>
        <v>#VALUE!</v>
      </c>
    </row>
    <row r="774" spans="1:13" x14ac:dyDescent="0.2">
      <c r="A774" t="str">
        <f>UPPER(SUBSTITUTE(Input!A774," ","_"))</f>
        <v/>
      </c>
      <c r="B774" s="2" t="str">
        <f>UPPER(Input!B774&amp;", "&amp;Input!C774&amp;" "&amp;Input!D774&amp;" "&amp;Input!E774)</f>
        <v xml:space="preserve">,   </v>
      </c>
      <c r="C774" t="e">
        <f>IF((MID(Input!F774,3,1))=".",Input!F774,G774+I774)</f>
        <v>#VALUE!</v>
      </c>
      <c r="D774" t="e">
        <f>IF((MID(Input!G774,4,1))=".",Input!G774,"-"&amp;K774+M774)</f>
        <v>#VALUE!</v>
      </c>
      <c r="F774" s="6" t="e">
        <f>LEFT(Input!F774,LEN(Input!F774)-2)</f>
        <v>#VALUE!</v>
      </c>
      <c r="G774" s="6" t="e">
        <f t="shared" si="74"/>
        <v>#VALUE!</v>
      </c>
      <c r="H774" s="6" t="e">
        <f t="shared" si="75"/>
        <v>#VALUE!</v>
      </c>
      <c r="I774" s="6" t="e">
        <f t="shared" si="72"/>
        <v>#VALUE!</v>
      </c>
      <c r="J774" s="6" t="e">
        <f>LEFT(Input!G774,LEN(Input!G774)-2)</f>
        <v>#VALUE!</v>
      </c>
      <c r="K774" s="6" t="e">
        <f t="shared" si="76"/>
        <v>#VALUE!</v>
      </c>
      <c r="L774" s="6" t="e">
        <f t="shared" si="77"/>
        <v>#VALUE!</v>
      </c>
      <c r="M774" s="6" t="e">
        <f t="shared" si="73"/>
        <v>#VALUE!</v>
      </c>
    </row>
    <row r="775" spans="1:13" x14ac:dyDescent="0.2">
      <c r="A775" t="str">
        <f>UPPER(SUBSTITUTE(Input!A775," ","_"))</f>
        <v/>
      </c>
      <c r="B775" s="2" t="str">
        <f>UPPER(Input!B775&amp;", "&amp;Input!C775&amp;" "&amp;Input!D775&amp;" "&amp;Input!E775)</f>
        <v xml:space="preserve">,   </v>
      </c>
      <c r="C775" t="e">
        <f>IF((MID(Input!F775,3,1))=".",Input!F775,G775+I775)</f>
        <v>#VALUE!</v>
      </c>
      <c r="D775" t="e">
        <f>IF((MID(Input!G775,4,1))=".",Input!G775,"-"&amp;K775+M775)</f>
        <v>#VALUE!</v>
      </c>
      <c r="F775" s="6" t="e">
        <f>LEFT(Input!F775,LEN(Input!F775)-2)</f>
        <v>#VALUE!</v>
      </c>
      <c r="G775" s="6" t="e">
        <f t="shared" si="74"/>
        <v>#VALUE!</v>
      </c>
      <c r="H775" s="6" t="e">
        <f t="shared" si="75"/>
        <v>#VALUE!</v>
      </c>
      <c r="I775" s="6" t="e">
        <f t="shared" si="72"/>
        <v>#VALUE!</v>
      </c>
      <c r="J775" s="6" t="e">
        <f>LEFT(Input!G775,LEN(Input!G775)-2)</f>
        <v>#VALUE!</v>
      </c>
      <c r="K775" s="6" t="e">
        <f t="shared" si="76"/>
        <v>#VALUE!</v>
      </c>
      <c r="L775" s="6" t="e">
        <f t="shared" si="77"/>
        <v>#VALUE!</v>
      </c>
      <c r="M775" s="6" t="e">
        <f t="shared" si="73"/>
        <v>#VALUE!</v>
      </c>
    </row>
    <row r="776" spans="1:13" x14ac:dyDescent="0.2">
      <c r="A776" t="str">
        <f>UPPER(SUBSTITUTE(Input!A776," ","_"))</f>
        <v/>
      </c>
      <c r="B776" s="2" t="str">
        <f>UPPER(Input!B776&amp;", "&amp;Input!C776&amp;" "&amp;Input!D776&amp;" "&amp;Input!E776)</f>
        <v xml:space="preserve">,   </v>
      </c>
      <c r="C776" t="e">
        <f>IF((MID(Input!F776,3,1))=".",Input!F776,G776+I776)</f>
        <v>#VALUE!</v>
      </c>
      <c r="D776" t="e">
        <f>IF((MID(Input!G776,4,1))=".",Input!G776,"-"&amp;K776+M776)</f>
        <v>#VALUE!</v>
      </c>
      <c r="F776" s="6" t="e">
        <f>LEFT(Input!F776,LEN(Input!F776)-2)</f>
        <v>#VALUE!</v>
      </c>
      <c r="G776" s="6" t="e">
        <f t="shared" si="74"/>
        <v>#VALUE!</v>
      </c>
      <c r="H776" s="6" t="e">
        <f t="shared" si="75"/>
        <v>#VALUE!</v>
      </c>
      <c r="I776" s="6" t="e">
        <f t="shared" si="72"/>
        <v>#VALUE!</v>
      </c>
      <c r="J776" s="6" t="e">
        <f>LEFT(Input!G776,LEN(Input!G776)-2)</f>
        <v>#VALUE!</v>
      </c>
      <c r="K776" s="6" t="e">
        <f t="shared" si="76"/>
        <v>#VALUE!</v>
      </c>
      <c r="L776" s="6" t="e">
        <f t="shared" si="77"/>
        <v>#VALUE!</v>
      </c>
      <c r="M776" s="6" t="e">
        <f t="shared" si="73"/>
        <v>#VALUE!</v>
      </c>
    </row>
    <row r="777" spans="1:13" x14ac:dyDescent="0.2">
      <c r="A777" t="str">
        <f>UPPER(SUBSTITUTE(Input!A777," ","_"))</f>
        <v/>
      </c>
      <c r="B777" s="2" t="str">
        <f>UPPER(Input!B777&amp;", "&amp;Input!C777&amp;" "&amp;Input!D777&amp;" "&amp;Input!E777)</f>
        <v xml:space="preserve">,   </v>
      </c>
      <c r="C777" t="e">
        <f>IF((MID(Input!F777,3,1))=".",Input!F777,G777+I777)</f>
        <v>#VALUE!</v>
      </c>
      <c r="D777" t="e">
        <f>IF((MID(Input!G777,4,1))=".",Input!G777,"-"&amp;K777+M777)</f>
        <v>#VALUE!</v>
      </c>
      <c r="F777" s="6" t="e">
        <f>LEFT(Input!F777,LEN(Input!F777)-2)</f>
        <v>#VALUE!</v>
      </c>
      <c r="G777" s="6" t="e">
        <f t="shared" si="74"/>
        <v>#VALUE!</v>
      </c>
      <c r="H777" s="6" t="e">
        <f t="shared" si="75"/>
        <v>#VALUE!</v>
      </c>
      <c r="I777" s="6" t="e">
        <f t="shared" si="72"/>
        <v>#VALUE!</v>
      </c>
      <c r="J777" s="6" t="e">
        <f>LEFT(Input!G777,LEN(Input!G777)-2)</f>
        <v>#VALUE!</v>
      </c>
      <c r="K777" s="6" t="e">
        <f t="shared" si="76"/>
        <v>#VALUE!</v>
      </c>
      <c r="L777" s="6" t="e">
        <f t="shared" si="77"/>
        <v>#VALUE!</v>
      </c>
      <c r="M777" s="6" t="e">
        <f t="shared" si="73"/>
        <v>#VALUE!</v>
      </c>
    </row>
    <row r="778" spans="1:13" x14ac:dyDescent="0.2">
      <c r="A778" t="str">
        <f>UPPER(SUBSTITUTE(Input!A778," ","_"))</f>
        <v/>
      </c>
      <c r="B778" s="2" t="str">
        <f>UPPER(Input!B778&amp;", "&amp;Input!C778&amp;" "&amp;Input!D778&amp;" "&amp;Input!E778)</f>
        <v xml:space="preserve">,   </v>
      </c>
      <c r="C778" t="e">
        <f>IF((MID(Input!F778,3,1))=".",Input!F778,G778+I778)</f>
        <v>#VALUE!</v>
      </c>
      <c r="D778" t="e">
        <f>IF((MID(Input!G778,4,1))=".",Input!G778,"-"&amp;K778+M778)</f>
        <v>#VALUE!</v>
      </c>
      <c r="F778" s="6" t="e">
        <f>LEFT(Input!F778,LEN(Input!F778)-2)</f>
        <v>#VALUE!</v>
      </c>
      <c r="G778" s="6" t="e">
        <f t="shared" si="74"/>
        <v>#VALUE!</v>
      </c>
      <c r="H778" s="6" t="e">
        <f t="shared" si="75"/>
        <v>#VALUE!</v>
      </c>
      <c r="I778" s="6" t="e">
        <f t="shared" si="72"/>
        <v>#VALUE!</v>
      </c>
      <c r="J778" s="6" t="e">
        <f>LEFT(Input!G778,LEN(Input!G778)-2)</f>
        <v>#VALUE!</v>
      </c>
      <c r="K778" s="6" t="e">
        <f t="shared" si="76"/>
        <v>#VALUE!</v>
      </c>
      <c r="L778" s="6" t="e">
        <f t="shared" si="77"/>
        <v>#VALUE!</v>
      </c>
      <c r="M778" s="6" t="e">
        <f t="shared" si="73"/>
        <v>#VALUE!</v>
      </c>
    </row>
    <row r="779" spans="1:13" x14ac:dyDescent="0.2">
      <c r="A779" t="str">
        <f>UPPER(SUBSTITUTE(Input!A779," ","_"))</f>
        <v/>
      </c>
      <c r="B779" s="2" t="str">
        <f>UPPER(Input!B779&amp;", "&amp;Input!C779&amp;" "&amp;Input!D779&amp;" "&amp;Input!E779)</f>
        <v xml:space="preserve">,   </v>
      </c>
      <c r="C779" t="e">
        <f>IF((MID(Input!F779,3,1))=".",Input!F779,G779+I779)</f>
        <v>#VALUE!</v>
      </c>
      <c r="D779" t="e">
        <f>IF((MID(Input!G779,4,1))=".",Input!G779,"-"&amp;K779+M779)</f>
        <v>#VALUE!</v>
      </c>
      <c r="F779" s="6" t="e">
        <f>LEFT(Input!F779,LEN(Input!F779)-2)</f>
        <v>#VALUE!</v>
      </c>
      <c r="G779" s="6" t="e">
        <f t="shared" si="74"/>
        <v>#VALUE!</v>
      </c>
      <c r="H779" s="6" t="e">
        <f t="shared" si="75"/>
        <v>#VALUE!</v>
      </c>
      <c r="I779" s="6" t="e">
        <f t="shared" si="72"/>
        <v>#VALUE!</v>
      </c>
      <c r="J779" s="6" t="e">
        <f>LEFT(Input!G779,LEN(Input!G779)-2)</f>
        <v>#VALUE!</v>
      </c>
      <c r="K779" s="6" t="e">
        <f t="shared" si="76"/>
        <v>#VALUE!</v>
      </c>
      <c r="L779" s="6" t="e">
        <f t="shared" si="77"/>
        <v>#VALUE!</v>
      </c>
      <c r="M779" s="6" t="e">
        <f t="shared" si="73"/>
        <v>#VALUE!</v>
      </c>
    </row>
    <row r="780" spans="1:13" x14ac:dyDescent="0.2">
      <c r="A780" t="str">
        <f>UPPER(SUBSTITUTE(Input!A780," ","_"))</f>
        <v/>
      </c>
      <c r="B780" s="2" t="str">
        <f>UPPER(Input!B780&amp;", "&amp;Input!C780&amp;" "&amp;Input!D780&amp;" "&amp;Input!E780)</f>
        <v xml:space="preserve">,   </v>
      </c>
      <c r="C780" t="e">
        <f>IF((MID(Input!F780,3,1))=".",Input!F780,G780+I780)</f>
        <v>#VALUE!</v>
      </c>
      <c r="D780" t="e">
        <f>IF((MID(Input!G780,4,1))=".",Input!G780,"-"&amp;K780+M780)</f>
        <v>#VALUE!</v>
      </c>
      <c r="F780" s="6" t="e">
        <f>LEFT(Input!F780,LEN(Input!F780)-2)</f>
        <v>#VALUE!</v>
      </c>
      <c r="G780" s="6" t="e">
        <f t="shared" si="74"/>
        <v>#VALUE!</v>
      </c>
      <c r="H780" s="6" t="e">
        <f t="shared" si="75"/>
        <v>#VALUE!</v>
      </c>
      <c r="I780" s="6" t="e">
        <f t="shared" si="72"/>
        <v>#VALUE!</v>
      </c>
      <c r="J780" s="6" t="e">
        <f>LEFT(Input!G780,LEN(Input!G780)-2)</f>
        <v>#VALUE!</v>
      </c>
      <c r="K780" s="6" t="e">
        <f t="shared" si="76"/>
        <v>#VALUE!</v>
      </c>
      <c r="L780" s="6" t="e">
        <f t="shared" si="77"/>
        <v>#VALUE!</v>
      </c>
      <c r="M780" s="6" t="e">
        <f t="shared" si="73"/>
        <v>#VALUE!</v>
      </c>
    </row>
    <row r="781" spans="1:13" x14ac:dyDescent="0.2">
      <c r="A781" t="str">
        <f>UPPER(SUBSTITUTE(Input!A781," ","_"))</f>
        <v/>
      </c>
      <c r="B781" s="2" t="str">
        <f>UPPER(Input!B781&amp;", "&amp;Input!C781&amp;" "&amp;Input!D781&amp;" "&amp;Input!E781)</f>
        <v xml:space="preserve">,   </v>
      </c>
      <c r="C781" t="e">
        <f>IF((MID(Input!F781,3,1))=".",Input!F781,G781+I781)</f>
        <v>#VALUE!</v>
      </c>
      <c r="D781" t="e">
        <f>IF((MID(Input!G781,4,1))=".",Input!G781,"-"&amp;K781+M781)</f>
        <v>#VALUE!</v>
      </c>
      <c r="F781" s="6" t="e">
        <f>LEFT(Input!F781,LEN(Input!F781)-2)</f>
        <v>#VALUE!</v>
      </c>
      <c r="G781" s="6" t="e">
        <f t="shared" si="74"/>
        <v>#VALUE!</v>
      </c>
      <c r="H781" s="6" t="e">
        <f t="shared" si="75"/>
        <v>#VALUE!</v>
      </c>
      <c r="I781" s="6" t="e">
        <f t="shared" si="72"/>
        <v>#VALUE!</v>
      </c>
      <c r="J781" s="6" t="e">
        <f>LEFT(Input!G781,LEN(Input!G781)-2)</f>
        <v>#VALUE!</v>
      </c>
      <c r="K781" s="6" t="e">
        <f t="shared" si="76"/>
        <v>#VALUE!</v>
      </c>
      <c r="L781" s="6" t="e">
        <f t="shared" si="77"/>
        <v>#VALUE!</v>
      </c>
      <c r="M781" s="6" t="e">
        <f t="shared" si="73"/>
        <v>#VALUE!</v>
      </c>
    </row>
    <row r="782" spans="1:13" x14ac:dyDescent="0.2">
      <c r="A782" t="str">
        <f>UPPER(SUBSTITUTE(Input!A782," ","_"))</f>
        <v/>
      </c>
      <c r="B782" s="2" t="str">
        <f>UPPER(Input!B782&amp;", "&amp;Input!C782&amp;" "&amp;Input!D782&amp;" "&amp;Input!E782)</f>
        <v xml:space="preserve">,   </v>
      </c>
      <c r="C782" t="e">
        <f>IF((MID(Input!F782,3,1))=".",Input!F782,G782+I782)</f>
        <v>#VALUE!</v>
      </c>
      <c r="D782" t="e">
        <f>IF((MID(Input!G782,4,1))=".",Input!G782,"-"&amp;K782+M782)</f>
        <v>#VALUE!</v>
      </c>
      <c r="F782" s="6" t="e">
        <f>LEFT(Input!F782,LEN(Input!F782)-2)</f>
        <v>#VALUE!</v>
      </c>
      <c r="G782" s="6" t="e">
        <f t="shared" si="74"/>
        <v>#VALUE!</v>
      </c>
      <c r="H782" s="6" t="e">
        <f t="shared" si="75"/>
        <v>#VALUE!</v>
      </c>
      <c r="I782" s="6" t="e">
        <f t="shared" si="72"/>
        <v>#VALUE!</v>
      </c>
      <c r="J782" s="6" t="e">
        <f>LEFT(Input!G782,LEN(Input!G782)-2)</f>
        <v>#VALUE!</v>
      </c>
      <c r="K782" s="6" t="e">
        <f t="shared" si="76"/>
        <v>#VALUE!</v>
      </c>
      <c r="L782" s="6" t="e">
        <f t="shared" si="77"/>
        <v>#VALUE!</v>
      </c>
      <c r="M782" s="6" t="e">
        <f t="shared" si="73"/>
        <v>#VALUE!</v>
      </c>
    </row>
    <row r="783" spans="1:13" x14ac:dyDescent="0.2">
      <c r="A783" t="str">
        <f>UPPER(SUBSTITUTE(Input!A783," ","_"))</f>
        <v/>
      </c>
      <c r="B783" s="2" t="str">
        <f>UPPER(Input!B783&amp;", "&amp;Input!C783&amp;" "&amp;Input!D783&amp;" "&amp;Input!E783)</f>
        <v xml:space="preserve">,   </v>
      </c>
      <c r="C783" t="e">
        <f>IF((MID(Input!F783,3,1))=".",Input!F783,G783+I783)</f>
        <v>#VALUE!</v>
      </c>
      <c r="D783" t="e">
        <f>IF((MID(Input!G783,4,1))=".",Input!G783,"-"&amp;K783+M783)</f>
        <v>#VALUE!</v>
      </c>
      <c r="F783" s="6" t="e">
        <f>LEFT(Input!F783,LEN(Input!F783)-2)</f>
        <v>#VALUE!</v>
      </c>
      <c r="G783" s="6" t="e">
        <f t="shared" si="74"/>
        <v>#VALUE!</v>
      </c>
      <c r="H783" s="6" t="e">
        <f t="shared" si="75"/>
        <v>#VALUE!</v>
      </c>
      <c r="I783" s="6" t="e">
        <f t="shared" si="72"/>
        <v>#VALUE!</v>
      </c>
      <c r="J783" s="6" t="e">
        <f>LEFT(Input!G783,LEN(Input!G783)-2)</f>
        <v>#VALUE!</v>
      </c>
      <c r="K783" s="6" t="e">
        <f t="shared" si="76"/>
        <v>#VALUE!</v>
      </c>
      <c r="L783" s="6" t="e">
        <f t="shared" si="77"/>
        <v>#VALUE!</v>
      </c>
      <c r="M783" s="6" t="e">
        <f t="shared" si="73"/>
        <v>#VALUE!</v>
      </c>
    </row>
    <row r="784" spans="1:13" x14ac:dyDescent="0.2">
      <c r="A784" t="str">
        <f>UPPER(SUBSTITUTE(Input!A784," ","_"))</f>
        <v/>
      </c>
      <c r="B784" s="2" t="str">
        <f>UPPER(Input!B784&amp;", "&amp;Input!C784&amp;" "&amp;Input!D784&amp;" "&amp;Input!E784)</f>
        <v xml:space="preserve">,   </v>
      </c>
      <c r="C784" t="e">
        <f>IF((MID(Input!F784,3,1))=".",Input!F784,G784+I784)</f>
        <v>#VALUE!</v>
      </c>
      <c r="D784" t="e">
        <f>IF((MID(Input!G784,4,1))=".",Input!G784,"-"&amp;K784+M784)</f>
        <v>#VALUE!</v>
      </c>
      <c r="F784" s="6" t="e">
        <f>LEFT(Input!F784,LEN(Input!F784)-2)</f>
        <v>#VALUE!</v>
      </c>
      <c r="G784" s="6" t="e">
        <f t="shared" si="74"/>
        <v>#VALUE!</v>
      </c>
      <c r="H784" s="6" t="e">
        <f t="shared" si="75"/>
        <v>#VALUE!</v>
      </c>
      <c r="I784" s="6" t="e">
        <f t="shared" si="72"/>
        <v>#VALUE!</v>
      </c>
      <c r="J784" s="6" t="e">
        <f>LEFT(Input!G784,LEN(Input!G784)-2)</f>
        <v>#VALUE!</v>
      </c>
      <c r="K784" s="6" t="e">
        <f t="shared" si="76"/>
        <v>#VALUE!</v>
      </c>
      <c r="L784" s="6" t="e">
        <f t="shared" si="77"/>
        <v>#VALUE!</v>
      </c>
      <c r="M784" s="6" t="e">
        <f t="shared" si="73"/>
        <v>#VALUE!</v>
      </c>
    </row>
    <row r="785" spans="1:13" x14ac:dyDescent="0.2">
      <c r="A785" t="str">
        <f>UPPER(SUBSTITUTE(Input!A785," ","_"))</f>
        <v/>
      </c>
      <c r="B785" s="2" t="str">
        <f>UPPER(Input!B785&amp;", "&amp;Input!C785&amp;" "&amp;Input!D785&amp;" "&amp;Input!E785)</f>
        <v xml:space="preserve">,   </v>
      </c>
      <c r="C785" t="e">
        <f>IF((MID(Input!F785,3,1))=".",Input!F785,G785+I785)</f>
        <v>#VALUE!</v>
      </c>
      <c r="D785" t="e">
        <f>IF((MID(Input!G785,4,1))=".",Input!G785,"-"&amp;K785+M785)</f>
        <v>#VALUE!</v>
      </c>
      <c r="F785" s="6" t="e">
        <f>LEFT(Input!F785,LEN(Input!F785)-2)</f>
        <v>#VALUE!</v>
      </c>
      <c r="G785" s="6" t="e">
        <f t="shared" si="74"/>
        <v>#VALUE!</v>
      </c>
      <c r="H785" s="6" t="e">
        <f t="shared" si="75"/>
        <v>#VALUE!</v>
      </c>
      <c r="I785" s="6" t="e">
        <f t="shared" si="72"/>
        <v>#VALUE!</v>
      </c>
      <c r="J785" s="6" t="e">
        <f>LEFT(Input!G785,LEN(Input!G785)-2)</f>
        <v>#VALUE!</v>
      </c>
      <c r="K785" s="6" t="e">
        <f t="shared" si="76"/>
        <v>#VALUE!</v>
      </c>
      <c r="L785" s="6" t="e">
        <f t="shared" si="77"/>
        <v>#VALUE!</v>
      </c>
      <c r="M785" s="6" t="e">
        <f t="shared" si="73"/>
        <v>#VALUE!</v>
      </c>
    </row>
    <row r="786" spans="1:13" x14ac:dyDescent="0.2">
      <c r="A786" t="str">
        <f>UPPER(SUBSTITUTE(Input!A786," ","_"))</f>
        <v/>
      </c>
      <c r="B786" s="2" t="str">
        <f>UPPER(Input!B786&amp;", "&amp;Input!C786&amp;" "&amp;Input!D786&amp;" "&amp;Input!E786)</f>
        <v xml:space="preserve">,   </v>
      </c>
      <c r="C786" t="e">
        <f>IF((MID(Input!F786,3,1))=".",Input!F786,G786+I786)</f>
        <v>#VALUE!</v>
      </c>
      <c r="D786" t="e">
        <f>IF((MID(Input!G786,4,1))=".",Input!G786,"-"&amp;K786+M786)</f>
        <v>#VALUE!</v>
      </c>
      <c r="F786" s="6" t="e">
        <f>LEFT(Input!F786,LEN(Input!F786)-2)</f>
        <v>#VALUE!</v>
      </c>
      <c r="G786" s="6" t="e">
        <f t="shared" si="74"/>
        <v>#VALUE!</v>
      </c>
      <c r="H786" s="6" t="e">
        <f t="shared" si="75"/>
        <v>#VALUE!</v>
      </c>
      <c r="I786" s="6" t="e">
        <f t="shared" si="72"/>
        <v>#VALUE!</v>
      </c>
      <c r="J786" s="6" t="e">
        <f>LEFT(Input!G786,LEN(Input!G786)-2)</f>
        <v>#VALUE!</v>
      </c>
      <c r="K786" s="6" t="e">
        <f t="shared" si="76"/>
        <v>#VALUE!</v>
      </c>
      <c r="L786" s="6" t="e">
        <f t="shared" si="77"/>
        <v>#VALUE!</v>
      </c>
      <c r="M786" s="6" t="e">
        <f t="shared" si="73"/>
        <v>#VALUE!</v>
      </c>
    </row>
    <row r="787" spans="1:13" x14ac:dyDescent="0.2">
      <c r="A787" t="str">
        <f>UPPER(SUBSTITUTE(Input!A787," ","_"))</f>
        <v/>
      </c>
      <c r="B787" s="2" t="str">
        <f>UPPER(Input!B787&amp;", "&amp;Input!C787&amp;" "&amp;Input!D787&amp;" "&amp;Input!E787)</f>
        <v xml:space="preserve">,   </v>
      </c>
      <c r="C787" t="e">
        <f>IF((MID(Input!F787,3,1))=".",Input!F787,G787+I787)</f>
        <v>#VALUE!</v>
      </c>
      <c r="D787" t="e">
        <f>IF((MID(Input!G787,4,1))=".",Input!G787,"-"&amp;K787+M787)</f>
        <v>#VALUE!</v>
      </c>
      <c r="F787" s="6" t="e">
        <f>LEFT(Input!F787,LEN(Input!F787)-2)</f>
        <v>#VALUE!</v>
      </c>
      <c r="G787" s="6" t="e">
        <f t="shared" si="74"/>
        <v>#VALUE!</v>
      </c>
      <c r="H787" s="6" t="e">
        <f t="shared" si="75"/>
        <v>#VALUE!</v>
      </c>
      <c r="I787" s="6" t="e">
        <f t="shared" si="72"/>
        <v>#VALUE!</v>
      </c>
      <c r="J787" s="6" t="e">
        <f>LEFT(Input!G787,LEN(Input!G787)-2)</f>
        <v>#VALUE!</v>
      </c>
      <c r="K787" s="6" t="e">
        <f t="shared" si="76"/>
        <v>#VALUE!</v>
      </c>
      <c r="L787" s="6" t="e">
        <f t="shared" si="77"/>
        <v>#VALUE!</v>
      </c>
      <c r="M787" s="6" t="e">
        <f t="shared" si="73"/>
        <v>#VALUE!</v>
      </c>
    </row>
    <row r="788" spans="1:13" x14ac:dyDescent="0.2">
      <c r="A788" t="str">
        <f>UPPER(SUBSTITUTE(Input!A788," ","_"))</f>
        <v/>
      </c>
      <c r="B788" s="2" t="str">
        <f>UPPER(Input!B788&amp;", "&amp;Input!C788&amp;" "&amp;Input!D788&amp;" "&amp;Input!E788)</f>
        <v xml:space="preserve">,   </v>
      </c>
      <c r="C788" t="e">
        <f>IF((MID(Input!F788,3,1))=".",Input!F788,G788+I788)</f>
        <v>#VALUE!</v>
      </c>
      <c r="D788" t="e">
        <f>IF((MID(Input!G788,4,1))=".",Input!G788,"-"&amp;K788+M788)</f>
        <v>#VALUE!</v>
      </c>
      <c r="F788" s="6" t="e">
        <f>LEFT(Input!F788,LEN(Input!F788)-2)</f>
        <v>#VALUE!</v>
      </c>
      <c r="G788" s="6" t="e">
        <f t="shared" si="74"/>
        <v>#VALUE!</v>
      </c>
      <c r="H788" s="6" t="e">
        <f t="shared" si="75"/>
        <v>#VALUE!</v>
      </c>
      <c r="I788" s="6" t="e">
        <f t="shared" si="72"/>
        <v>#VALUE!</v>
      </c>
      <c r="J788" s="6" t="e">
        <f>LEFT(Input!G788,LEN(Input!G788)-2)</f>
        <v>#VALUE!</v>
      </c>
      <c r="K788" s="6" t="e">
        <f t="shared" si="76"/>
        <v>#VALUE!</v>
      </c>
      <c r="L788" s="6" t="e">
        <f t="shared" si="77"/>
        <v>#VALUE!</v>
      </c>
      <c r="M788" s="6" t="e">
        <f t="shared" si="73"/>
        <v>#VALUE!</v>
      </c>
    </row>
    <row r="789" spans="1:13" x14ac:dyDescent="0.2">
      <c r="A789" t="str">
        <f>UPPER(SUBSTITUTE(Input!A789," ","_"))</f>
        <v/>
      </c>
      <c r="B789" s="2" t="str">
        <f>UPPER(Input!B789&amp;", "&amp;Input!C789&amp;" "&amp;Input!D789&amp;" "&amp;Input!E789)</f>
        <v xml:space="preserve">,   </v>
      </c>
      <c r="C789" t="e">
        <f>IF((MID(Input!F789,3,1))=".",Input!F789,G789+I789)</f>
        <v>#VALUE!</v>
      </c>
      <c r="D789" t="e">
        <f>IF((MID(Input!G789,4,1))=".",Input!G789,"-"&amp;K789+M789)</f>
        <v>#VALUE!</v>
      </c>
      <c r="F789" s="6" t="e">
        <f>LEFT(Input!F789,LEN(Input!F789)-2)</f>
        <v>#VALUE!</v>
      </c>
      <c r="G789" s="6" t="e">
        <f t="shared" si="74"/>
        <v>#VALUE!</v>
      </c>
      <c r="H789" s="6" t="e">
        <f t="shared" si="75"/>
        <v>#VALUE!</v>
      </c>
      <c r="I789" s="6" t="e">
        <f t="shared" si="72"/>
        <v>#VALUE!</v>
      </c>
      <c r="J789" s="6" t="e">
        <f>LEFT(Input!G789,LEN(Input!G789)-2)</f>
        <v>#VALUE!</v>
      </c>
      <c r="K789" s="6" t="e">
        <f t="shared" si="76"/>
        <v>#VALUE!</v>
      </c>
      <c r="L789" s="6" t="e">
        <f t="shared" si="77"/>
        <v>#VALUE!</v>
      </c>
      <c r="M789" s="6" t="e">
        <f t="shared" si="73"/>
        <v>#VALUE!</v>
      </c>
    </row>
    <row r="790" spans="1:13" x14ac:dyDescent="0.2">
      <c r="A790" t="str">
        <f>UPPER(SUBSTITUTE(Input!A790," ","_"))</f>
        <v/>
      </c>
      <c r="B790" s="2" t="str">
        <f>UPPER(Input!B790&amp;", "&amp;Input!C790&amp;" "&amp;Input!D790&amp;" "&amp;Input!E790)</f>
        <v xml:space="preserve">,   </v>
      </c>
      <c r="C790" t="e">
        <f>IF((MID(Input!F790,3,1))=".",Input!F790,G790+I790)</f>
        <v>#VALUE!</v>
      </c>
      <c r="D790" t="e">
        <f>IF((MID(Input!G790,4,1))=".",Input!G790,"-"&amp;K790+M790)</f>
        <v>#VALUE!</v>
      </c>
      <c r="F790" s="6" t="e">
        <f>LEFT(Input!F790,LEN(Input!F790)-2)</f>
        <v>#VALUE!</v>
      </c>
      <c r="G790" s="6" t="e">
        <f t="shared" si="74"/>
        <v>#VALUE!</v>
      </c>
      <c r="H790" s="6" t="e">
        <f t="shared" si="75"/>
        <v>#VALUE!</v>
      </c>
      <c r="I790" s="6" t="e">
        <f t="shared" si="72"/>
        <v>#VALUE!</v>
      </c>
      <c r="J790" s="6" t="e">
        <f>LEFT(Input!G790,LEN(Input!G790)-2)</f>
        <v>#VALUE!</v>
      </c>
      <c r="K790" s="6" t="e">
        <f t="shared" si="76"/>
        <v>#VALUE!</v>
      </c>
      <c r="L790" s="6" t="e">
        <f t="shared" si="77"/>
        <v>#VALUE!</v>
      </c>
      <c r="M790" s="6" t="e">
        <f t="shared" si="73"/>
        <v>#VALUE!</v>
      </c>
    </row>
    <row r="791" spans="1:13" x14ac:dyDescent="0.2">
      <c r="A791" t="str">
        <f>UPPER(SUBSTITUTE(Input!A791," ","_"))</f>
        <v/>
      </c>
      <c r="B791" s="2" t="str">
        <f>UPPER(Input!B791&amp;", "&amp;Input!C791&amp;" "&amp;Input!D791&amp;" "&amp;Input!E791)</f>
        <v xml:space="preserve">,   </v>
      </c>
      <c r="C791" t="e">
        <f>IF((MID(Input!F791,3,1))=".",Input!F791,G791+I791)</f>
        <v>#VALUE!</v>
      </c>
      <c r="D791" t="e">
        <f>IF((MID(Input!G791,4,1))=".",Input!G791,"-"&amp;K791+M791)</f>
        <v>#VALUE!</v>
      </c>
      <c r="F791" s="6" t="e">
        <f>LEFT(Input!F791,LEN(Input!F791)-2)</f>
        <v>#VALUE!</v>
      </c>
      <c r="G791" s="6" t="e">
        <f t="shared" si="74"/>
        <v>#VALUE!</v>
      </c>
      <c r="H791" s="6" t="e">
        <f t="shared" si="75"/>
        <v>#VALUE!</v>
      </c>
      <c r="I791" s="6" t="e">
        <f t="shared" si="72"/>
        <v>#VALUE!</v>
      </c>
      <c r="J791" s="6" t="e">
        <f>LEFT(Input!G791,LEN(Input!G791)-2)</f>
        <v>#VALUE!</v>
      </c>
      <c r="K791" s="6" t="e">
        <f t="shared" si="76"/>
        <v>#VALUE!</v>
      </c>
      <c r="L791" s="6" t="e">
        <f t="shared" si="77"/>
        <v>#VALUE!</v>
      </c>
      <c r="M791" s="6" t="e">
        <f t="shared" si="73"/>
        <v>#VALUE!</v>
      </c>
    </row>
    <row r="792" spans="1:13" x14ac:dyDescent="0.2">
      <c r="A792" t="str">
        <f>UPPER(SUBSTITUTE(Input!A792," ","_"))</f>
        <v/>
      </c>
      <c r="B792" s="2" t="str">
        <f>UPPER(Input!B792&amp;", "&amp;Input!C792&amp;" "&amp;Input!D792&amp;" "&amp;Input!E792)</f>
        <v xml:space="preserve">,   </v>
      </c>
      <c r="C792" t="e">
        <f>IF((MID(Input!F792,3,1))=".",Input!F792,G792+I792)</f>
        <v>#VALUE!</v>
      </c>
      <c r="D792" t="e">
        <f>IF((MID(Input!G792,4,1))=".",Input!G792,"-"&amp;K792+M792)</f>
        <v>#VALUE!</v>
      </c>
      <c r="F792" s="6" t="e">
        <f>LEFT(Input!F792,LEN(Input!F792)-2)</f>
        <v>#VALUE!</v>
      </c>
      <c r="G792" s="6" t="e">
        <f t="shared" si="74"/>
        <v>#VALUE!</v>
      </c>
      <c r="H792" s="6" t="e">
        <f t="shared" si="75"/>
        <v>#VALUE!</v>
      </c>
      <c r="I792" s="6" t="e">
        <f t="shared" si="72"/>
        <v>#VALUE!</v>
      </c>
      <c r="J792" s="6" t="e">
        <f>LEFT(Input!G792,LEN(Input!G792)-2)</f>
        <v>#VALUE!</v>
      </c>
      <c r="K792" s="6" t="e">
        <f t="shared" si="76"/>
        <v>#VALUE!</v>
      </c>
      <c r="L792" s="6" t="e">
        <f t="shared" si="77"/>
        <v>#VALUE!</v>
      </c>
      <c r="M792" s="6" t="e">
        <f t="shared" si="73"/>
        <v>#VALUE!</v>
      </c>
    </row>
    <row r="793" spans="1:13" x14ac:dyDescent="0.2">
      <c r="A793" t="str">
        <f>UPPER(SUBSTITUTE(Input!A793," ","_"))</f>
        <v/>
      </c>
      <c r="B793" s="2" t="str">
        <f>UPPER(Input!B793&amp;", "&amp;Input!C793&amp;" "&amp;Input!D793&amp;" "&amp;Input!E793)</f>
        <v xml:space="preserve">,   </v>
      </c>
      <c r="C793" t="e">
        <f>IF((MID(Input!F793,3,1))=".",Input!F793,G793+I793)</f>
        <v>#VALUE!</v>
      </c>
      <c r="D793" t="e">
        <f>IF((MID(Input!G793,4,1))=".",Input!G793,"-"&amp;K793+M793)</f>
        <v>#VALUE!</v>
      </c>
      <c r="F793" s="6" t="e">
        <f>LEFT(Input!F793,LEN(Input!F793)-2)</f>
        <v>#VALUE!</v>
      </c>
      <c r="G793" s="6" t="e">
        <f t="shared" si="74"/>
        <v>#VALUE!</v>
      </c>
      <c r="H793" s="6" t="e">
        <f t="shared" si="75"/>
        <v>#VALUE!</v>
      </c>
      <c r="I793" s="6" t="e">
        <f t="shared" si="72"/>
        <v>#VALUE!</v>
      </c>
      <c r="J793" s="6" t="e">
        <f>LEFT(Input!G793,LEN(Input!G793)-2)</f>
        <v>#VALUE!</v>
      </c>
      <c r="K793" s="6" t="e">
        <f t="shared" si="76"/>
        <v>#VALUE!</v>
      </c>
      <c r="L793" s="6" t="e">
        <f t="shared" si="77"/>
        <v>#VALUE!</v>
      </c>
      <c r="M793" s="6" t="e">
        <f t="shared" si="73"/>
        <v>#VALUE!</v>
      </c>
    </row>
    <row r="794" spans="1:13" x14ac:dyDescent="0.2">
      <c r="A794" t="str">
        <f>UPPER(SUBSTITUTE(Input!A794," ","_"))</f>
        <v/>
      </c>
      <c r="B794" s="2" t="str">
        <f>UPPER(Input!B794&amp;", "&amp;Input!C794&amp;" "&amp;Input!D794&amp;" "&amp;Input!E794)</f>
        <v xml:space="preserve">,   </v>
      </c>
      <c r="C794" t="e">
        <f>IF((MID(Input!F794,3,1))=".",Input!F794,G794+I794)</f>
        <v>#VALUE!</v>
      </c>
      <c r="D794" t="e">
        <f>IF((MID(Input!G794,4,1))=".",Input!G794,"-"&amp;K794+M794)</f>
        <v>#VALUE!</v>
      </c>
      <c r="F794" s="6" t="e">
        <f>LEFT(Input!F794,LEN(Input!F794)-2)</f>
        <v>#VALUE!</v>
      </c>
      <c r="G794" s="6" t="e">
        <f t="shared" si="74"/>
        <v>#VALUE!</v>
      </c>
      <c r="H794" s="6" t="e">
        <f t="shared" si="75"/>
        <v>#VALUE!</v>
      </c>
      <c r="I794" s="6" t="e">
        <f t="shared" si="72"/>
        <v>#VALUE!</v>
      </c>
      <c r="J794" s="6" t="e">
        <f>LEFT(Input!G794,LEN(Input!G794)-2)</f>
        <v>#VALUE!</v>
      </c>
      <c r="K794" s="6" t="e">
        <f t="shared" si="76"/>
        <v>#VALUE!</v>
      </c>
      <c r="L794" s="6" t="e">
        <f t="shared" si="77"/>
        <v>#VALUE!</v>
      </c>
      <c r="M794" s="6" t="e">
        <f t="shared" si="73"/>
        <v>#VALUE!</v>
      </c>
    </row>
    <row r="795" spans="1:13" x14ac:dyDescent="0.2">
      <c r="A795" t="str">
        <f>UPPER(SUBSTITUTE(Input!A795," ","_"))</f>
        <v/>
      </c>
      <c r="B795" s="2" t="str">
        <f>UPPER(Input!B795&amp;", "&amp;Input!C795&amp;" "&amp;Input!D795&amp;" "&amp;Input!E795)</f>
        <v xml:space="preserve">,   </v>
      </c>
      <c r="C795" t="e">
        <f>IF((MID(Input!F795,3,1))=".",Input!F795,G795+I795)</f>
        <v>#VALUE!</v>
      </c>
      <c r="D795" t="e">
        <f>IF((MID(Input!G795,4,1))=".",Input!G795,"-"&amp;K795+M795)</f>
        <v>#VALUE!</v>
      </c>
      <c r="F795" s="6" t="e">
        <f>LEFT(Input!F795,LEN(Input!F795)-2)</f>
        <v>#VALUE!</v>
      </c>
      <c r="G795" s="6" t="e">
        <f t="shared" si="74"/>
        <v>#VALUE!</v>
      </c>
      <c r="H795" s="6" t="e">
        <f t="shared" si="75"/>
        <v>#VALUE!</v>
      </c>
      <c r="I795" s="6" t="e">
        <f t="shared" si="72"/>
        <v>#VALUE!</v>
      </c>
      <c r="J795" s="6" t="e">
        <f>LEFT(Input!G795,LEN(Input!G795)-2)</f>
        <v>#VALUE!</v>
      </c>
      <c r="K795" s="6" t="e">
        <f t="shared" si="76"/>
        <v>#VALUE!</v>
      </c>
      <c r="L795" s="6" t="e">
        <f t="shared" si="77"/>
        <v>#VALUE!</v>
      </c>
      <c r="M795" s="6" t="e">
        <f t="shared" si="73"/>
        <v>#VALUE!</v>
      </c>
    </row>
    <row r="796" spans="1:13" x14ac:dyDescent="0.2">
      <c r="A796" t="str">
        <f>UPPER(SUBSTITUTE(Input!A796," ","_"))</f>
        <v/>
      </c>
      <c r="B796" s="2" t="str">
        <f>UPPER(Input!B796&amp;", "&amp;Input!C796&amp;" "&amp;Input!D796&amp;" "&amp;Input!E796)</f>
        <v xml:space="preserve">,   </v>
      </c>
      <c r="C796" t="e">
        <f>IF((MID(Input!F796,3,1))=".",Input!F796,G796+I796)</f>
        <v>#VALUE!</v>
      </c>
      <c r="D796" t="e">
        <f>IF((MID(Input!G796,4,1))=".",Input!G796,"-"&amp;K796+M796)</f>
        <v>#VALUE!</v>
      </c>
      <c r="F796" s="6" t="e">
        <f>LEFT(Input!F796,LEN(Input!F796)-2)</f>
        <v>#VALUE!</v>
      </c>
      <c r="G796" s="6" t="e">
        <f t="shared" si="74"/>
        <v>#VALUE!</v>
      </c>
      <c r="H796" s="6" t="e">
        <f t="shared" si="75"/>
        <v>#VALUE!</v>
      </c>
      <c r="I796" s="6" t="e">
        <f t="shared" si="72"/>
        <v>#VALUE!</v>
      </c>
      <c r="J796" s="6" t="e">
        <f>LEFT(Input!G796,LEN(Input!G796)-2)</f>
        <v>#VALUE!</v>
      </c>
      <c r="K796" s="6" t="e">
        <f t="shared" si="76"/>
        <v>#VALUE!</v>
      </c>
      <c r="L796" s="6" t="e">
        <f t="shared" si="77"/>
        <v>#VALUE!</v>
      </c>
      <c r="M796" s="6" t="e">
        <f t="shared" si="73"/>
        <v>#VALUE!</v>
      </c>
    </row>
    <row r="797" spans="1:13" x14ac:dyDescent="0.2">
      <c r="A797" t="str">
        <f>UPPER(SUBSTITUTE(Input!A797," ","_"))</f>
        <v/>
      </c>
      <c r="B797" s="2" t="str">
        <f>UPPER(Input!B797&amp;", "&amp;Input!C797&amp;" "&amp;Input!D797&amp;" "&amp;Input!E797)</f>
        <v xml:space="preserve">,   </v>
      </c>
      <c r="C797" t="e">
        <f>IF((MID(Input!F797,3,1))=".",Input!F797,G797+I797)</f>
        <v>#VALUE!</v>
      </c>
      <c r="D797" t="e">
        <f>IF((MID(Input!G797,4,1))=".",Input!G797,"-"&amp;K797+M797)</f>
        <v>#VALUE!</v>
      </c>
      <c r="F797" s="6" t="e">
        <f>LEFT(Input!F797,LEN(Input!F797)-2)</f>
        <v>#VALUE!</v>
      </c>
      <c r="G797" s="6" t="e">
        <f t="shared" si="74"/>
        <v>#VALUE!</v>
      </c>
      <c r="H797" s="6" t="e">
        <f t="shared" si="75"/>
        <v>#VALUE!</v>
      </c>
      <c r="I797" s="6" t="e">
        <f t="shared" si="72"/>
        <v>#VALUE!</v>
      </c>
      <c r="J797" s="6" t="e">
        <f>LEFT(Input!G797,LEN(Input!G797)-2)</f>
        <v>#VALUE!</v>
      </c>
      <c r="K797" s="6" t="e">
        <f t="shared" si="76"/>
        <v>#VALUE!</v>
      </c>
      <c r="L797" s="6" t="e">
        <f t="shared" si="77"/>
        <v>#VALUE!</v>
      </c>
      <c r="M797" s="6" t="e">
        <f t="shared" si="73"/>
        <v>#VALUE!</v>
      </c>
    </row>
    <row r="798" spans="1:13" x14ac:dyDescent="0.2">
      <c r="A798" t="str">
        <f>UPPER(SUBSTITUTE(Input!A798," ","_"))</f>
        <v/>
      </c>
      <c r="B798" s="2" t="str">
        <f>UPPER(Input!B798&amp;", "&amp;Input!C798&amp;" "&amp;Input!D798&amp;" "&amp;Input!E798)</f>
        <v xml:space="preserve">,   </v>
      </c>
      <c r="C798" t="e">
        <f>IF((MID(Input!F798,3,1))=".",Input!F798,G798+I798)</f>
        <v>#VALUE!</v>
      </c>
      <c r="D798" t="e">
        <f>IF((MID(Input!G798,4,1))=".",Input!G798,"-"&amp;K798+M798)</f>
        <v>#VALUE!</v>
      </c>
      <c r="F798" s="6" t="e">
        <f>LEFT(Input!F798,LEN(Input!F798)-2)</f>
        <v>#VALUE!</v>
      </c>
      <c r="G798" s="6" t="e">
        <f t="shared" si="74"/>
        <v>#VALUE!</v>
      </c>
      <c r="H798" s="6" t="e">
        <f t="shared" si="75"/>
        <v>#VALUE!</v>
      </c>
      <c r="I798" s="6" t="e">
        <f t="shared" si="72"/>
        <v>#VALUE!</v>
      </c>
      <c r="J798" s="6" t="e">
        <f>LEFT(Input!G798,LEN(Input!G798)-2)</f>
        <v>#VALUE!</v>
      </c>
      <c r="K798" s="6" t="e">
        <f t="shared" si="76"/>
        <v>#VALUE!</v>
      </c>
      <c r="L798" s="6" t="e">
        <f t="shared" si="77"/>
        <v>#VALUE!</v>
      </c>
      <c r="M798" s="6" t="e">
        <f t="shared" si="73"/>
        <v>#VALUE!</v>
      </c>
    </row>
    <row r="799" spans="1:13" x14ac:dyDescent="0.2">
      <c r="A799" t="str">
        <f>UPPER(SUBSTITUTE(Input!A799," ","_"))</f>
        <v/>
      </c>
      <c r="B799" s="2" t="str">
        <f>UPPER(Input!B799&amp;", "&amp;Input!C799&amp;" "&amp;Input!D799&amp;" "&amp;Input!E799)</f>
        <v xml:space="preserve">,   </v>
      </c>
      <c r="C799" t="e">
        <f>IF((MID(Input!F799,3,1))=".",Input!F799,G799+I799)</f>
        <v>#VALUE!</v>
      </c>
      <c r="D799" t="e">
        <f>IF((MID(Input!G799,4,1))=".",Input!G799,"-"&amp;K799+M799)</f>
        <v>#VALUE!</v>
      </c>
      <c r="F799" s="6" t="e">
        <f>LEFT(Input!F799,LEN(Input!F799)-2)</f>
        <v>#VALUE!</v>
      </c>
      <c r="G799" s="6" t="e">
        <f t="shared" si="74"/>
        <v>#VALUE!</v>
      </c>
      <c r="H799" s="6" t="e">
        <f t="shared" si="75"/>
        <v>#VALUE!</v>
      </c>
      <c r="I799" s="6" t="e">
        <f t="shared" si="72"/>
        <v>#VALUE!</v>
      </c>
      <c r="J799" s="6" t="e">
        <f>LEFT(Input!G799,LEN(Input!G799)-2)</f>
        <v>#VALUE!</v>
      </c>
      <c r="K799" s="6" t="e">
        <f t="shared" si="76"/>
        <v>#VALUE!</v>
      </c>
      <c r="L799" s="6" t="e">
        <f t="shared" si="77"/>
        <v>#VALUE!</v>
      </c>
      <c r="M799" s="6" t="e">
        <f t="shared" si="73"/>
        <v>#VALUE!</v>
      </c>
    </row>
    <row r="800" spans="1:13" x14ac:dyDescent="0.2">
      <c r="A800" t="str">
        <f>UPPER(SUBSTITUTE(Input!A800," ","_"))</f>
        <v/>
      </c>
      <c r="B800" s="2" t="str">
        <f>UPPER(Input!B800&amp;", "&amp;Input!C800&amp;" "&amp;Input!D800&amp;" "&amp;Input!E800)</f>
        <v xml:space="preserve">,   </v>
      </c>
      <c r="C800" t="e">
        <f>IF((MID(Input!F800,3,1))=".",Input!F800,G800+I800)</f>
        <v>#VALUE!</v>
      </c>
      <c r="D800" t="e">
        <f>IF((MID(Input!G800,4,1))=".",Input!G800,"-"&amp;K800+M800)</f>
        <v>#VALUE!</v>
      </c>
      <c r="F800" s="6" t="e">
        <f>LEFT(Input!F800,LEN(Input!F800)-2)</f>
        <v>#VALUE!</v>
      </c>
      <c r="G800" s="6" t="e">
        <f t="shared" si="74"/>
        <v>#VALUE!</v>
      </c>
      <c r="H800" s="6" t="e">
        <f t="shared" si="75"/>
        <v>#VALUE!</v>
      </c>
      <c r="I800" s="6" t="e">
        <f t="shared" si="72"/>
        <v>#VALUE!</v>
      </c>
      <c r="J800" s="6" t="e">
        <f>LEFT(Input!G800,LEN(Input!G800)-2)</f>
        <v>#VALUE!</v>
      </c>
      <c r="K800" s="6" t="e">
        <f t="shared" si="76"/>
        <v>#VALUE!</v>
      </c>
      <c r="L800" s="6" t="e">
        <f t="shared" si="77"/>
        <v>#VALUE!</v>
      </c>
      <c r="M800" s="6" t="e">
        <f t="shared" si="73"/>
        <v>#VALUE!</v>
      </c>
    </row>
    <row r="801" spans="1:13" x14ac:dyDescent="0.2">
      <c r="A801" t="str">
        <f>UPPER(SUBSTITUTE(Input!A801," ","_"))</f>
        <v/>
      </c>
      <c r="B801" s="2" t="str">
        <f>UPPER(Input!B801&amp;", "&amp;Input!C801&amp;" "&amp;Input!D801&amp;" "&amp;Input!E801)</f>
        <v xml:space="preserve">,   </v>
      </c>
      <c r="C801" t="e">
        <f>IF((MID(Input!F801,3,1))=".",Input!F801,G801+I801)</f>
        <v>#VALUE!</v>
      </c>
      <c r="D801" t="e">
        <f>IF((MID(Input!G801,4,1))=".",Input!G801,"-"&amp;K801+M801)</f>
        <v>#VALUE!</v>
      </c>
      <c r="F801" s="6" t="e">
        <f>LEFT(Input!F801,LEN(Input!F801)-2)</f>
        <v>#VALUE!</v>
      </c>
      <c r="G801" s="6" t="e">
        <f t="shared" si="74"/>
        <v>#VALUE!</v>
      </c>
      <c r="H801" s="6" t="e">
        <f t="shared" si="75"/>
        <v>#VALUE!</v>
      </c>
      <c r="I801" s="6" t="e">
        <f t="shared" si="72"/>
        <v>#VALUE!</v>
      </c>
      <c r="J801" s="6" t="e">
        <f>LEFT(Input!G801,LEN(Input!G801)-2)</f>
        <v>#VALUE!</v>
      </c>
      <c r="K801" s="6" t="e">
        <f t="shared" si="76"/>
        <v>#VALUE!</v>
      </c>
      <c r="L801" s="6" t="e">
        <f t="shared" si="77"/>
        <v>#VALUE!</v>
      </c>
      <c r="M801" s="6" t="e">
        <f t="shared" si="73"/>
        <v>#VALUE!</v>
      </c>
    </row>
    <row r="802" spans="1:13" x14ac:dyDescent="0.2">
      <c r="A802" t="str">
        <f>UPPER(SUBSTITUTE(Input!A802," ","_"))</f>
        <v/>
      </c>
      <c r="B802" s="2" t="str">
        <f>UPPER(Input!B802&amp;", "&amp;Input!C802&amp;" "&amp;Input!D802&amp;" "&amp;Input!E802)</f>
        <v xml:space="preserve">,   </v>
      </c>
      <c r="C802" t="e">
        <f>IF((MID(Input!F802,3,1))=".",Input!F802,G802+I802)</f>
        <v>#VALUE!</v>
      </c>
      <c r="D802" t="e">
        <f>IF((MID(Input!G802,4,1))=".",Input!G802,"-"&amp;K802+M802)</f>
        <v>#VALUE!</v>
      </c>
      <c r="F802" s="6" t="e">
        <f>LEFT(Input!F802,LEN(Input!F802)-2)</f>
        <v>#VALUE!</v>
      </c>
      <c r="G802" s="6" t="e">
        <f t="shared" si="74"/>
        <v>#VALUE!</v>
      </c>
      <c r="H802" s="6" t="e">
        <f t="shared" si="75"/>
        <v>#VALUE!</v>
      </c>
      <c r="I802" s="6" t="e">
        <f t="shared" si="72"/>
        <v>#VALUE!</v>
      </c>
      <c r="J802" s="6" t="e">
        <f>LEFT(Input!G802,LEN(Input!G802)-2)</f>
        <v>#VALUE!</v>
      </c>
      <c r="K802" s="6" t="e">
        <f t="shared" si="76"/>
        <v>#VALUE!</v>
      </c>
      <c r="L802" s="6" t="e">
        <f t="shared" si="77"/>
        <v>#VALUE!</v>
      </c>
      <c r="M802" s="6" t="e">
        <f t="shared" si="73"/>
        <v>#VALUE!</v>
      </c>
    </row>
    <row r="803" spans="1:13" x14ac:dyDescent="0.2">
      <c r="A803" t="str">
        <f>UPPER(SUBSTITUTE(Input!A803," ","_"))</f>
        <v/>
      </c>
      <c r="B803" s="2" t="str">
        <f>UPPER(Input!B803&amp;", "&amp;Input!C803&amp;" "&amp;Input!D803&amp;" "&amp;Input!E803)</f>
        <v xml:space="preserve">,   </v>
      </c>
      <c r="C803" t="e">
        <f>IF((MID(Input!F803,3,1))=".",Input!F803,G803+I803)</f>
        <v>#VALUE!</v>
      </c>
      <c r="D803" t="e">
        <f>IF((MID(Input!G803,4,1))=".",Input!G803,"-"&amp;K803+M803)</f>
        <v>#VALUE!</v>
      </c>
      <c r="F803" s="6" t="e">
        <f>LEFT(Input!F803,LEN(Input!F803)-2)</f>
        <v>#VALUE!</v>
      </c>
      <c r="G803" s="6" t="e">
        <f t="shared" si="74"/>
        <v>#VALUE!</v>
      </c>
      <c r="H803" s="6" t="e">
        <f t="shared" si="75"/>
        <v>#VALUE!</v>
      </c>
      <c r="I803" s="6" t="e">
        <f t="shared" si="72"/>
        <v>#VALUE!</v>
      </c>
      <c r="J803" s="6" t="e">
        <f>LEFT(Input!G803,LEN(Input!G803)-2)</f>
        <v>#VALUE!</v>
      </c>
      <c r="K803" s="6" t="e">
        <f t="shared" si="76"/>
        <v>#VALUE!</v>
      </c>
      <c r="L803" s="6" t="e">
        <f t="shared" si="77"/>
        <v>#VALUE!</v>
      </c>
      <c r="M803" s="6" t="e">
        <f t="shared" si="73"/>
        <v>#VALUE!</v>
      </c>
    </row>
    <row r="804" spans="1:13" x14ac:dyDescent="0.2">
      <c r="A804" t="str">
        <f>UPPER(SUBSTITUTE(Input!A804," ","_"))</f>
        <v/>
      </c>
      <c r="B804" s="2" t="str">
        <f>UPPER(Input!B804&amp;", "&amp;Input!C804&amp;" "&amp;Input!D804&amp;" "&amp;Input!E804)</f>
        <v xml:space="preserve">,   </v>
      </c>
      <c r="C804" t="e">
        <f>IF((MID(Input!F804,3,1))=".",Input!F804,G804+I804)</f>
        <v>#VALUE!</v>
      </c>
      <c r="D804" t="e">
        <f>IF((MID(Input!G804,4,1))=".",Input!G804,"-"&amp;K804+M804)</f>
        <v>#VALUE!</v>
      </c>
      <c r="F804" s="6" t="e">
        <f>LEFT(Input!F804,LEN(Input!F804)-2)</f>
        <v>#VALUE!</v>
      </c>
      <c r="G804" s="6" t="e">
        <f t="shared" si="74"/>
        <v>#VALUE!</v>
      </c>
      <c r="H804" s="6" t="e">
        <f t="shared" si="75"/>
        <v>#VALUE!</v>
      </c>
      <c r="I804" s="6" t="e">
        <f t="shared" si="72"/>
        <v>#VALUE!</v>
      </c>
      <c r="J804" s="6" t="e">
        <f>LEFT(Input!G804,LEN(Input!G804)-2)</f>
        <v>#VALUE!</v>
      </c>
      <c r="K804" s="6" t="e">
        <f t="shared" si="76"/>
        <v>#VALUE!</v>
      </c>
      <c r="L804" s="6" t="e">
        <f t="shared" si="77"/>
        <v>#VALUE!</v>
      </c>
      <c r="M804" s="6" t="e">
        <f t="shared" si="73"/>
        <v>#VALUE!</v>
      </c>
    </row>
    <row r="805" spans="1:13" x14ac:dyDescent="0.2">
      <c r="A805" t="str">
        <f>UPPER(SUBSTITUTE(Input!A805," ","_"))</f>
        <v/>
      </c>
      <c r="B805" s="2" t="str">
        <f>UPPER(Input!B805&amp;", "&amp;Input!C805&amp;" "&amp;Input!D805&amp;" "&amp;Input!E805)</f>
        <v xml:space="preserve">,   </v>
      </c>
      <c r="C805" t="e">
        <f>IF((MID(Input!F805,3,1))=".",Input!F805,G805+I805)</f>
        <v>#VALUE!</v>
      </c>
      <c r="D805" t="e">
        <f>IF((MID(Input!G805,4,1))=".",Input!G805,"-"&amp;K805+M805)</f>
        <v>#VALUE!</v>
      </c>
      <c r="F805" s="6" t="e">
        <f>LEFT(Input!F805,LEN(Input!F805)-2)</f>
        <v>#VALUE!</v>
      </c>
      <c r="G805" s="6" t="e">
        <f t="shared" si="74"/>
        <v>#VALUE!</v>
      </c>
      <c r="H805" s="6" t="e">
        <f t="shared" si="75"/>
        <v>#VALUE!</v>
      </c>
      <c r="I805" s="6" t="e">
        <f t="shared" si="72"/>
        <v>#VALUE!</v>
      </c>
      <c r="J805" s="6" t="e">
        <f>LEFT(Input!G805,LEN(Input!G805)-2)</f>
        <v>#VALUE!</v>
      </c>
      <c r="K805" s="6" t="e">
        <f t="shared" si="76"/>
        <v>#VALUE!</v>
      </c>
      <c r="L805" s="6" t="e">
        <f t="shared" si="77"/>
        <v>#VALUE!</v>
      </c>
      <c r="M805" s="6" t="e">
        <f t="shared" si="73"/>
        <v>#VALUE!</v>
      </c>
    </row>
    <row r="806" spans="1:13" x14ac:dyDescent="0.2">
      <c r="A806" t="str">
        <f>UPPER(SUBSTITUTE(Input!A806," ","_"))</f>
        <v/>
      </c>
      <c r="B806" s="2" t="str">
        <f>UPPER(Input!B806&amp;", "&amp;Input!C806&amp;" "&amp;Input!D806&amp;" "&amp;Input!E806)</f>
        <v xml:space="preserve">,   </v>
      </c>
      <c r="C806" t="e">
        <f>IF((MID(Input!F806,3,1))=".",Input!F806,G806+I806)</f>
        <v>#VALUE!</v>
      </c>
      <c r="D806" t="e">
        <f>IF((MID(Input!G806,4,1))=".",Input!G806,"-"&amp;K806+M806)</f>
        <v>#VALUE!</v>
      </c>
      <c r="F806" s="6" t="e">
        <f>LEFT(Input!F806,LEN(Input!F806)-2)</f>
        <v>#VALUE!</v>
      </c>
      <c r="G806" s="6" t="e">
        <f t="shared" si="74"/>
        <v>#VALUE!</v>
      </c>
      <c r="H806" s="6" t="e">
        <f t="shared" si="75"/>
        <v>#VALUE!</v>
      </c>
      <c r="I806" s="6" t="e">
        <f t="shared" si="72"/>
        <v>#VALUE!</v>
      </c>
      <c r="J806" s="6" t="e">
        <f>LEFT(Input!G806,LEN(Input!G806)-2)</f>
        <v>#VALUE!</v>
      </c>
      <c r="K806" s="6" t="e">
        <f t="shared" si="76"/>
        <v>#VALUE!</v>
      </c>
      <c r="L806" s="6" t="e">
        <f t="shared" si="77"/>
        <v>#VALUE!</v>
      </c>
      <c r="M806" s="6" t="e">
        <f t="shared" si="73"/>
        <v>#VALUE!</v>
      </c>
    </row>
    <row r="807" spans="1:13" x14ac:dyDescent="0.2">
      <c r="A807" t="str">
        <f>UPPER(SUBSTITUTE(Input!A807," ","_"))</f>
        <v/>
      </c>
      <c r="B807" s="2" t="str">
        <f>UPPER(Input!B807&amp;", "&amp;Input!C807&amp;" "&amp;Input!D807&amp;" "&amp;Input!E807)</f>
        <v xml:space="preserve">,   </v>
      </c>
      <c r="C807" t="e">
        <f>IF((MID(Input!F807,3,1))=".",Input!F807,G807+I807)</f>
        <v>#VALUE!</v>
      </c>
      <c r="D807" t="e">
        <f>IF((MID(Input!G807,4,1))=".",Input!G807,"-"&amp;K807+M807)</f>
        <v>#VALUE!</v>
      </c>
      <c r="F807" s="6" t="e">
        <f>LEFT(Input!F807,LEN(Input!F807)-2)</f>
        <v>#VALUE!</v>
      </c>
      <c r="G807" s="6" t="e">
        <f t="shared" si="74"/>
        <v>#VALUE!</v>
      </c>
      <c r="H807" s="6" t="e">
        <f t="shared" si="75"/>
        <v>#VALUE!</v>
      </c>
      <c r="I807" s="6" t="e">
        <f t="shared" si="72"/>
        <v>#VALUE!</v>
      </c>
      <c r="J807" s="6" t="e">
        <f>LEFT(Input!G807,LEN(Input!G807)-2)</f>
        <v>#VALUE!</v>
      </c>
      <c r="K807" s="6" t="e">
        <f t="shared" si="76"/>
        <v>#VALUE!</v>
      </c>
      <c r="L807" s="6" t="e">
        <f t="shared" si="77"/>
        <v>#VALUE!</v>
      </c>
      <c r="M807" s="6" t="e">
        <f t="shared" si="73"/>
        <v>#VALUE!</v>
      </c>
    </row>
    <row r="808" spans="1:13" x14ac:dyDescent="0.2">
      <c r="A808" t="str">
        <f>UPPER(SUBSTITUTE(Input!A808," ","_"))</f>
        <v/>
      </c>
      <c r="B808" s="2" t="str">
        <f>UPPER(Input!B808&amp;", "&amp;Input!C808&amp;" "&amp;Input!D808&amp;" "&amp;Input!E808)</f>
        <v xml:space="preserve">,   </v>
      </c>
      <c r="C808" t="e">
        <f>IF((MID(Input!F808,3,1))=".",Input!F808,G808+I808)</f>
        <v>#VALUE!</v>
      </c>
      <c r="D808" t="e">
        <f>IF((MID(Input!G808,4,1))=".",Input!G808,"-"&amp;K808+M808)</f>
        <v>#VALUE!</v>
      </c>
      <c r="F808" s="6" t="e">
        <f>LEFT(Input!F808,LEN(Input!F808)-2)</f>
        <v>#VALUE!</v>
      </c>
      <c r="G808" s="6" t="e">
        <f t="shared" si="74"/>
        <v>#VALUE!</v>
      </c>
      <c r="H808" s="6" t="e">
        <f t="shared" si="75"/>
        <v>#VALUE!</v>
      </c>
      <c r="I808" s="6" t="e">
        <f t="shared" si="72"/>
        <v>#VALUE!</v>
      </c>
      <c r="J808" s="6" t="e">
        <f>LEFT(Input!G808,LEN(Input!G808)-2)</f>
        <v>#VALUE!</v>
      </c>
      <c r="K808" s="6" t="e">
        <f t="shared" si="76"/>
        <v>#VALUE!</v>
      </c>
      <c r="L808" s="6" t="e">
        <f t="shared" si="77"/>
        <v>#VALUE!</v>
      </c>
      <c r="M808" s="6" t="e">
        <f t="shared" si="73"/>
        <v>#VALUE!</v>
      </c>
    </row>
    <row r="809" spans="1:13" x14ac:dyDescent="0.2">
      <c r="A809" t="str">
        <f>UPPER(SUBSTITUTE(Input!A809," ","_"))</f>
        <v/>
      </c>
      <c r="B809" s="2" t="str">
        <f>UPPER(Input!B809&amp;", "&amp;Input!C809&amp;" "&amp;Input!D809&amp;" "&amp;Input!E809)</f>
        <v xml:space="preserve">,   </v>
      </c>
      <c r="C809" t="e">
        <f>IF((MID(Input!F809,3,1))=".",Input!F809,G809+I809)</f>
        <v>#VALUE!</v>
      </c>
      <c r="D809" t="e">
        <f>IF((MID(Input!G809,4,1))=".",Input!G809,"-"&amp;K809+M809)</f>
        <v>#VALUE!</v>
      </c>
      <c r="F809" s="6" t="e">
        <f>LEFT(Input!F809,LEN(Input!F809)-2)</f>
        <v>#VALUE!</v>
      </c>
      <c r="G809" s="6" t="e">
        <f t="shared" si="74"/>
        <v>#VALUE!</v>
      </c>
      <c r="H809" s="6" t="e">
        <f t="shared" si="75"/>
        <v>#VALUE!</v>
      </c>
      <c r="I809" s="6" t="e">
        <f t="shared" si="72"/>
        <v>#VALUE!</v>
      </c>
      <c r="J809" s="6" t="e">
        <f>LEFT(Input!G809,LEN(Input!G809)-2)</f>
        <v>#VALUE!</v>
      </c>
      <c r="K809" s="6" t="e">
        <f t="shared" si="76"/>
        <v>#VALUE!</v>
      </c>
      <c r="L809" s="6" t="e">
        <f t="shared" si="77"/>
        <v>#VALUE!</v>
      </c>
      <c r="M809" s="6" t="e">
        <f t="shared" si="73"/>
        <v>#VALUE!</v>
      </c>
    </row>
    <row r="810" spans="1:13" x14ac:dyDescent="0.2">
      <c r="A810" t="str">
        <f>UPPER(SUBSTITUTE(Input!A810," ","_"))</f>
        <v/>
      </c>
      <c r="B810" s="2" t="str">
        <f>UPPER(Input!B810&amp;", "&amp;Input!C810&amp;" "&amp;Input!D810&amp;" "&amp;Input!E810)</f>
        <v xml:space="preserve">,   </v>
      </c>
      <c r="C810" t="e">
        <f>IF((MID(Input!F810,3,1))=".",Input!F810,G810+I810)</f>
        <v>#VALUE!</v>
      </c>
      <c r="D810" t="e">
        <f>IF((MID(Input!G810,4,1))=".",Input!G810,"-"&amp;K810+M810)</f>
        <v>#VALUE!</v>
      </c>
      <c r="F810" s="6" t="e">
        <f>LEFT(Input!F810,LEN(Input!F810)-2)</f>
        <v>#VALUE!</v>
      </c>
      <c r="G810" s="6" t="e">
        <f t="shared" si="74"/>
        <v>#VALUE!</v>
      </c>
      <c r="H810" s="6" t="e">
        <f t="shared" si="75"/>
        <v>#VALUE!</v>
      </c>
      <c r="I810" s="6" t="e">
        <f t="shared" si="72"/>
        <v>#VALUE!</v>
      </c>
      <c r="J810" s="6" t="e">
        <f>LEFT(Input!G810,LEN(Input!G810)-2)</f>
        <v>#VALUE!</v>
      </c>
      <c r="K810" s="6" t="e">
        <f t="shared" si="76"/>
        <v>#VALUE!</v>
      </c>
      <c r="L810" s="6" t="e">
        <f t="shared" si="77"/>
        <v>#VALUE!</v>
      </c>
      <c r="M810" s="6" t="e">
        <f t="shared" si="73"/>
        <v>#VALUE!</v>
      </c>
    </row>
    <row r="811" spans="1:13" x14ac:dyDescent="0.2">
      <c r="A811" t="str">
        <f>UPPER(SUBSTITUTE(Input!A811," ","_"))</f>
        <v/>
      </c>
      <c r="B811" s="2" t="str">
        <f>UPPER(Input!B811&amp;", "&amp;Input!C811&amp;" "&amp;Input!D811&amp;" "&amp;Input!E811)</f>
        <v xml:space="preserve">,   </v>
      </c>
      <c r="C811" t="e">
        <f>IF((MID(Input!F811,3,1))=".",Input!F811,G811+I811)</f>
        <v>#VALUE!</v>
      </c>
      <c r="D811" t="e">
        <f>IF((MID(Input!G811,4,1))=".",Input!G811,"-"&amp;K811+M811)</f>
        <v>#VALUE!</v>
      </c>
      <c r="F811" s="6" t="e">
        <f>LEFT(Input!F811,LEN(Input!F811)-2)</f>
        <v>#VALUE!</v>
      </c>
      <c r="G811" s="6" t="e">
        <f t="shared" si="74"/>
        <v>#VALUE!</v>
      </c>
      <c r="H811" s="6" t="e">
        <f t="shared" si="75"/>
        <v>#VALUE!</v>
      </c>
      <c r="I811" s="6" t="e">
        <f t="shared" si="72"/>
        <v>#VALUE!</v>
      </c>
      <c r="J811" s="6" t="e">
        <f>LEFT(Input!G811,LEN(Input!G811)-2)</f>
        <v>#VALUE!</v>
      </c>
      <c r="K811" s="6" t="e">
        <f t="shared" si="76"/>
        <v>#VALUE!</v>
      </c>
      <c r="L811" s="6" t="e">
        <f t="shared" si="77"/>
        <v>#VALUE!</v>
      </c>
      <c r="M811" s="6" t="e">
        <f t="shared" si="73"/>
        <v>#VALUE!</v>
      </c>
    </row>
    <row r="812" spans="1:13" x14ac:dyDescent="0.2">
      <c r="A812" t="str">
        <f>UPPER(SUBSTITUTE(Input!A812," ","_"))</f>
        <v/>
      </c>
      <c r="B812" s="2" t="str">
        <f>UPPER(Input!B812&amp;", "&amp;Input!C812&amp;" "&amp;Input!D812&amp;" "&amp;Input!E812)</f>
        <v xml:space="preserve">,   </v>
      </c>
      <c r="C812" t="e">
        <f>IF((MID(Input!F812,3,1))=".",Input!F812,G812+I812)</f>
        <v>#VALUE!</v>
      </c>
      <c r="D812" t="e">
        <f>IF((MID(Input!G812,4,1))=".",Input!G812,"-"&amp;K812+M812)</f>
        <v>#VALUE!</v>
      </c>
      <c r="F812" s="6" t="e">
        <f>LEFT(Input!F812,LEN(Input!F812)-2)</f>
        <v>#VALUE!</v>
      </c>
      <c r="G812" s="6" t="e">
        <f t="shared" si="74"/>
        <v>#VALUE!</v>
      </c>
      <c r="H812" s="6" t="e">
        <f t="shared" si="75"/>
        <v>#VALUE!</v>
      </c>
      <c r="I812" s="6" t="e">
        <f t="shared" si="72"/>
        <v>#VALUE!</v>
      </c>
      <c r="J812" s="6" t="e">
        <f>LEFT(Input!G812,LEN(Input!G812)-2)</f>
        <v>#VALUE!</v>
      </c>
      <c r="K812" s="6" t="e">
        <f t="shared" si="76"/>
        <v>#VALUE!</v>
      </c>
      <c r="L812" s="6" t="e">
        <f t="shared" si="77"/>
        <v>#VALUE!</v>
      </c>
      <c r="M812" s="6" t="e">
        <f t="shared" si="73"/>
        <v>#VALUE!</v>
      </c>
    </row>
    <row r="813" spans="1:13" x14ac:dyDescent="0.2">
      <c r="A813" t="str">
        <f>UPPER(SUBSTITUTE(Input!A813," ","_"))</f>
        <v/>
      </c>
      <c r="B813" s="2" t="str">
        <f>UPPER(Input!B813&amp;", "&amp;Input!C813&amp;" "&amp;Input!D813&amp;" "&amp;Input!E813)</f>
        <v xml:space="preserve">,   </v>
      </c>
      <c r="C813" t="e">
        <f>IF((MID(Input!F813,3,1))=".",Input!F813,G813+I813)</f>
        <v>#VALUE!</v>
      </c>
      <c r="D813" t="e">
        <f>IF((MID(Input!G813,4,1))=".",Input!G813,"-"&amp;K813+M813)</f>
        <v>#VALUE!</v>
      </c>
      <c r="F813" s="6" t="e">
        <f>LEFT(Input!F813,LEN(Input!F813)-2)</f>
        <v>#VALUE!</v>
      </c>
      <c r="G813" s="6" t="e">
        <f t="shared" si="74"/>
        <v>#VALUE!</v>
      </c>
      <c r="H813" s="6" t="e">
        <f t="shared" si="75"/>
        <v>#VALUE!</v>
      </c>
      <c r="I813" s="6" t="e">
        <f t="shared" si="72"/>
        <v>#VALUE!</v>
      </c>
      <c r="J813" s="6" t="e">
        <f>LEFT(Input!G813,LEN(Input!G813)-2)</f>
        <v>#VALUE!</v>
      </c>
      <c r="K813" s="6" t="e">
        <f t="shared" si="76"/>
        <v>#VALUE!</v>
      </c>
      <c r="L813" s="6" t="e">
        <f t="shared" si="77"/>
        <v>#VALUE!</v>
      </c>
      <c r="M813" s="6" t="e">
        <f t="shared" si="73"/>
        <v>#VALUE!</v>
      </c>
    </row>
    <row r="814" spans="1:13" x14ac:dyDescent="0.2">
      <c r="A814" t="str">
        <f>UPPER(SUBSTITUTE(Input!A814," ","_"))</f>
        <v/>
      </c>
      <c r="B814" s="2" t="str">
        <f>UPPER(Input!B814&amp;", "&amp;Input!C814&amp;" "&amp;Input!D814&amp;" "&amp;Input!E814)</f>
        <v xml:space="preserve">,   </v>
      </c>
      <c r="C814" t="e">
        <f>IF((MID(Input!F814,3,1))=".",Input!F814,G814+I814)</f>
        <v>#VALUE!</v>
      </c>
      <c r="D814" t="e">
        <f>IF((MID(Input!G814,4,1))=".",Input!G814,"-"&amp;K814+M814)</f>
        <v>#VALUE!</v>
      </c>
      <c r="F814" s="6" t="e">
        <f>LEFT(Input!F814,LEN(Input!F814)-2)</f>
        <v>#VALUE!</v>
      </c>
      <c r="G814" s="6" t="e">
        <f t="shared" si="74"/>
        <v>#VALUE!</v>
      </c>
      <c r="H814" s="6" t="e">
        <f t="shared" si="75"/>
        <v>#VALUE!</v>
      </c>
      <c r="I814" s="6" t="e">
        <f t="shared" si="72"/>
        <v>#VALUE!</v>
      </c>
      <c r="J814" s="6" t="e">
        <f>LEFT(Input!G814,LEN(Input!G814)-2)</f>
        <v>#VALUE!</v>
      </c>
      <c r="K814" s="6" t="e">
        <f t="shared" si="76"/>
        <v>#VALUE!</v>
      </c>
      <c r="L814" s="6" t="e">
        <f t="shared" si="77"/>
        <v>#VALUE!</v>
      </c>
      <c r="M814" s="6" t="e">
        <f t="shared" si="73"/>
        <v>#VALUE!</v>
      </c>
    </row>
    <row r="815" spans="1:13" x14ac:dyDescent="0.2">
      <c r="A815" t="str">
        <f>UPPER(SUBSTITUTE(Input!A815," ","_"))</f>
        <v/>
      </c>
      <c r="B815" s="2" t="str">
        <f>UPPER(Input!B815&amp;", "&amp;Input!C815&amp;" "&amp;Input!D815&amp;" "&amp;Input!E815)</f>
        <v xml:space="preserve">,   </v>
      </c>
      <c r="C815" t="e">
        <f>IF((MID(Input!F815,3,1))=".",Input!F815,G815+I815)</f>
        <v>#VALUE!</v>
      </c>
      <c r="D815" t="e">
        <f>IF((MID(Input!G815,4,1))=".",Input!G815,"-"&amp;K815+M815)</f>
        <v>#VALUE!</v>
      </c>
      <c r="F815" s="6" t="e">
        <f>LEFT(Input!F815,LEN(Input!F815)-2)</f>
        <v>#VALUE!</v>
      </c>
      <c r="G815" s="6" t="e">
        <f t="shared" si="74"/>
        <v>#VALUE!</v>
      </c>
      <c r="H815" s="6" t="e">
        <f t="shared" si="75"/>
        <v>#VALUE!</v>
      </c>
      <c r="I815" s="6" t="e">
        <f t="shared" si="72"/>
        <v>#VALUE!</v>
      </c>
      <c r="J815" s="6" t="e">
        <f>LEFT(Input!G815,LEN(Input!G815)-2)</f>
        <v>#VALUE!</v>
      </c>
      <c r="K815" s="6" t="e">
        <f t="shared" si="76"/>
        <v>#VALUE!</v>
      </c>
      <c r="L815" s="6" t="e">
        <f t="shared" si="77"/>
        <v>#VALUE!</v>
      </c>
      <c r="M815" s="6" t="e">
        <f t="shared" si="73"/>
        <v>#VALUE!</v>
      </c>
    </row>
    <row r="816" spans="1:13" x14ac:dyDescent="0.2">
      <c r="A816" t="str">
        <f>UPPER(SUBSTITUTE(Input!A816," ","_"))</f>
        <v/>
      </c>
      <c r="B816" s="2" t="str">
        <f>UPPER(Input!B816&amp;", "&amp;Input!C816&amp;" "&amp;Input!D816&amp;" "&amp;Input!E816)</f>
        <v xml:space="preserve">,   </v>
      </c>
      <c r="C816" t="e">
        <f>IF((MID(Input!F816,3,1))=".",Input!F816,G816+I816)</f>
        <v>#VALUE!</v>
      </c>
      <c r="D816" t="e">
        <f>IF((MID(Input!G816,4,1))=".",Input!G816,"-"&amp;K816+M816)</f>
        <v>#VALUE!</v>
      </c>
      <c r="F816" s="6" t="e">
        <f>LEFT(Input!F816,LEN(Input!F816)-2)</f>
        <v>#VALUE!</v>
      </c>
      <c r="G816" s="6" t="e">
        <f t="shared" si="74"/>
        <v>#VALUE!</v>
      </c>
      <c r="H816" s="6" t="e">
        <f t="shared" si="75"/>
        <v>#VALUE!</v>
      </c>
      <c r="I816" s="6" t="e">
        <f t="shared" si="72"/>
        <v>#VALUE!</v>
      </c>
      <c r="J816" s="6" t="e">
        <f>LEFT(Input!G816,LEN(Input!G816)-2)</f>
        <v>#VALUE!</v>
      </c>
      <c r="K816" s="6" t="e">
        <f t="shared" si="76"/>
        <v>#VALUE!</v>
      </c>
      <c r="L816" s="6" t="e">
        <f t="shared" si="77"/>
        <v>#VALUE!</v>
      </c>
      <c r="M816" s="6" t="e">
        <f t="shared" si="73"/>
        <v>#VALUE!</v>
      </c>
    </row>
    <row r="817" spans="1:13" x14ac:dyDescent="0.2">
      <c r="A817" t="str">
        <f>UPPER(SUBSTITUTE(Input!A817," ","_"))</f>
        <v/>
      </c>
      <c r="B817" s="2" t="str">
        <f>UPPER(Input!B817&amp;", "&amp;Input!C817&amp;" "&amp;Input!D817&amp;" "&amp;Input!E817)</f>
        <v xml:space="preserve">,   </v>
      </c>
      <c r="C817" t="e">
        <f>IF((MID(Input!F817,3,1))=".",Input!F817,G817+I817)</f>
        <v>#VALUE!</v>
      </c>
      <c r="D817" t="e">
        <f>IF((MID(Input!G817,4,1))=".",Input!G817,"-"&amp;K817+M817)</f>
        <v>#VALUE!</v>
      </c>
      <c r="F817" s="6" t="e">
        <f>LEFT(Input!F817,LEN(Input!F817)-2)</f>
        <v>#VALUE!</v>
      </c>
      <c r="G817" s="6" t="e">
        <f t="shared" si="74"/>
        <v>#VALUE!</v>
      </c>
      <c r="H817" s="6" t="e">
        <f t="shared" si="75"/>
        <v>#VALUE!</v>
      </c>
      <c r="I817" s="6" t="e">
        <f t="shared" si="72"/>
        <v>#VALUE!</v>
      </c>
      <c r="J817" s="6" t="e">
        <f>LEFT(Input!G817,LEN(Input!G817)-2)</f>
        <v>#VALUE!</v>
      </c>
      <c r="K817" s="6" t="e">
        <f t="shared" si="76"/>
        <v>#VALUE!</v>
      </c>
      <c r="L817" s="6" t="e">
        <f t="shared" si="77"/>
        <v>#VALUE!</v>
      </c>
      <c r="M817" s="6" t="e">
        <f t="shared" si="73"/>
        <v>#VALUE!</v>
      </c>
    </row>
    <row r="818" spans="1:13" x14ac:dyDescent="0.2">
      <c r="A818" t="str">
        <f>UPPER(SUBSTITUTE(Input!A818," ","_"))</f>
        <v/>
      </c>
      <c r="B818" s="2" t="str">
        <f>UPPER(Input!B818&amp;", "&amp;Input!C818&amp;" "&amp;Input!D818&amp;" "&amp;Input!E818)</f>
        <v xml:space="preserve">,   </v>
      </c>
      <c r="C818" t="e">
        <f>IF((MID(Input!F818,3,1))=".",Input!F818,G818+I818)</f>
        <v>#VALUE!</v>
      </c>
      <c r="D818" t="e">
        <f>IF((MID(Input!G818,4,1))=".",Input!G818,"-"&amp;K818+M818)</f>
        <v>#VALUE!</v>
      </c>
      <c r="F818" s="6" t="e">
        <f>LEFT(Input!F818,LEN(Input!F818)-2)</f>
        <v>#VALUE!</v>
      </c>
      <c r="G818" s="6" t="e">
        <f t="shared" si="74"/>
        <v>#VALUE!</v>
      </c>
      <c r="H818" s="6" t="e">
        <f t="shared" si="75"/>
        <v>#VALUE!</v>
      </c>
      <c r="I818" s="6" t="e">
        <f t="shared" si="72"/>
        <v>#VALUE!</v>
      </c>
      <c r="J818" s="6" t="e">
        <f>LEFT(Input!G818,LEN(Input!G818)-2)</f>
        <v>#VALUE!</v>
      </c>
      <c r="K818" s="6" t="e">
        <f t="shared" si="76"/>
        <v>#VALUE!</v>
      </c>
      <c r="L818" s="6" t="e">
        <f t="shared" si="77"/>
        <v>#VALUE!</v>
      </c>
      <c r="M818" s="6" t="e">
        <f t="shared" si="73"/>
        <v>#VALUE!</v>
      </c>
    </row>
    <row r="819" spans="1:13" x14ac:dyDescent="0.2">
      <c r="A819" t="str">
        <f>UPPER(SUBSTITUTE(Input!A819," ","_"))</f>
        <v/>
      </c>
      <c r="B819" s="2" t="str">
        <f>UPPER(Input!B819&amp;", "&amp;Input!C819&amp;" "&amp;Input!D819&amp;" "&amp;Input!E819)</f>
        <v xml:space="preserve">,   </v>
      </c>
      <c r="C819" t="e">
        <f>IF((MID(Input!F819,3,1))=".",Input!F819,G819+I819)</f>
        <v>#VALUE!</v>
      </c>
      <c r="D819" t="e">
        <f>IF((MID(Input!G819,4,1))=".",Input!G819,"-"&amp;K819+M819)</f>
        <v>#VALUE!</v>
      </c>
      <c r="F819" s="6" t="e">
        <f>LEFT(Input!F819,LEN(Input!F819)-2)</f>
        <v>#VALUE!</v>
      </c>
      <c r="G819" s="6" t="e">
        <f t="shared" si="74"/>
        <v>#VALUE!</v>
      </c>
      <c r="H819" s="6" t="e">
        <f t="shared" si="75"/>
        <v>#VALUE!</v>
      </c>
      <c r="I819" s="6" t="e">
        <f t="shared" si="72"/>
        <v>#VALUE!</v>
      </c>
      <c r="J819" s="6" t="e">
        <f>LEFT(Input!G819,LEN(Input!G819)-2)</f>
        <v>#VALUE!</v>
      </c>
      <c r="K819" s="6" t="e">
        <f t="shared" si="76"/>
        <v>#VALUE!</v>
      </c>
      <c r="L819" s="6" t="e">
        <f t="shared" si="77"/>
        <v>#VALUE!</v>
      </c>
      <c r="M819" s="6" t="e">
        <f t="shared" si="73"/>
        <v>#VALUE!</v>
      </c>
    </row>
    <row r="820" spans="1:13" x14ac:dyDescent="0.2">
      <c r="A820" t="str">
        <f>UPPER(SUBSTITUTE(Input!A820," ","_"))</f>
        <v/>
      </c>
      <c r="B820" s="2" t="str">
        <f>UPPER(Input!B820&amp;", "&amp;Input!C820&amp;" "&amp;Input!D820&amp;" "&amp;Input!E820)</f>
        <v xml:space="preserve">,   </v>
      </c>
      <c r="C820" t="e">
        <f>IF((MID(Input!F820,3,1))=".",Input!F820,G820+I820)</f>
        <v>#VALUE!</v>
      </c>
      <c r="D820" t="e">
        <f>IF((MID(Input!G820,4,1))=".",Input!G820,"-"&amp;K820+M820)</f>
        <v>#VALUE!</v>
      </c>
      <c r="F820" s="6" t="e">
        <f>LEFT(Input!F820,LEN(Input!F820)-2)</f>
        <v>#VALUE!</v>
      </c>
      <c r="G820" s="6" t="e">
        <f t="shared" si="74"/>
        <v>#VALUE!</v>
      </c>
      <c r="H820" s="6" t="e">
        <f t="shared" si="75"/>
        <v>#VALUE!</v>
      </c>
      <c r="I820" s="6" t="e">
        <f t="shared" si="72"/>
        <v>#VALUE!</v>
      </c>
      <c r="J820" s="6" t="e">
        <f>LEFT(Input!G820,LEN(Input!G820)-2)</f>
        <v>#VALUE!</v>
      </c>
      <c r="K820" s="6" t="e">
        <f t="shared" si="76"/>
        <v>#VALUE!</v>
      </c>
      <c r="L820" s="6" t="e">
        <f t="shared" si="77"/>
        <v>#VALUE!</v>
      </c>
      <c r="M820" s="6" t="e">
        <f t="shared" si="73"/>
        <v>#VALUE!</v>
      </c>
    </row>
    <row r="821" spans="1:13" x14ac:dyDescent="0.2">
      <c r="A821" t="str">
        <f>UPPER(SUBSTITUTE(Input!A821," ","_"))</f>
        <v/>
      </c>
      <c r="B821" s="2" t="str">
        <f>UPPER(Input!B821&amp;", "&amp;Input!C821&amp;" "&amp;Input!D821&amp;" "&amp;Input!E821)</f>
        <v xml:space="preserve">,   </v>
      </c>
      <c r="C821" t="e">
        <f>IF((MID(Input!F821,3,1))=".",Input!F821,G821+I821)</f>
        <v>#VALUE!</v>
      </c>
      <c r="D821" t="e">
        <f>IF((MID(Input!G821,4,1))=".",Input!G821,"-"&amp;K821+M821)</f>
        <v>#VALUE!</v>
      </c>
      <c r="F821" s="6" t="e">
        <f>LEFT(Input!F821,LEN(Input!F821)-2)</f>
        <v>#VALUE!</v>
      </c>
      <c r="G821" s="6" t="e">
        <f t="shared" si="74"/>
        <v>#VALUE!</v>
      </c>
      <c r="H821" s="6" t="e">
        <f t="shared" si="75"/>
        <v>#VALUE!</v>
      </c>
      <c r="I821" s="6" t="e">
        <f t="shared" si="72"/>
        <v>#VALUE!</v>
      </c>
      <c r="J821" s="6" t="e">
        <f>LEFT(Input!G821,LEN(Input!G821)-2)</f>
        <v>#VALUE!</v>
      </c>
      <c r="K821" s="6" t="e">
        <f t="shared" si="76"/>
        <v>#VALUE!</v>
      </c>
      <c r="L821" s="6" t="e">
        <f t="shared" si="77"/>
        <v>#VALUE!</v>
      </c>
      <c r="M821" s="6" t="e">
        <f t="shared" si="73"/>
        <v>#VALUE!</v>
      </c>
    </row>
    <row r="822" spans="1:13" x14ac:dyDescent="0.2">
      <c r="A822" t="str">
        <f>UPPER(SUBSTITUTE(Input!A822," ","_"))</f>
        <v/>
      </c>
      <c r="B822" s="2" t="str">
        <f>UPPER(Input!B822&amp;", "&amp;Input!C822&amp;" "&amp;Input!D822&amp;" "&amp;Input!E822)</f>
        <v xml:space="preserve">,   </v>
      </c>
      <c r="C822" t="e">
        <f>IF((MID(Input!F822,3,1))=".",Input!F822,G822+I822)</f>
        <v>#VALUE!</v>
      </c>
      <c r="D822" t="e">
        <f>IF((MID(Input!G822,4,1))=".",Input!G822,"-"&amp;K822+M822)</f>
        <v>#VALUE!</v>
      </c>
      <c r="F822" s="6" t="e">
        <f>LEFT(Input!F822,LEN(Input!F822)-2)</f>
        <v>#VALUE!</v>
      </c>
      <c r="G822" s="6" t="e">
        <f t="shared" si="74"/>
        <v>#VALUE!</v>
      </c>
      <c r="H822" s="6" t="e">
        <f t="shared" si="75"/>
        <v>#VALUE!</v>
      </c>
      <c r="I822" s="6" t="e">
        <f t="shared" si="72"/>
        <v>#VALUE!</v>
      </c>
      <c r="J822" s="6" t="e">
        <f>LEFT(Input!G822,LEN(Input!G822)-2)</f>
        <v>#VALUE!</v>
      </c>
      <c r="K822" s="6" t="e">
        <f t="shared" si="76"/>
        <v>#VALUE!</v>
      </c>
      <c r="L822" s="6" t="e">
        <f t="shared" si="77"/>
        <v>#VALUE!</v>
      </c>
      <c r="M822" s="6" t="e">
        <f t="shared" si="73"/>
        <v>#VALUE!</v>
      </c>
    </row>
    <row r="823" spans="1:13" x14ac:dyDescent="0.2">
      <c r="A823" t="str">
        <f>UPPER(SUBSTITUTE(Input!A823," ","_"))</f>
        <v/>
      </c>
      <c r="B823" s="2" t="str">
        <f>UPPER(Input!B823&amp;", "&amp;Input!C823&amp;" "&amp;Input!D823&amp;" "&amp;Input!E823)</f>
        <v xml:space="preserve">,   </v>
      </c>
      <c r="C823" t="e">
        <f>IF((MID(Input!F823,3,1))=".",Input!F823,G823+I823)</f>
        <v>#VALUE!</v>
      </c>
      <c r="D823" t="e">
        <f>IF((MID(Input!G823,4,1))=".",Input!G823,"-"&amp;K823+M823)</f>
        <v>#VALUE!</v>
      </c>
      <c r="F823" s="6" t="e">
        <f>LEFT(Input!F823,LEN(Input!F823)-2)</f>
        <v>#VALUE!</v>
      </c>
      <c r="G823" s="6" t="e">
        <f t="shared" si="74"/>
        <v>#VALUE!</v>
      </c>
      <c r="H823" s="6" t="e">
        <f t="shared" si="75"/>
        <v>#VALUE!</v>
      </c>
      <c r="I823" s="6" t="e">
        <f t="shared" si="72"/>
        <v>#VALUE!</v>
      </c>
      <c r="J823" s="6" t="e">
        <f>LEFT(Input!G823,LEN(Input!G823)-2)</f>
        <v>#VALUE!</v>
      </c>
      <c r="K823" s="6" t="e">
        <f t="shared" si="76"/>
        <v>#VALUE!</v>
      </c>
      <c r="L823" s="6" t="e">
        <f t="shared" si="77"/>
        <v>#VALUE!</v>
      </c>
      <c r="M823" s="6" t="e">
        <f t="shared" si="73"/>
        <v>#VALUE!</v>
      </c>
    </row>
    <row r="824" spans="1:13" x14ac:dyDescent="0.2">
      <c r="A824" t="str">
        <f>UPPER(SUBSTITUTE(Input!A824," ","_"))</f>
        <v/>
      </c>
      <c r="B824" s="2" t="str">
        <f>UPPER(Input!B824&amp;", "&amp;Input!C824&amp;" "&amp;Input!D824&amp;" "&amp;Input!E824)</f>
        <v xml:space="preserve">,   </v>
      </c>
      <c r="C824" t="e">
        <f>IF((MID(Input!F824,3,1))=".",Input!F824,G824+I824)</f>
        <v>#VALUE!</v>
      </c>
      <c r="D824" t="e">
        <f>IF((MID(Input!G824,4,1))=".",Input!G824,"-"&amp;K824+M824)</f>
        <v>#VALUE!</v>
      </c>
      <c r="F824" s="6" t="e">
        <f>LEFT(Input!F824,LEN(Input!F824)-2)</f>
        <v>#VALUE!</v>
      </c>
      <c r="G824" s="6" t="e">
        <f t="shared" si="74"/>
        <v>#VALUE!</v>
      </c>
      <c r="H824" s="6" t="e">
        <f t="shared" si="75"/>
        <v>#VALUE!</v>
      </c>
      <c r="I824" s="6" t="e">
        <f t="shared" si="72"/>
        <v>#VALUE!</v>
      </c>
      <c r="J824" s="6" t="e">
        <f>LEFT(Input!G824,LEN(Input!G824)-2)</f>
        <v>#VALUE!</v>
      </c>
      <c r="K824" s="6" t="e">
        <f t="shared" si="76"/>
        <v>#VALUE!</v>
      </c>
      <c r="L824" s="6" t="e">
        <f t="shared" si="77"/>
        <v>#VALUE!</v>
      </c>
      <c r="M824" s="6" t="e">
        <f t="shared" si="73"/>
        <v>#VALUE!</v>
      </c>
    </row>
    <row r="825" spans="1:13" x14ac:dyDescent="0.2">
      <c r="A825" t="str">
        <f>UPPER(SUBSTITUTE(Input!A825," ","_"))</f>
        <v/>
      </c>
      <c r="B825" s="2" t="str">
        <f>UPPER(Input!B825&amp;", "&amp;Input!C825&amp;" "&amp;Input!D825&amp;" "&amp;Input!E825)</f>
        <v xml:space="preserve">,   </v>
      </c>
      <c r="C825" t="e">
        <f>IF((MID(Input!F825,3,1))=".",Input!F825,G825+I825)</f>
        <v>#VALUE!</v>
      </c>
      <c r="D825" t="e">
        <f>IF((MID(Input!G825,4,1))=".",Input!G825,"-"&amp;K825+M825)</f>
        <v>#VALUE!</v>
      </c>
      <c r="F825" s="6" t="e">
        <f>LEFT(Input!F825,LEN(Input!F825)-2)</f>
        <v>#VALUE!</v>
      </c>
      <c r="G825" s="6" t="e">
        <f t="shared" si="74"/>
        <v>#VALUE!</v>
      </c>
      <c r="H825" s="6" t="e">
        <f t="shared" si="75"/>
        <v>#VALUE!</v>
      </c>
      <c r="I825" s="6" t="e">
        <f t="shared" si="72"/>
        <v>#VALUE!</v>
      </c>
      <c r="J825" s="6" t="e">
        <f>LEFT(Input!G825,LEN(Input!G825)-2)</f>
        <v>#VALUE!</v>
      </c>
      <c r="K825" s="6" t="e">
        <f t="shared" si="76"/>
        <v>#VALUE!</v>
      </c>
      <c r="L825" s="6" t="e">
        <f t="shared" si="77"/>
        <v>#VALUE!</v>
      </c>
      <c r="M825" s="6" t="e">
        <f t="shared" si="73"/>
        <v>#VALUE!</v>
      </c>
    </row>
    <row r="826" spans="1:13" x14ac:dyDescent="0.2">
      <c r="A826" t="str">
        <f>UPPER(SUBSTITUTE(Input!A826," ","_"))</f>
        <v/>
      </c>
      <c r="B826" s="2" t="str">
        <f>UPPER(Input!B826&amp;", "&amp;Input!C826&amp;" "&amp;Input!D826&amp;" "&amp;Input!E826)</f>
        <v xml:space="preserve">,   </v>
      </c>
      <c r="C826" t="e">
        <f>IF((MID(Input!F826,3,1))=".",Input!F826,G826+I826)</f>
        <v>#VALUE!</v>
      </c>
      <c r="D826" t="e">
        <f>IF((MID(Input!G826,4,1))=".",Input!G826,"-"&amp;K826+M826)</f>
        <v>#VALUE!</v>
      </c>
      <c r="F826" s="6" t="e">
        <f>LEFT(Input!F826,LEN(Input!F826)-2)</f>
        <v>#VALUE!</v>
      </c>
      <c r="G826" s="6" t="e">
        <f t="shared" si="74"/>
        <v>#VALUE!</v>
      </c>
      <c r="H826" s="6" t="e">
        <f t="shared" si="75"/>
        <v>#VALUE!</v>
      </c>
      <c r="I826" s="6" t="e">
        <f t="shared" si="72"/>
        <v>#VALUE!</v>
      </c>
      <c r="J826" s="6" t="e">
        <f>LEFT(Input!G826,LEN(Input!G826)-2)</f>
        <v>#VALUE!</v>
      </c>
      <c r="K826" s="6" t="e">
        <f t="shared" si="76"/>
        <v>#VALUE!</v>
      </c>
      <c r="L826" s="6" t="e">
        <f t="shared" si="77"/>
        <v>#VALUE!</v>
      </c>
      <c r="M826" s="6" t="e">
        <f t="shared" si="73"/>
        <v>#VALUE!</v>
      </c>
    </row>
    <row r="827" spans="1:13" x14ac:dyDescent="0.2">
      <c r="A827" t="str">
        <f>UPPER(SUBSTITUTE(Input!A827," ","_"))</f>
        <v/>
      </c>
      <c r="B827" s="2" t="str">
        <f>UPPER(Input!B827&amp;", "&amp;Input!C827&amp;" "&amp;Input!D827&amp;" "&amp;Input!E827)</f>
        <v xml:space="preserve">,   </v>
      </c>
      <c r="C827" t="e">
        <f>IF((MID(Input!F827,3,1))=".",Input!F827,G827+I827)</f>
        <v>#VALUE!</v>
      </c>
      <c r="D827" t="e">
        <f>IF((MID(Input!G827,4,1))=".",Input!G827,"-"&amp;K827+M827)</f>
        <v>#VALUE!</v>
      </c>
      <c r="F827" s="6" t="e">
        <f>LEFT(Input!F827,LEN(Input!F827)-2)</f>
        <v>#VALUE!</v>
      </c>
      <c r="G827" s="6" t="e">
        <f t="shared" si="74"/>
        <v>#VALUE!</v>
      </c>
      <c r="H827" s="6" t="e">
        <f t="shared" si="75"/>
        <v>#VALUE!</v>
      </c>
      <c r="I827" s="6" t="e">
        <f t="shared" si="72"/>
        <v>#VALUE!</v>
      </c>
      <c r="J827" s="6" t="e">
        <f>LEFT(Input!G827,LEN(Input!G827)-2)</f>
        <v>#VALUE!</v>
      </c>
      <c r="K827" s="6" t="e">
        <f t="shared" si="76"/>
        <v>#VALUE!</v>
      </c>
      <c r="L827" s="6" t="e">
        <f t="shared" si="77"/>
        <v>#VALUE!</v>
      </c>
      <c r="M827" s="6" t="e">
        <f t="shared" si="73"/>
        <v>#VALUE!</v>
      </c>
    </row>
    <row r="828" spans="1:13" x14ac:dyDescent="0.2">
      <c r="A828" t="str">
        <f>UPPER(SUBSTITUTE(Input!A828," ","_"))</f>
        <v/>
      </c>
      <c r="B828" s="2" t="str">
        <f>UPPER(Input!B828&amp;", "&amp;Input!C828&amp;" "&amp;Input!D828&amp;" "&amp;Input!E828)</f>
        <v xml:space="preserve">,   </v>
      </c>
      <c r="C828" t="e">
        <f>IF((MID(Input!F828,3,1))=".",Input!F828,G828+I828)</f>
        <v>#VALUE!</v>
      </c>
      <c r="D828" t="e">
        <f>IF((MID(Input!G828,4,1))=".",Input!G828,"-"&amp;K828+M828)</f>
        <v>#VALUE!</v>
      </c>
      <c r="F828" s="6" t="e">
        <f>LEFT(Input!F828,LEN(Input!F828)-2)</f>
        <v>#VALUE!</v>
      </c>
      <c r="G828" s="6" t="e">
        <f t="shared" si="74"/>
        <v>#VALUE!</v>
      </c>
      <c r="H828" s="6" t="e">
        <f t="shared" si="75"/>
        <v>#VALUE!</v>
      </c>
      <c r="I828" s="6" t="e">
        <f t="shared" si="72"/>
        <v>#VALUE!</v>
      </c>
      <c r="J828" s="6" t="e">
        <f>LEFT(Input!G828,LEN(Input!G828)-2)</f>
        <v>#VALUE!</v>
      </c>
      <c r="K828" s="6" t="e">
        <f t="shared" si="76"/>
        <v>#VALUE!</v>
      </c>
      <c r="L828" s="6" t="e">
        <f t="shared" si="77"/>
        <v>#VALUE!</v>
      </c>
      <c r="M828" s="6" t="e">
        <f t="shared" si="73"/>
        <v>#VALUE!</v>
      </c>
    </row>
    <row r="829" spans="1:13" x14ac:dyDescent="0.2">
      <c r="A829" t="str">
        <f>UPPER(SUBSTITUTE(Input!A829," ","_"))</f>
        <v/>
      </c>
      <c r="B829" s="2" t="str">
        <f>UPPER(Input!B829&amp;", "&amp;Input!C829&amp;" "&amp;Input!D829&amp;" "&amp;Input!E829)</f>
        <v xml:space="preserve">,   </v>
      </c>
      <c r="C829" t="e">
        <f>IF((MID(Input!F829,3,1))=".",Input!F829,G829+I829)</f>
        <v>#VALUE!</v>
      </c>
      <c r="D829" t="e">
        <f>IF((MID(Input!G829,4,1))=".",Input!G829,"-"&amp;K829+M829)</f>
        <v>#VALUE!</v>
      </c>
      <c r="F829" s="6" t="e">
        <f>LEFT(Input!F829,LEN(Input!F829)-2)</f>
        <v>#VALUE!</v>
      </c>
      <c r="G829" s="6" t="e">
        <f t="shared" si="74"/>
        <v>#VALUE!</v>
      </c>
      <c r="H829" s="6" t="e">
        <f t="shared" si="75"/>
        <v>#VALUE!</v>
      </c>
      <c r="I829" s="6" t="e">
        <f t="shared" si="72"/>
        <v>#VALUE!</v>
      </c>
      <c r="J829" s="6" t="e">
        <f>LEFT(Input!G829,LEN(Input!G829)-2)</f>
        <v>#VALUE!</v>
      </c>
      <c r="K829" s="6" t="e">
        <f t="shared" si="76"/>
        <v>#VALUE!</v>
      </c>
      <c r="L829" s="6" t="e">
        <f t="shared" si="77"/>
        <v>#VALUE!</v>
      </c>
      <c r="M829" s="6" t="e">
        <f t="shared" si="73"/>
        <v>#VALUE!</v>
      </c>
    </row>
    <row r="830" spans="1:13" x14ac:dyDescent="0.2">
      <c r="A830" t="str">
        <f>UPPER(SUBSTITUTE(Input!A830," ","_"))</f>
        <v/>
      </c>
      <c r="B830" s="2" t="str">
        <f>UPPER(Input!B830&amp;", "&amp;Input!C830&amp;" "&amp;Input!D830&amp;" "&amp;Input!E830)</f>
        <v xml:space="preserve">,   </v>
      </c>
      <c r="C830" t="e">
        <f>IF((MID(Input!F830,3,1))=".",Input!F830,G830+I830)</f>
        <v>#VALUE!</v>
      </c>
      <c r="D830" t="e">
        <f>IF((MID(Input!G830,4,1))=".",Input!G830,"-"&amp;K830+M830)</f>
        <v>#VALUE!</v>
      </c>
      <c r="F830" s="6" t="e">
        <f>LEFT(Input!F830,LEN(Input!F830)-2)</f>
        <v>#VALUE!</v>
      </c>
      <c r="G830" s="6" t="e">
        <f t="shared" si="74"/>
        <v>#VALUE!</v>
      </c>
      <c r="H830" s="6" t="e">
        <f t="shared" si="75"/>
        <v>#VALUE!</v>
      </c>
      <c r="I830" s="6" t="e">
        <f t="shared" si="72"/>
        <v>#VALUE!</v>
      </c>
      <c r="J830" s="6" t="e">
        <f>LEFT(Input!G830,LEN(Input!G830)-2)</f>
        <v>#VALUE!</v>
      </c>
      <c r="K830" s="6" t="e">
        <f t="shared" si="76"/>
        <v>#VALUE!</v>
      </c>
      <c r="L830" s="6" t="e">
        <f t="shared" si="77"/>
        <v>#VALUE!</v>
      </c>
      <c r="M830" s="6" t="e">
        <f t="shared" si="73"/>
        <v>#VALUE!</v>
      </c>
    </row>
    <row r="831" spans="1:13" x14ac:dyDescent="0.2">
      <c r="A831" t="str">
        <f>UPPER(SUBSTITUTE(Input!A831," ","_"))</f>
        <v/>
      </c>
      <c r="B831" s="2" t="str">
        <f>UPPER(Input!B831&amp;", "&amp;Input!C831&amp;" "&amp;Input!D831&amp;" "&amp;Input!E831)</f>
        <v xml:space="preserve">,   </v>
      </c>
      <c r="C831" t="e">
        <f>IF((MID(Input!F831,3,1))=".",Input!F831,G831+I831)</f>
        <v>#VALUE!</v>
      </c>
      <c r="D831" t="e">
        <f>IF((MID(Input!G831,4,1))=".",Input!G831,"-"&amp;K831+M831)</f>
        <v>#VALUE!</v>
      </c>
      <c r="F831" s="6" t="e">
        <f>LEFT(Input!F831,LEN(Input!F831)-2)</f>
        <v>#VALUE!</v>
      </c>
      <c r="G831" s="6" t="e">
        <f t="shared" si="74"/>
        <v>#VALUE!</v>
      </c>
      <c r="H831" s="6" t="e">
        <f t="shared" si="75"/>
        <v>#VALUE!</v>
      </c>
      <c r="I831" s="6" t="e">
        <f t="shared" si="72"/>
        <v>#VALUE!</v>
      </c>
      <c r="J831" s="6" t="e">
        <f>LEFT(Input!G831,LEN(Input!G831)-2)</f>
        <v>#VALUE!</v>
      </c>
      <c r="K831" s="6" t="e">
        <f t="shared" si="76"/>
        <v>#VALUE!</v>
      </c>
      <c r="L831" s="6" t="e">
        <f t="shared" si="77"/>
        <v>#VALUE!</v>
      </c>
      <c r="M831" s="6" t="e">
        <f t="shared" si="73"/>
        <v>#VALUE!</v>
      </c>
    </row>
    <row r="832" spans="1:13" x14ac:dyDescent="0.2">
      <c r="A832" t="str">
        <f>UPPER(SUBSTITUTE(Input!A832," ","_"))</f>
        <v/>
      </c>
      <c r="B832" s="2" t="str">
        <f>UPPER(Input!B832&amp;", "&amp;Input!C832&amp;" "&amp;Input!D832&amp;" "&amp;Input!E832)</f>
        <v xml:space="preserve">,   </v>
      </c>
      <c r="C832" t="e">
        <f>IF((MID(Input!F832,3,1))=".",Input!F832,G832+I832)</f>
        <v>#VALUE!</v>
      </c>
      <c r="D832" t="e">
        <f>IF((MID(Input!G832,4,1))=".",Input!G832,"-"&amp;K832+M832)</f>
        <v>#VALUE!</v>
      </c>
      <c r="F832" s="6" t="e">
        <f>LEFT(Input!F832,LEN(Input!F832)-2)</f>
        <v>#VALUE!</v>
      </c>
      <c r="G832" s="6" t="e">
        <f t="shared" si="74"/>
        <v>#VALUE!</v>
      </c>
      <c r="H832" s="6" t="e">
        <f t="shared" si="75"/>
        <v>#VALUE!</v>
      </c>
      <c r="I832" s="6" t="e">
        <f t="shared" si="72"/>
        <v>#VALUE!</v>
      </c>
      <c r="J832" s="6" t="e">
        <f>LEFT(Input!G832,LEN(Input!G832)-2)</f>
        <v>#VALUE!</v>
      </c>
      <c r="K832" s="6" t="e">
        <f t="shared" si="76"/>
        <v>#VALUE!</v>
      </c>
      <c r="L832" s="6" t="e">
        <f t="shared" si="77"/>
        <v>#VALUE!</v>
      </c>
      <c r="M832" s="6" t="e">
        <f t="shared" si="73"/>
        <v>#VALUE!</v>
      </c>
    </row>
    <row r="833" spans="1:13" x14ac:dyDescent="0.2">
      <c r="A833" t="str">
        <f>UPPER(SUBSTITUTE(Input!A833," ","_"))</f>
        <v/>
      </c>
      <c r="B833" s="2" t="str">
        <f>UPPER(Input!B833&amp;", "&amp;Input!C833&amp;" "&amp;Input!D833&amp;" "&amp;Input!E833)</f>
        <v xml:space="preserve">,   </v>
      </c>
      <c r="C833" t="e">
        <f>IF((MID(Input!F833,3,1))=".",Input!F833,G833+I833)</f>
        <v>#VALUE!</v>
      </c>
      <c r="D833" t="e">
        <f>IF((MID(Input!G833,4,1))=".",Input!G833,"-"&amp;K833+M833)</f>
        <v>#VALUE!</v>
      </c>
      <c r="F833" s="6" t="e">
        <f>LEFT(Input!F833,LEN(Input!F833)-2)</f>
        <v>#VALUE!</v>
      </c>
      <c r="G833" s="6" t="e">
        <f t="shared" si="74"/>
        <v>#VALUE!</v>
      </c>
      <c r="H833" s="6" t="e">
        <f t="shared" si="75"/>
        <v>#VALUE!</v>
      </c>
      <c r="I833" s="6" t="e">
        <f t="shared" si="72"/>
        <v>#VALUE!</v>
      </c>
      <c r="J833" s="6" t="e">
        <f>LEFT(Input!G833,LEN(Input!G833)-2)</f>
        <v>#VALUE!</v>
      </c>
      <c r="K833" s="6" t="e">
        <f t="shared" si="76"/>
        <v>#VALUE!</v>
      </c>
      <c r="L833" s="6" t="e">
        <f t="shared" si="77"/>
        <v>#VALUE!</v>
      </c>
      <c r="M833" s="6" t="e">
        <f t="shared" si="73"/>
        <v>#VALUE!</v>
      </c>
    </row>
    <row r="834" spans="1:13" x14ac:dyDescent="0.2">
      <c r="A834" t="str">
        <f>UPPER(SUBSTITUTE(Input!A834," ","_"))</f>
        <v/>
      </c>
      <c r="B834" s="2" t="str">
        <f>UPPER(Input!B834&amp;", "&amp;Input!C834&amp;" "&amp;Input!D834&amp;" "&amp;Input!E834)</f>
        <v xml:space="preserve">,   </v>
      </c>
      <c r="C834" t="e">
        <f>IF((MID(Input!F834,3,1))=".",Input!F834,G834+I834)</f>
        <v>#VALUE!</v>
      </c>
      <c r="D834" t="e">
        <f>IF((MID(Input!G834,4,1))=".",Input!G834,"-"&amp;K834+M834)</f>
        <v>#VALUE!</v>
      </c>
      <c r="F834" s="6" t="e">
        <f>LEFT(Input!F834,LEN(Input!F834)-2)</f>
        <v>#VALUE!</v>
      </c>
      <c r="G834" s="6" t="e">
        <f t="shared" si="74"/>
        <v>#VALUE!</v>
      </c>
      <c r="H834" s="6" t="e">
        <f t="shared" si="75"/>
        <v>#VALUE!</v>
      </c>
      <c r="I834" s="6" t="e">
        <f t="shared" si="72"/>
        <v>#VALUE!</v>
      </c>
      <c r="J834" s="6" t="e">
        <f>LEFT(Input!G834,LEN(Input!G834)-2)</f>
        <v>#VALUE!</v>
      </c>
      <c r="K834" s="6" t="e">
        <f t="shared" si="76"/>
        <v>#VALUE!</v>
      </c>
      <c r="L834" s="6" t="e">
        <f t="shared" si="77"/>
        <v>#VALUE!</v>
      </c>
      <c r="M834" s="6" t="e">
        <f t="shared" si="73"/>
        <v>#VALUE!</v>
      </c>
    </row>
    <row r="835" spans="1:13" x14ac:dyDescent="0.2">
      <c r="A835" t="str">
        <f>UPPER(SUBSTITUTE(Input!A835," ","_"))</f>
        <v/>
      </c>
      <c r="B835" s="2" t="str">
        <f>UPPER(Input!B835&amp;", "&amp;Input!C835&amp;" "&amp;Input!D835&amp;" "&amp;Input!E835)</f>
        <v xml:space="preserve">,   </v>
      </c>
      <c r="C835" t="e">
        <f>IF((MID(Input!F835,3,1))=".",Input!F835,G835+I835)</f>
        <v>#VALUE!</v>
      </c>
      <c r="D835" t="e">
        <f>IF((MID(Input!G835,4,1))=".",Input!G835,"-"&amp;K835+M835)</f>
        <v>#VALUE!</v>
      </c>
      <c r="F835" s="6" t="e">
        <f>LEFT(Input!F835,LEN(Input!F835)-2)</f>
        <v>#VALUE!</v>
      </c>
      <c r="G835" s="6" t="e">
        <f t="shared" si="74"/>
        <v>#VALUE!</v>
      </c>
      <c r="H835" s="6" t="e">
        <f t="shared" si="75"/>
        <v>#VALUE!</v>
      </c>
      <c r="I835" s="6" t="e">
        <f t="shared" si="72"/>
        <v>#VALUE!</v>
      </c>
      <c r="J835" s="6" t="e">
        <f>LEFT(Input!G835,LEN(Input!G835)-2)</f>
        <v>#VALUE!</v>
      </c>
      <c r="K835" s="6" t="e">
        <f t="shared" si="76"/>
        <v>#VALUE!</v>
      </c>
      <c r="L835" s="6" t="e">
        <f t="shared" si="77"/>
        <v>#VALUE!</v>
      </c>
      <c r="M835" s="6" t="e">
        <f t="shared" si="73"/>
        <v>#VALUE!</v>
      </c>
    </row>
    <row r="836" spans="1:13" x14ac:dyDescent="0.2">
      <c r="A836" t="str">
        <f>UPPER(SUBSTITUTE(Input!A836," ","_"))</f>
        <v/>
      </c>
      <c r="B836" s="2" t="str">
        <f>UPPER(Input!B836&amp;", "&amp;Input!C836&amp;" "&amp;Input!D836&amp;" "&amp;Input!E836)</f>
        <v xml:space="preserve">,   </v>
      </c>
      <c r="C836" t="e">
        <f>IF((MID(Input!F836,3,1))=".",Input!F836,G836+I836)</f>
        <v>#VALUE!</v>
      </c>
      <c r="D836" t="e">
        <f>IF((MID(Input!G836,4,1))=".",Input!G836,"-"&amp;K836+M836)</f>
        <v>#VALUE!</v>
      </c>
      <c r="F836" s="6" t="e">
        <f>LEFT(Input!F836,LEN(Input!F836)-2)</f>
        <v>#VALUE!</v>
      </c>
      <c r="G836" s="6" t="e">
        <f t="shared" si="74"/>
        <v>#VALUE!</v>
      </c>
      <c r="H836" s="6" t="e">
        <f t="shared" si="75"/>
        <v>#VALUE!</v>
      </c>
      <c r="I836" s="6" t="e">
        <f t="shared" ref="I836:I899" si="78">H836/60</f>
        <v>#VALUE!</v>
      </c>
      <c r="J836" s="6" t="e">
        <f>LEFT(Input!G836,LEN(Input!G836)-2)</f>
        <v>#VALUE!</v>
      </c>
      <c r="K836" s="6" t="e">
        <f t="shared" si="76"/>
        <v>#VALUE!</v>
      </c>
      <c r="L836" s="6" t="e">
        <f t="shared" si="77"/>
        <v>#VALUE!</v>
      </c>
      <c r="M836" s="6" t="e">
        <f t="shared" ref="M836:M899" si="79">L836/60</f>
        <v>#VALUE!</v>
      </c>
    </row>
    <row r="837" spans="1:13" x14ac:dyDescent="0.2">
      <c r="A837" t="str">
        <f>UPPER(SUBSTITUTE(Input!A837," ","_"))</f>
        <v/>
      </c>
      <c r="B837" s="2" t="str">
        <f>UPPER(Input!B837&amp;", "&amp;Input!C837&amp;" "&amp;Input!D837&amp;" "&amp;Input!E837)</f>
        <v xml:space="preserve">,   </v>
      </c>
      <c r="C837" t="e">
        <f>IF((MID(Input!F837,3,1))=".",Input!F837,G837+I837)</f>
        <v>#VALUE!</v>
      </c>
      <c r="D837" t="e">
        <f>IF((MID(Input!G837,4,1))=".",Input!G837,"-"&amp;K837+M837)</f>
        <v>#VALUE!</v>
      </c>
      <c r="F837" s="6" t="e">
        <f>LEFT(Input!F837,LEN(Input!F837)-2)</f>
        <v>#VALUE!</v>
      </c>
      <c r="G837" s="6" t="e">
        <f t="shared" ref="G837:G900" si="80">LEFT(F837,2)</f>
        <v>#VALUE!</v>
      </c>
      <c r="H837" s="6" t="e">
        <f t="shared" ref="H837:H900" si="81">RIGHT(F837,FIND(" ",F837)+2)</f>
        <v>#VALUE!</v>
      </c>
      <c r="I837" s="6" t="e">
        <f t="shared" si="78"/>
        <v>#VALUE!</v>
      </c>
      <c r="J837" s="6" t="e">
        <f>LEFT(Input!G837,LEN(Input!G837)-2)</f>
        <v>#VALUE!</v>
      </c>
      <c r="K837" s="6" t="e">
        <f t="shared" ref="K837:K900" si="82">LEFT(J837,2)</f>
        <v>#VALUE!</v>
      </c>
      <c r="L837" s="6" t="e">
        <f t="shared" ref="L837:L900" si="83">RIGHT(J837,FIND(" ",J837)+2)</f>
        <v>#VALUE!</v>
      </c>
      <c r="M837" s="6" t="e">
        <f t="shared" si="79"/>
        <v>#VALUE!</v>
      </c>
    </row>
    <row r="838" spans="1:13" x14ac:dyDescent="0.2">
      <c r="A838" t="str">
        <f>UPPER(SUBSTITUTE(Input!A838," ","_"))</f>
        <v/>
      </c>
      <c r="B838" s="2" t="str">
        <f>UPPER(Input!B838&amp;", "&amp;Input!C838&amp;" "&amp;Input!D838&amp;" "&amp;Input!E838)</f>
        <v xml:space="preserve">,   </v>
      </c>
      <c r="C838" t="e">
        <f>IF((MID(Input!F838,3,1))=".",Input!F838,G838+I838)</f>
        <v>#VALUE!</v>
      </c>
      <c r="D838" t="e">
        <f>IF((MID(Input!G838,4,1))=".",Input!G838,"-"&amp;K838+M838)</f>
        <v>#VALUE!</v>
      </c>
      <c r="F838" s="6" t="e">
        <f>LEFT(Input!F838,LEN(Input!F838)-2)</f>
        <v>#VALUE!</v>
      </c>
      <c r="G838" s="6" t="e">
        <f t="shared" si="80"/>
        <v>#VALUE!</v>
      </c>
      <c r="H838" s="6" t="e">
        <f t="shared" si="81"/>
        <v>#VALUE!</v>
      </c>
      <c r="I838" s="6" t="e">
        <f t="shared" si="78"/>
        <v>#VALUE!</v>
      </c>
      <c r="J838" s="6" t="e">
        <f>LEFT(Input!G838,LEN(Input!G838)-2)</f>
        <v>#VALUE!</v>
      </c>
      <c r="K838" s="6" t="e">
        <f t="shared" si="82"/>
        <v>#VALUE!</v>
      </c>
      <c r="L838" s="6" t="e">
        <f t="shared" si="83"/>
        <v>#VALUE!</v>
      </c>
      <c r="M838" s="6" t="e">
        <f t="shared" si="79"/>
        <v>#VALUE!</v>
      </c>
    </row>
    <row r="839" spans="1:13" x14ac:dyDescent="0.2">
      <c r="A839" t="str">
        <f>UPPER(SUBSTITUTE(Input!A839," ","_"))</f>
        <v/>
      </c>
      <c r="B839" s="2" t="str">
        <f>UPPER(Input!B839&amp;", "&amp;Input!C839&amp;" "&amp;Input!D839&amp;" "&amp;Input!E839)</f>
        <v xml:space="preserve">,   </v>
      </c>
      <c r="C839" t="e">
        <f>IF((MID(Input!F839,3,1))=".",Input!F839,G839+I839)</f>
        <v>#VALUE!</v>
      </c>
      <c r="D839" t="e">
        <f>IF((MID(Input!G839,4,1))=".",Input!G839,"-"&amp;K839+M839)</f>
        <v>#VALUE!</v>
      </c>
      <c r="F839" s="6" t="e">
        <f>LEFT(Input!F839,LEN(Input!F839)-2)</f>
        <v>#VALUE!</v>
      </c>
      <c r="G839" s="6" t="e">
        <f t="shared" si="80"/>
        <v>#VALUE!</v>
      </c>
      <c r="H839" s="6" t="e">
        <f t="shared" si="81"/>
        <v>#VALUE!</v>
      </c>
      <c r="I839" s="6" t="e">
        <f t="shared" si="78"/>
        <v>#VALUE!</v>
      </c>
      <c r="J839" s="6" t="e">
        <f>LEFT(Input!G839,LEN(Input!G839)-2)</f>
        <v>#VALUE!</v>
      </c>
      <c r="K839" s="6" t="e">
        <f t="shared" si="82"/>
        <v>#VALUE!</v>
      </c>
      <c r="L839" s="6" t="e">
        <f t="shared" si="83"/>
        <v>#VALUE!</v>
      </c>
      <c r="M839" s="6" t="e">
        <f t="shared" si="79"/>
        <v>#VALUE!</v>
      </c>
    </row>
    <row r="840" spans="1:13" x14ac:dyDescent="0.2">
      <c r="A840" t="str">
        <f>UPPER(SUBSTITUTE(Input!A840," ","_"))</f>
        <v/>
      </c>
      <c r="B840" s="2" t="str">
        <f>UPPER(Input!B840&amp;", "&amp;Input!C840&amp;" "&amp;Input!D840&amp;" "&amp;Input!E840)</f>
        <v xml:space="preserve">,   </v>
      </c>
      <c r="C840" t="e">
        <f>IF((MID(Input!F840,3,1))=".",Input!F840,G840+I840)</f>
        <v>#VALUE!</v>
      </c>
      <c r="D840" t="e">
        <f>IF((MID(Input!G840,4,1))=".",Input!G840,"-"&amp;K840+M840)</f>
        <v>#VALUE!</v>
      </c>
      <c r="F840" s="6" t="e">
        <f>LEFT(Input!F840,LEN(Input!F840)-2)</f>
        <v>#VALUE!</v>
      </c>
      <c r="G840" s="6" t="e">
        <f t="shared" si="80"/>
        <v>#VALUE!</v>
      </c>
      <c r="H840" s="6" t="e">
        <f t="shared" si="81"/>
        <v>#VALUE!</v>
      </c>
      <c r="I840" s="6" t="e">
        <f t="shared" si="78"/>
        <v>#VALUE!</v>
      </c>
      <c r="J840" s="6" t="e">
        <f>LEFT(Input!G840,LEN(Input!G840)-2)</f>
        <v>#VALUE!</v>
      </c>
      <c r="K840" s="6" t="e">
        <f t="shared" si="82"/>
        <v>#VALUE!</v>
      </c>
      <c r="L840" s="6" t="e">
        <f t="shared" si="83"/>
        <v>#VALUE!</v>
      </c>
      <c r="M840" s="6" t="e">
        <f t="shared" si="79"/>
        <v>#VALUE!</v>
      </c>
    </row>
    <row r="841" spans="1:13" x14ac:dyDescent="0.2">
      <c r="A841" t="str">
        <f>UPPER(SUBSTITUTE(Input!A841," ","_"))</f>
        <v/>
      </c>
      <c r="B841" s="2" t="str">
        <f>UPPER(Input!B841&amp;", "&amp;Input!C841&amp;" "&amp;Input!D841&amp;" "&amp;Input!E841)</f>
        <v xml:space="preserve">,   </v>
      </c>
      <c r="C841" t="e">
        <f>IF((MID(Input!F841,3,1))=".",Input!F841,G841+I841)</f>
        <v>#VALUE!</v>
      </c>
      <c r="D841" t="e">
        <f>IF((MID(Input!G841,4,1))=".",Input!G841,"-"&amp;K841+M841)</f>
        <v>#VALUE!</v>
      </c>
      <c r="F841" s="6" t="e">
        <f>LEFT(Input!F841,LEN(Input!F841)-2)</f>
        <v>#VALUE!</v>
      </c>
      <c r="G841" s="6" t="e">
        <f t="shared" si="80"/>
        <v>#VALUE!</v>
      </c>
      <c r="H841" s="6" t="e">
        <f t="shared" si="81"/>
        <v>#VALUE!</v>
      </c>
      <c r="I841" s="6" t="e">
        <f t="shared" si="78"/>
        <v>#VALUE!</v>
      </c>
      <c r="J841" s="6" t="e">
        <f>LEFT(Input!G841,LEN(Input!G841)-2)</f>
        <v>#VALUE!</v>
      </c>
      <c r="K841" s="6" t="e">
        <f t="shared" si="82"/>
        <v>#VALUE!</v>
      </c>
      <c r="L841" s="6" t="e">
        <f t="shared" si="83"/>
        <v>#VALUE!</v>
      </c>
      <c r="M841" s="6" t="e">
        <f t="shared" si="79"/>
        <v>#VALUE!</v>
      </c>
    </row>
    <row r="842" spans="1:13" x14ac:dyDescent="0.2">
      <c r="A842" t="str">
        <f>UPPER(SUBSTITUTE(Input!A842," ","_"))</f>
        <v/>
      </c>
      <c r="B842" s="2" t="str">
        <f>UPPER(Input!B842&amp;", "&amp;Input!C842&amp;" "&amp;Input!D842&amp;" "&amp;Input!E842)</f>
        <v xml:space="preserve">,   </v>
      </c>
      <c r="C842" t="e">
        <f>IF((MID(Input!F842,3,1))=".",Input!F842,G842+I842)</f>
        <v>#VALUE!</v>
      </c>
      <c r="D842" t="e">
        <f>IF((MID(Input!G842,4,1))=".",Input!G842,"-"&amp;K842+M842)</f>
        <v>#VALUE!</v>
      </c>
      <c r="F842" s="6" t="e">
        <f>LEFT(Input!F842,LEN(Input!F842)-2)</f>
        <v>#VALUE!</v>
      </c>
      <c r="G842" s="6" t="e">
        <f t="shared" si="80"/>
        <v>#VALUE!</v>
      </c>
      <c r="H842" s="6" t="e">
        <f t="shared" si="81"/>
        <v>#VALUE!</v>
      </c>
      <c r="I842" s="6" t="e">
        <f t="shared" si="78"/>
        <v>#VALUE!</v>
      </c>
      <c r="J842" s="6" t="e">
        <f>LEFT(Input!G842,LEN(Input!G842)-2)</f>
        <v>#VALUE!</v>
      </c>
      <c r="K842" s="6" t="e">
        <f t="shared" si="82"/>
        <v>#VALUE!</v>
      </c>
      <c r="L842" s="6" t="e">
        <f t="shared" si="83"/>
        <v>#VALUE!</v>
      </c>
      <c r="M842" s="6" t="e">
        <f t="shared" si="79"/>
        <v>#VALUE!</v>
      </c>
    </row>
    <row r="843" spans="1:13" x14ac:dyDescent="0.2">
      <c r="A843" t="str">
        <f>UPPER(SUBSTITUTE(Input!A843," ","_"))</f>
        <v/>
      </c>
      <c r="B843" s="2" t="str">
        <f>UPPER(Input!B843&amp;", "&amp;Input!C843&amp;" "&amp;Input!D843&amp;" "&amp;Input!E843)</f>
        <v xml:space="preserve">,   </v>
      </c>
      <c r="C843" t="e">
        <f>IF((MID(Input!F843,3,1))=".",Input!F843,G843+I843)</f>
        <v>#VALUE!</v>
      </c>
      <c r="D843" t="e">
        <f>IF((MID(Input!G843,4,1))=".",Input!G843,"-"&amp;K843+M843)</f>
        <v>#VALUE!</v>
      </c>
      <c r="F843" s="6" t="e">
        <f>LEFT(Input!F843,LEN(Input!F843)-2)</f>
        <v>#VALUE!</v>
      </c>
      <c r="G843" s="6" t="e">
        <f t="shared" si="80"/>
        <v>#VALUE!</v>
      </c>
      <c r="H843" s="6" t="e">
        <f t="shared" si="81"/>
        <v>#VALUE!</v>
      </c>
      <c r="I843" s="6" t="e">
        <f t="shared" si="78"/>
        <v>#VALUE!</v>
      </c>
      <c r="J843" s="6" t="e">
        <f>LEFT(Input!G843,LEN(Input!G843)-2)</f>
        <v>#VALUE!</v>
      </c>
      <c r="K843" s="6" t="e">
        <f t="shared" si="82"/>
        <v>#VALUE!</v>
      </c>
      <c r="L843" s="6" t="e">
        <f t="shared" si="83"/>
        <v>#VALUE!</v>
      </c>
      <c r="M843" s="6" t="e">
        <f t="shared" si="79"/>
        <v>#VALUE!</v>
      </c>
    </row>
    <row r="844" spans="1:13" x14ac:dyDescent="0.2">
      <c r="A844" t="str">
        <f>UPPER(SUBSTITUTE(Input!A844," ","_"))</f>
        <v/>
      </c>
      <c r="B844" s="2" t="str">
        <f>UPPER(Input!B844&amp;", "&amp;Input!C844&amp;" "&amp;Input!D844&amp;" "&amp;Input!E844)</f>
        <v xml:space="preserve">,   </v>
      </c>
      <c r="C844" t="e">
        <f>IF((MID(Input!F844,3,1))=".",Input!F844,G844+I844)</f>
        <v>#VALUE!</v>
      </c>
      <c r="D844" t="e">
        <f>IF((MID(Input!G844,4,1))=".",Input!G844,"-"&amp;K844+M844)</f>
        <v>#VALUE!</v>
      </c>
      <c r="F844" s="6" t="e">
        <f>LEFT(Input!F844,LEN(Input!F844)-2)</f>
        <v>#VALUE!</v>
      </c>
      <c r="G844" s="6" t="e">
        <f t="shared" si="80"/>
        <v>#VALUE!</v>
      </c>
      <c r="H844" s="6" t="e">
        <f t="shared" si="81"/>
        <v>#VALUE!</v>
      </c>
      <c r="I844" s="6" t="e">
        <f t="shared" si="78"/>
        <v>#VALUE!</v>
      </c>
      <c r="J844" s="6" t="e">
        <f>LEFT(Input!G844,LEN(Input!G844)-2)</f>
        <v>#VALUE!</v>
      </c>
      <c r="K844" s="6" t="e">
        <f t="shared" si="82"/>
        <v>#VALUE!</v>
      </c>
      <c r="L844" s="6" t="e">
        <f t="shared" si="83"/>
        <v>#VALUE!</v>
      </c>
      <c r="M844" s="6" t="e">
        <f t="shared" si="79"/>
        <v>#VALUE!</v>
      </c>
    </row>
    <row r="845" spans="1:13" x14ac:dyDescent="0.2">
      <c r="A845" t="str">
        <f>UPPER(SUBSTITUTE(Input!A845," ","_"))</f>
        <v/>
      </c>
      <c r="B845" s="2" t="str">
        <f>UPPER(Input!B845&amp;", "&amp;Input!C845&amp;" "&amp;Input!D845&amp;" "&amp;Input!E845)</f>
        <v xml:space="preserve">,   </v>
      </c>
      <c r="C845" t="e">
        <f>IF((MID(Input!F845,3,1))=".",Input!F845,G845+I845)</f>
        <v>#VALUE!</v>
      </c>
      <c r="D845" t="e">
        <f>IF((MID(Input!G845,4,1))=".",Input!G845,"-"&amp;K845+M845)</f>
        <v>#VALUE!</v>
      </c>
      <c r="F845" s="6" t="e">
        <f>LEFT(Input!F845,LEN(Input!F845)-2)</f>
        <v>#VALUE!</v>
      </c>
      <c r="G845" s="6" t="e">
        <f t="shared" si="80"/>
        <v>#VALUE!</v>
      </c>
      <c r="H845" s="6" t="e">
        <f t="shared" si="81"/>
        <v>#VALUE!</v>
      </c>
      <c r="I845" s="6" t="e">
        <f t="shared" si="78"/>
        <v>#VALUE!</v>
      </c>
      <c r="J845" s="6" t="e">
        <f>LEFT(Input!G845,LEN(Input!G845)-2)</f>
        <v>#VALUE!</v>
      </c>
      <c r="K845" s="6" t="e">
        <f t="shared" si="82"/>
        <v>#VALUE!</v>
      </c>
      <c r="L845" s="6" t="e">
        <f t="shared" si="83"/>
        <v>#VALUE!</v>
      </c>
      <c r="M845" s="6" t="e">
        <f t="shared" si="79"/>
        <v>#VALUE!</v>
      </c>
    </row>
    <row r="846" spans="1:13" x14ac:dyDescent="0.2">
      <c r="A846" t="str">
        <f>UPPER(SUBSTITUTE(Input!A846," ","_"))</f>
        <v/>
      </c>
      <c r="B846" s="2" t="str">
        <f>UPPER(Input!B846&amp;", "&amp;Input!C846&amp;" "&amp;Input!D846&amp;" "&amp;Input!E846)</f>
        <v xml:space="preserve">,   </v>
      </c>
      <c r="C846" t="e">
        <f>IF((MID(Input!F846,3,1))=".",Input!F846,G846+I846)</f>
        <v>#VALUE!</v>
      </c>
      <c r="D846" t="e">
        <f>IF((MID(Input!G846,4,1))=".",Input!G846,"-"&amp;K846+M846)</f>
        <v>#VALUE!</v>
      </c>
      <c r="F846" s="6" t="e">
        <f>LEFT(Input!F846,LEN(Input!F846)-2)</f>
        <v>#VALUE!</v>
      </c>
      <c r="G846" s="6" t="e">
        <f t="shared" si="80"/>
        <v>#VALUE!</v>
      </c>
      <c r="H846" s="6" t="e">
        <f t="shared" si="81"/>
        <v>#VALUE!</v>
      </c>
      <c r="I846" s="6" t="e">
        <f t="shared" si="78"/>
        <v>#VALUE!</v>
      </c>
      <c r="J846" s="6" t="e">
        <f>LEFT(Input!G846,LEN(Input!G846)-2)</f>
        <v>#VALUE!</v>
      </c>
      <c r="K846" s="6" t="e">
        <f t="shared" si="82"/>
        <v>#VALUE!</v>
      </c>
      <c r="L846" s="6" t="e">
        <f t="shared" si="83"/>
        <v>#VALUE!</v>
      </c>
      <c r="M846" s="6" t="e">
        <f t="shared" si="79"/>
        <v>#VALUE!</v>
      </c>
    </row>
    <row r="847" spans="1:13" x14ac:dyDescent="0.2">
      <c r="A847" t="str">
        <f>UPPER(SUBSTITUTE(Input!A847," ","_"))</f>
        <v/>
      </c>
      <c r="B847" s="2" t="str">
        <f>UPPER(Input!B847&amp;", "&amp;Input!C847&amp;" "&amp;Input!D847&amp;" "&amp;Input!E847)</f>
        <v xml:space="preserve">,   </v>
      </c>
      <c r="C847" t="e">
        <f>IF((MID(Input!F847,3,1))=".",Input!F847,G847+I847)</f>
        <v>#VALUE!</v>
      </c>
      <c r="D847" t="e">
        <f>IF((MID(Input!G847,4,1))=".",Input!G847,"-"&amp;K847+M847)</f>
        <v>#VALUE!</v>
      </c>
      <c r="F847" s="6" t="e">
        <f>LEFT(Input!F847,LEN(Input!F847)-2)</f>
        <v>#VALUE!</v>
      </c>
      <c r="G847" s="6" t="e">
        <f t="shared" si="80"/>
        <v>#VALUE!</v>
      </c>
      <c r="H847" s="6" t="e">
        <f t="shared" si="81"/>
        <v>#VALUE!</v>
      </c>
      <c r="I847" s="6" t="e">
        <f t="shared" si="78"/>
        <v>#VALUE!</v>
      </c>
      <c r="J847" s="6" t="e">
        <f>LEFT(Input!G847,LEN(Input!G847)-2)</f>
        <v>#VALUE!</v>
      </c>
      <c r="K847" s="6" t="e">
        <f t="shared" si="82"/>
        <v>#VALUE!</v>
      </c>
      <c r="L847" s="6" t="e">
        <f t="shared" si="83"/>
        <v>#VALUE!</v>
      </c>
      <c r="M847" s="6" t="e">
        <f t="shared" si="79"/>
        <v>#VALUE!</v>
      </c>
    </row>
    <row r="848" spans="1:13" x14ac:dyDescent="0.2">
      <c r="A848" t="str">
        <f>UPPER(SUBSTITUTE(Input!A848," ","_"))</f>
        <v/>
      </c>
      <c r="B848" s="2" t="str">
        <f>UPPER(Input!B848&amp;", "&amp;Input!C848&amp;" "&amp;Input!D848&amp;" "&amp;Input!E848)</f>
        <v xml:space="preserve">,   </v>
      </c>
      <c r="C848" t="e">
        <f>IF((MID(Input!F848,3,1))=".",Input!F848,G848+I848)</f>
        <v>#VALUE!</v>
      </c>
      <c r="D848" t="e">
        <f>IF((MID(Input!G848,4,1))=".",Input!G848,"-"&amp;K848+M848)</f>
        <v>#VALUE!</v>
      </c>
      <c r="F848" s="6" t="e">
        <f>LEFT(Input!F848,LEN(Input!F848)-2)</f>
        <v>#VALUE!</v>
      </c>
      <c r="G848" s="6" t="e">
        <f t="shared" si="80"/>
        <v>#VALUE!</v>
      </c>
      <c r="H848" s="6" t="e">
        <f t="shared" si="81"/>
        <v>#VALUE!</v>
      </c>
      <c r="I848" s="6" t="e">
        <f t="shared" si="78"/>
        <v>#VALUE!</v>
      </c>
      <c r="J848" s="6" t="e">
        <f>LEFT(Input!G848,LEN(Input!G848)-2)</f>
        <v>#VALUE!</v>
      </c>
      <c r="K848" s="6" t="e">
        <f t="shared" si="82"/>
        <v>#VALUE!</v>
      </c>
      <c r="L848" s="6" t="e">
        <f t="shared" si="83"/>
        <v>#VALUE!</v>
      </c>
      <c r="M848" s="6" t="e">
        <f t="shared" si="79"/>
        <v>#VALUE!</v>
      </c>
    </row>
    <row r="849" spans="1:13" x14ac:dyDescent="0.2">
      <c r="A849" t="str">
        <f>UPPER(SUBSTITUTE(Input!A849," ","_"))</f>
        <v/>
      </c>
      <c r="B849" s="2" t="str">
        <f>UPPER(Input!B849&amp;", "&amp;Input!C849&amp;" "&amp;Input!D849&amp;" "&amp;Input!E849)</f>
        <v xml:space="preserve">,   </v>
      </c>
      <c r="C849" t="e">
        <f>IF((MID(Input!F849,3,1))=".",Input!F849,G849+I849)</f>
        <v>#VALUE!</v>
      </c>
      <c r="D849" t="e">
        <f>IF((MID(Input!G849,4,1))=".",Input!G849,"-"&amp;K849+M849)</f>
        <v>#VALUE!</v>
      </c>
      <c r="F849" s="6" t="e">
        <f>LEFT(Input!F849,LEN(Input!F849)-2)</f>
        <v>#VALUE!</v>
      </c>
      <c r="G849" s="6" t="e">
        <f t="shared" si="80"/>
        <v>#VALUE!</v>
      </c>
      <c r="H849" s="6" t="e">
        <f t="shared" si="81"/>
        <v>#VALUE!</v>
      </c>
      <c r="I849" s="6" t="e">
        <f t="shared" si="78"/>
        <v>#VALUE!</v>
      </c>
      <c r="J849" s="6" t="e">
        <f>LEFT(Input!G849,LEN(Input!G849)-2)</f>
        <v>#VALUE!</v>
      </c>
      <c r="K849" s="6" t="e">
        <f t="shared" si="82"/>
        <v>#VALUE!</v>
      </c>
      <c r="L849" s="6" t="e">
        <f t="shared" si="83"/>
        <v>#VALUE!</v>
      </c>
      <c r="M849" s="6" t="e">
        <f t="shared" si="79"/>
        <v>#VALUE!</v>
      </c>
    </row>
    <row r="850" spans="1:13" x14ac:dyDescent="0.2">
      <c r="A850" t="str">
        <f>UPPER(SUBSTITUTE(Input!A850," ","_"))</f>
        <v/>
      </c>
      <c r="B850" s="2" t="str">
        <f>UPPER(Input!B850&amp;", "&amp;Input!C850&amp;" "&amp;Input!D850&amp;" "&amp;Input!E850)</f>
        <v xml:space="preserve">,   </v>
      </c>
      <c r="C850" t="e">
        <f>IF((MID(Input!F850,3,1))=".",Input!F850,G850+I850)</f>
        <v>#VALUE!</v>
      </c>
      <c r="D850" t="e">
        <f>IF((MID(Input!G850,4,1))=".",Input!G850,"-"&amp;K850+M850)</f>
        <v>#VALUE!</v>
      </c>
      <c r="F850" s="6" t="e">
        <f>LEFT(Input!F850,LEN(Input!F850)-2)</f>
        <v>#VALUE!</v>
      </c>
      <c r="G850" s="6" t="e">
        <f t="shared" si="80"/>
        <v>#VALUE!</v>
      </c>
      <c r="H850" s="6" t="e">
        <f t="shared" si="81"/>
        <v>#VALUE!</v>
      </c>
      <c r="I850" s="6" t="e">
        <f t="shared" si="78"/>
        <v>#VALUE!</v>
      </c>
      <c r="J850" s="6" t="e">
        <f>LEFT(Input!G850,LEN(Input!G850)-2)</f>
        <v>#VALUE!</v>
      </c>
      <c r="K850" s="6" t="e">
        <f t="shared" si="82"/>
        <v>#VALUE!</v>
      </c>
      <c r="L850" s="6" t="e">
        <f t="shared" si="83"/>
        <v>#VALUE!</v>
      </c>
      <c r="M850" s="6" t="e">
        <f t="shared" si="79"/>
        <v>#VALUE!</v>
      </c>
    </row>
    <row r="851" spans="1:13" x14ac:dyDescent="0.2">
      <c r="A851" t="str">
        <f>UPPER(SUBSTITUTE(Input!A851," ","_"))</f>
        <v/>
      </c>
      <c r="B851" s="2" t="str">
        <f>UPPER(Input!B851&amp;", "&amp;Input!C851&amp;" "&amp;Input!D851&amp;" "&amp;Input!E851)</f>
        <v xml:space="preserve">,   </v>
      </c>
      <c r="C851" t="e">
        <f>IF((MID(Input!F851,3,1))=".",Input!F851,G851+I851)</f>
        <v>#VALUE!</v>
      </c>
      <c r="D851" t="e">
        <f>IF((MID(Input!G851,4,1))=".",Input!G851,"-"&amp;K851+M851)</f>
        <v>#VALUE!</v>
      </c>
      <c r="F851" s="6" t="e">
        <f>LEFT(Input!F851,LEN(Input!F851)-2)</f>
        <v>#VALUE!</v>
      </c>
      <c r="G851" s="6" t="e">
        <f t="shared" si="80"/>
        <v>#VALUE!</v>
      </c>
      <c r="H851" s="6" t="e">
        <f t="shared" si="81"/>
        <v>#VALUE!</v>
      </c>
      <c r="I851" s="6" t="e">
        <f t="shared" si="78"/>
        <v>#VALUE!</v>
      </c>
      <c r="J851" s="6" t="e">
        <f>LEFT(Input!G851,LEN(Input!G851)-2)</f>
        <v>#VALUE!</v>
      </c>
      <c r="K851" s="6" t="e">
        <f t="shared" si="82"/>
        <v>#VALUE!</v>
      </c>
      <c r="L851" s="6" t="e">
        <f t="shared" si="83"/>
        <v>#VALUE!</v>
      </c>
      <c r="M851" s="6" t="e">
        <f t="shared" si="79"/>
        <v>#VALUE!</v>
      </c>
    </row>
    <row r="852" spans="1:13" x14ac:dyDescent="0.2">
      <c r="A852" t="str">
        <f>UPPER(SUBSTITUTE(Input!A852," ","_"))</f>
        <v/>
      </c>
      <c r="B852" s="2" t="str">
        <f>UPPER(Input!B852&amp;", "&amp;Input!C852&amp;" "&amp;Input!D852&amp;" "&amp;Input!E852)</f>
        <v xml:space="preserve">,   </v>
      </c>
      <c r="C852" t="e">
        <f>IF((MID(Input!F852,3,1))=".",Input!F852,G852+I852)</f>
        <v>#VALUE!</v>
      </c>
      <c r="D852" t="e">
        <f>IF((MID(Input!G852,4,1))=".",Input!G852,"-"&amp;K852+M852)</f>
        <v>#VALUE!</v>
      </c>
      <c r="F852" s="6" t="e">
        <f>LEFT(Input!F852,LEN(Input!F852)-2)</f>
        <v>#VALUE!</v>
      </c>
      <c r="G852" s="6" t="e">
        <f t="shared" si="80"/>
        <v>#VALUE!</v>
      </c>
      <c r="H852" s="6" t="e">
        <f t="shared" si="81"/>
        <v>#VALUE!</v>
      </c>
      <c r="I852" s="6" t="e">
        <f t="shared" si="78"/>
        <v>#VALUE!</v>
      </c>
      <c r="J852" s="6" t="e">
        <f>LEFT(Input!G852,LEN(Input!G852)-2)</f>
        <v>#VALUE!</v>
      </c>
      <c r="K852" s="6" t="e">
        <f t="shared" si="82"/>
        <v>#VALUE!</v>
      </c>
      <c r="L852" s="6" t="e">
        <f t="shared" si="83"/>
        <v>#VALUE!</v>
      </c>
      <c r="M852" s="6" t="e">
        <f t="shared" si="79"/>
        <v>#VALUE!</v>
      </c>
    </row>
    <row r="853" spans="1:13" x14ac:dyDescent="0.2">
      <c r="A853" t="str">
        <f>UPPER(SUBSTITUTE(Input!A853," ","_"))</f>
        <v/>
      </c>
      <c r="B853" s="2" t="str">
        <f>UPPER(Input!B853&amp;", "&amp;Input!C853&amp;" "&amp;Input!D853&amp;" "&amp;Input!E853)</f>
        <v xml:space="preserve">,   </v>
      </c>
      <c r="C853" t="e">
        <f>IF((MID(Input!F853,3,1))=".",Input!F853,G853+I853)</f>
        <v>#VALUE!</v>
      </c>
      <c r="D853" t="e">
        <f>IF((MID(Input!G853,4,1))=".",Input!G853,"-"&amp;K853+M853)</f>
        <v>#VALUE!</v>
      </c>
      <c r="F853" s="6" t="e">
        <f>LEFT(Input!F853,LEN(Input!F853)-2)</f>
        <v>#VALUE!</v>
      </c>
      <c r="G853" s="6" t="e">
        <f t="shared" si="80"/>
        <v>#VALUE!</v>
      </c>
      <c r="H853" s="6" t="e">
        <f t="shared" si="81"/>
        <v>#VALUE!</v>
      </c>
      <c r="I853" s="6" t="e">
        <f t="shared" si="78"/>
        <v>#VALUE!</v>
      </c>
      <c r="J853" s="6" t="e">
        <f>LEFT(Input!G853,LEN(Input!G853)-2)</f>
        <v>#VALUE!</v>
      </c>
      <c r="K853" s="6" t="e">
        <f t="shared" si="82"/>
        <v>#VALUE!</v>
      </c>
      <c r="L853" s="6" t="e">
        <f t="shared" si="83"/>
        <v>#VALUE!</v>
      </c>
      <c r="M853" s="6" t="e">
        <f t="shared" si="79"/>
        <v>#VALUE!</v>
      </c>
    </row>
    <row r="854" spans="1:13" x14ac:dyDescent="0.2">
      <c r="A854" t="str">
        <f>UPPER(SUBSTITUTE(Input!A854," ","_"))</f>
        <v/>
      </c>
      <c r="B854" s="2" t="str">
        <f>UPPER(Input!B854&amp;", "&amp;Input!C854&amp;" "&amp;Input!D854&amp;" "&amp;Input!E854)</f>
        <v xml:space="preserve">,   </v>
      </c>
      <c r="C854" t="e">
        <f>IF((MID(Input!F854,3,1))=".",Input!F854,G854+I854)</f>
        <v>#VALUE!</v>
      </c>
      <c r="D854" t="e">
        <f>IF((MID(Input!G854,4,1))=".",Input!G854,"-"&amp;K854+M854)</f>
        <v>#VALUE!</v>
      </c>
      <c r="F854" s="6" t="e">
        <f>LEFT(Input!F854,LEN(Input!F854)-2)</f>
        <v>#VALUE!</v>
      </c>
      <c r="G854" s="6" t="e">
        <f t="shared" si="80"/>
        <v>#VALUE!</v>
      </c>
      <c r="H854" s="6" t="e">
        <f t="shared" si="81"/>
        <v>#VALUE!</v>
      </c>
      <c r="I854" s="6" t="e">
        <f t="shared" si="78"/>
        <v>#VALUE!</v>
      </c>
      <c r="J854" s="6" t="e">
        <f>LEFT(Input!G854,LEN(Input!G854)-2)</f>
        <v>#VALUE!</v>
      </c>
      <c r="K854" s="6" t="e">
        <f t="shared" si="82"/>
        <v>#VALUE!</v>
      </c>
      <c r="L854" s="6" t="e">
        <f t="shared" si="83"/>
        <v>#VALUE!</v>
      </c>
      <c r="M854" s="6" t="e">
        <f t="shared" si="79"/>
        <v>#VALUE!</v>
      </c>
    </row>
    <row r="855" spans="1:13" x14ac:dyDescent="0.2">
      <c r="A855" t="str">
        <f>UPPER(SUBSTITUTE(Input!A855," ","_"))</f>
        <v/>
      </c>
      <c r="B855" s="2" t="str">
        <f>UPPER(Input!B855&amp;", "&amp;Input!C855&amp;" "&amp;Input!D855&amp;" "&amp;Input!E855)</f>
        <v xml:space="preserve">,   </v>
      </c>
      <c r="C855" t="e">
        <f>IF((MID(Input!F855,3,1))=".",Input!F855,G855+I855)</f>
        <v>#VALUE!</v>
      </c>
      <c r="D855" t="e">
        <f>IF((MID(Input!G855,4,1))=".",Input!G855,"-"&amp;K855+M855)</f>
        <v>#VALUE!</v>
      </c>
      <c r="F855" s="6" t="e">
        <f>LEFT(Input!F855,LEN(Input!F855)-2)</f>
        <v>#VALUE!</v>
      </c>
      <c r="G855" s="6" t="e">
        <f t="shared" si="80"/>
        <v>#VALUE!</v>
      </c>
      <c r="H855" s="6" t="e">
        <f t="shared" si="81"/>
        <v>#VALUE!</v>
      </c>
      <c r="I855" s="6" t="e">
        <f t="shared" si="78"/>
        <v>#VALUE!</v>
      </c>
      <c r="J855" s="6" t="e">
        <f>LEFT(Input!G855,LEN(Input!G855)-2)</f>
        <v>#VALUE!</v>
      </c>
      <c r="K855" s="6" t="e">
        <f t="shared" si="82"/>
        <v>#VALUE!</v>
      </c>
      <c r="L855" s="6" t="e">
        <f t="shared" si="83"/>
        <v>#VALUE!</v>
      </c>
      <c r="M855" s="6" t="e">
        <f t="shared" si="79"/>
        <v>#VALUE!</v>
      </c>
    </row>
    <row r="856" spans="1:13" x14ac:dyDescent="0.2">
      <c r="A856" t="str">
        <f>UPPER(SUBSTITUTE(Input!A856," ","_"))</f>
        <v/>
      </c>
      <c r="B856" s="2" t="str">
        <f>UPPER(Input!B856&amp;", "&amp;Input!C856&amp;" "&amp;Input!D856&amp;" "&amp;Input!E856)</f>
        <v xml:space="preserve">,   </v>
      </c>
      <c r="C856" t="e">
        <f>IF((MID(Input!F856,3,1))=".",Input!F856,G856+I856)</f>
        <v>#VALUE!</v>
      </c>
      <c r="D856" t="e">
        <f>IF((MID(Input!G856,4,1))=".",Input!G856,"-"&amp;K856+M856)</f>
        <v>#VALUE!</v>
      </c>
      <c r="F856" s="6" t="e">
        <f>LEFT(Input!F856,LEN(Input!F856)-2)</f>
        <v>#VALUE!</v>
      </c>
      <c r="G856" s="6" t="e">
        <f t="shared" si="80"/>
        <v>#VALUE!</v>
      </c>
      <c r="H856" s="6" t="e">
        <f t="shared" si="81"/>
        <v>#VALUE!</v>
      </c>
      <c r="I856" s="6" t="e">
        <f t="shared" si="78"/>
        <v>#VALUE!</v>
      </c>
      <c r="J856" s="6" t="e">
        <f>LEFT(Input!G856,LEN(Input!G856)-2)</f>
        <v>#VALUE!</v>
      </c>
      <c r="K856" s="6" t="e">
        <f t="shared" si="82"/>
        <v>#VALUE!</v>
      </c>
      <c r="L856" s="6" t="e">
        <f t="shared" si="83"/>
        <v>#VALUE!</v>
      </c>
      <c r="M856" s="6" t="e">
        <f t="shared" si="79"/>
        <v>#VALUE!</v>
      </c>
    </row>
    <row r="857" spans="1:13" x14ac:dyDescent="0.2">
      <c r="A857" t="str">
        <f>UPPER(SUBSTITUTE(Input!A857," ","_"))</f>
        <v/>
      </c>
      <c r="B857" s="2" t="str">
        <f>UPPER(Input!B857&amp;", "&amp;Input!C857&amp;" "&amp;Input!D857&amp;" "&amp;Input!E857)</f>
        <v xml:space="preserve">,   </v>
      </c>
      <c r="C857" t="e">
        <f>IF((MID(Input!F857,3,1))=".",Input!F857,G857+I857)</f>
        <v>#VALUE!</v>
      </c>
      <c r="D857" t="e">
        <f>IF((MID(Input!G857,4,1))=".",Input!G857,"-"&amp;K857+M857)</f>
        <v>#VALUE!</v>
      </c>
      <c r="F857" s="6" t="e">
        <f>LEFT(Input!F857,LEN(Input!F857)-2)</f>
        <v>#VALUE!</v>
      </c>
      <c r="G857" s="6" t="e">
        <f t="shared" si="80"/>
        <v>#VALUE!</v>
      </c>
      <c r="H857" s="6" t="e">
        <f t="shared" si="81"/>
        <v>#VALUE!</v>
      </c>
      <c r="I857" s="6" t="e">
        <f t="shared" si="78"/>
        <v>#VALUE!</v>
      </c>
      <c r="J857" s="6" t="e">
        <f>LEFT(Input!G857,LEN(Input!G857)-2)</f>
        <v>#VALUE!</v>
      </c>
      <c r="K857" s="6" t="e">
        <f t="shared" si="82"/>
        <v>#VALUE!</v>
      </c>
      <c r="L857" s="6" t="e">
        <f t="shared" si="83"/>
        <v>#VALUE!</v>
      </c>
      <c r="M857" s="6" t="e">
        <f t="shared" si="79"/>
        <v>#VALUE!</v>
      </c>
    </row>
    <row r="858" spans="1:13" x14ac:dyDescent="0.2">
      <c r="A858" t="str">
        <f>UPPER(SUBSTITUTE(Input!A858," ","_"))</f>
        <v/>
      </c>
      <c r="B858" s="2" t="str">
        <f>UPPER(Input!B858&amp;", "&amp;Input!C858&amp;" "&amp;Input!D858&amp;" "&amp;Input!E858)</f>
        <v xml:space="preserve">,   </v>
      </c>
      <c r="C858" t="e">
        <f>IF((MID(Input!F858,3,1))=".",Input!F858,G858+I858)</f>
        <v>#VALUE!</v>
      </c>
      <c r="D858" t="e">
        <f>IF((MID(Input!G858,4,1))=".",Input!G858,"-"&amp;K858+M858)</f>
        <v>#VALUE!</v>
      </c>
      <c r="F858" s="6" t="e">
        <f>LEFT(Input!F858,LEN(Input!F858)-2)</f>
        <v>#VALUE!</v>
      </c>
      <c r="G858" s="6" t="e">
        <f t="shared" si="80"/>
        <v>#VALUE!</v>
      </c>
      <c r="H858" s="6" t="e">
        <f t="shared" si="81"/>
        <v>#VALUE!</v>
      </c>
      <c r="I858" s="6" t="e">
        <f t="shared" si="78"/>
        <v>#VALUE!</v>
      </c>
      <c r="J858" s="6" t="e">
        <f>LEFT(Input!G858,LEN(Input!G858)-2)</f>
        <v>#VALUE!</v>
      </c>
      <c r="K858" s="6" t="e">
        <f t="shared" si="82"/>
        <v>#VALUE!</v>
      </c>
      <c r="L858" s="6" t="e">
        <f t="shared" si="83"/>
        <v>#VALUE!</v>
      </c>
      <c r="M858" s="6" t="e">
        <f t="shared" si="79"/>
        <v>#VALUE!</v>
      </c>
    </row>
    <row r="859" spans="1:13" x14ac:dyDescent="0.2">
      <c r="A859" t="str">
        <f>UPPER(SUBSTITUTE(Input!A859," ","_"))</f>
        <v/>
      </c>
      <c r="B859" s="2" t="str">
        <f>UPPER(Input!B859&amp;", "&amp;Input!C859&amp;" "&amp;Input!D859&amp;" "&amp;Input!E859)</f>
        <v xml:space="preserve">,   </v>
      </c>
      <c r="C859" t="e">
        <f>IF((MID(Input!F859,3,1))=".",Input!F859,G859+I859)</f>
        <v>#VALUE!</v>
      </c>
      <c r="D859" t="e">
        <f>IF((MID(Input!G859,4,1))=".",Input!G859,"-"&amp;K859+M859)</f>
        <v>#VALUE!</v>
      </c>
      <c r="F859" s="6" t="e">
        <f>LEFT(Input!F859,LEN(Input!F859)-2)</f>
        <v>#VALUE!</v>
      </c>
      <c r="G859" s="6" t="e">
        <f t="shared" si="80"/>
        <v>#VALUE!</v>
      </c>
      <c r="H859" s="6" t="e">
        <f t="shared" si="81"/>
        <v>#VALUE!</v>
      </c>
      <c r="I859" s="6" t="e">
        <f t="shared" si="78"/>
        <v>#VALUE!</v>
      </c>
      <c r="J859" s="6" t="e">
        <f>LEFT(Input!G859,LEN(Input!G859)-2)</f>
        <v>#VALUE!</v>
      </c>
      <c r="K859" s="6" t="e">
        <f t="shared" si="82"/>
        <v>#VALUE!</v>
      </c>
      <c r="L859" s="6" t="e">
        <f t="shared" si="83"/>
        <v>#VALUE!</v>
      </c>
      <c r="M859" s="6" t="e">
        <f t="shared" si="79"/>
        <v>#VALUE!</v>
      </c>
    </row>
    <row r="860" spans="1:13" x14ac:dyDescent="0.2">
      <c r="A860" t="str">
        <f>UPPER(SUBSTITUTE(Input!A860," ","_"))</f>
        <v/>
      </c>
      <c r="B860" s="2" t="str">
        <f>UPPER(Input!B860&amp;", "&amp;Input!C860&amp;" "&amp;Input!D860&amp;" "&amp;Input!E860)</f>
        <v xml:space="preserve">,   </v>
      </c>
      <c r="C860" t="e">
        <f>IF((MID(Input!F860,3,1))=".",Input!F860,G860+I860)</f>
        <v>#VALUE!</v>
      </c>
      <c r="D860" t="e">
        <f>IF((MID(Input!G860,4,1))=".",Input!G860,"-"&amp;K860+M860)</f>
        <v>#VALUE!</v>
      </c>
      <c r="F860" s="6" t="e">
        <f>LEFT(Input!F860,LEN(Input!F860)-2)</f>
        <v>#VALUE!</v>
      </c>
      <c r="G860" s="6" t="e">
        <f t="shared" si="80"/>
        <v>#VALUE!</v>
      </c>
      <c r="H860" s="6" t="e">
        <f t="shared" si="81"/>
        <v>#VALUE!</v>
      </c>
      <c r="I860" s="6" t="e">
        <f t="shared" si="78"/>
        <v>#VALUE!</v>
      </c>
      <c r="J860" s="6" t="e">
        <f>LEFT(Input!G860,LEN(Input!G860)-2)</f>
        <v>#VALUE!</v>
      </c>
      <c r="K860" s="6" t="e">
        <f t="shared" si="82"/>
        <v>#VALUE!</v>
      </c>
      <c r="L860" s="6" t="e">
        <f t="shared" si="83"/>
        <v>#VALUE!</v>
      </c>
      <c r="M860" s="6" t="e">
        <f t="shared" si="79"/>
        <v>#VALUE!</v>
      </c>
    </row>
    <row r="861" spans="1:13" x14ac:dyDescent="0.2">
      <c r="A861" t="str">
        <f>UPPER(SUBSTITUTE(Input!A861," ","_"))</f>
        <v/>
      </c>
      <c r="B861" s="2" t="str">
        <f>UPPER(Input!B861&amp;", "&amp;Input!C861&amp;" "&amp;Input!D861&amp;" "&amp;Input!E861)</f>
        <v xml:space="preserve">,   </v>
      </c>
      <c r="C861" t="e">
        <f>IF((MID(Input!F861,3,1))=".",Input!F861,G861+I861)</f>
        <v>#VALUE!</v>
      </c>
      <c r="D861" t="e">
        <f>IF((MID(Input!G861,4,1))=".",Input!G861,"-"&amp;K861+M861)</f>
        <v>#VALUE!</v>
      </c>
      <c r="F861" s="6" t="e">
        <f>LEFT(Input!F861,LEN(Input!F861)-2)</f>
        <v>#VALUE!</v>
      </c>
      <c r="G861" s="6" t="e">
        <f t="shared" si="80"/>
        <v>#VALUE!</v>
      </c>
      <c r="H861" s="6" t="e">
        <f t="shared" si="81"/>
        <v>#VALUE!</v>
      </c>
      <c r="I861" s="6" t="e">
        <f t="shared" si="78"/>
        <v>#VALUE!</v>
      </c>
      <c r="J861" s="6" t="e">
        <f>LEFT(Input!G861,LEN(Input!G861)-2)</f>
        <v>#VALUE!</v>
      </c>
      <c r="K861" s="6" t="e">
        <f t="shared" si="82"/>
        <v>#VALUE!</v>
      </c>
      <c r="L861" s="6" t="e">
        <f t="shared" si="83"/>
        <v>#VALUE!</v>
      </c>
      <c r="M861" s="6" t="e">
        <f t="shared" si="79"/>
        <v>#VALUE!</v>
      </c>
    </row>
    <row r="862" spans="1:13" x14ac:dyDescent="0.2">
      <c r="A862" t="str">
        <f>UPPER(SUBSTITUTE(Input!A862," ","_"))</f>
        <v/>
      </c>
      <c r="B862" s="2" t="str">
        <f>UPPER(Input!B862&amp;", "&amp;Input!C862&amp;" "&amp;Input!D862&amp;" "&amp;Input!E862)</f>
        <v xml:space="preserve">,   </v>
      </c>
      <c r="C862" t="e">
        <f>IF((MID(Input!F862,3,1))=".",Input!F862,G862+I862)</f>
        <v>#VALUE!</v>
      </c>
      <c r="D862" t="e">
        <f>IF((MID(Input!G862,4,1))=".",Input!G862,"-"&amp;K862+M862)</f>
        <v>#VALUE!</v>
      </c>
      <c r="F862" s="6" t="e">
        <f>LEFT(Input!F862,LEN(Input!F862)-2)</f>
        <v>#VALUE!</v>
      </c>
      <c r="G862" s="6" t="e">
        <f t="shared" si="80"/>
        <v>#VALUE!</v>
      </c>
      <c r="H862" s="6" t="e">
        <f t="shared" si="81"/>
        <v>#VALUE!</v>
      </c>
      <c r="I862" s="6" t="e">
        <f t="shared" si="78"/>
        <v>#VALUE!</v>
      </c>
      <c r="J862" s="6" t="e">
        <f>LEFT(Input!G862,LEN(Input!G862)-2)</f>
        <v>#VALUE!</v>
      </c>
      <c r="K862" s="6" t="e">
        <f t="shared" si="82"/>
        <v>#VALUE!</v>
      </c>
      <c r="L862" s="6" t="e">
        <f t="shared" si="83"/>
        <v>#VALUE!</v>
      </c>
      <c r="M862" s="6" t="e">
        <f t="shared" si="79"/>
        <v>#VALUE!</v>
      </c>
    </row>
    <row r="863" spans="1:13" x14ac:dyDescent="0.2">
      <c r="A863" t="str">
        <f>UPPER(SUBSTITUTE(Input!A863," ","_"))</f>
        <v/>
      </c>
      <c r="B863" s="2" t="str">
        <f>UPPER(Input!B863&amp;", "&amp;Input!C863&amp;" "&amp;Input!D863&amp;" "&amp;Input!E863)</f>
        <v xml:space="preserve">,   </v>
      </c>
      <c r="C863" t="e">
        <f>IF((MID(Input!F863,3,1))=".",Input!F863,G863+I863)</f>
        <v>#VALUE!</v>
      </c>
      <c r="D863" t="e">
        <f>IF((MID(Input!G863,4,1))=".",Input!G863,"-"&amp;K863+M863)</f>
        <v>#VALUE!</v>
      </c>
      <c r="F863" s="6" t="e">
        <f>LEFT(Input!F863,LEN(Input!F863)-2)</f>
        <v>#VALUE!</v>
      </c>
      <c r="G863" s="6" t="e">
        <f t="shared" si="80"/>
        <v>#VALUE!</v>
      </c>
      <c r="H863" s="6" t="e">
        <f t="shared" si="81"/>
        <v>#VALUE!</v>
      </c>
      <c r="I863" s="6" t="e">
        <f t="shared" si="78"/>
        <v>#VALUE!</v>
      </c>
      <c r="J863" s="6" t="e">
        <f>LEFT(Input!G863,LEN(Input!G863)-2)</f>
        <v>#VALUE!</v>
      </c>
      <c r="K863" s="6" t="e">
        <f t="shared" si="82"/>
        <v>#VALUE!</v>
      </c>
      <c r="L863" s="6" t="e">
        <f t="shared" si="83"/>
        <v>#VALUE!</v>
      </c>
      <c r="M863" s="6" t="e">
        <f t="shared" si="79"/>
        <v>#VALUE!</v>
      </c>
    </row>
    <row r="864" spans="1:13" x14ac:dyDescent="0.2">
      <c r="A864" t="str">
        <f>UPPER(SUBSTITUTE(Input!A864," ","_"))</f>
        <v/>
      </c>
      <c r="B864" s="2" t="str">
        <f>UPPER(Input!B864&amp;", "&amp;Input!C864&amp;" "&amp;Input!D864&amp;" "&amp;Input!E864)</f>
        <v xml:space="preserve">,   </v>
      </c>
      <c r="C864" t="e">
        <f>IF((MID(Input!F864,3,1))=".",Input!F864,G864+I864)</f>
        <v>#VALUE!</v>
      </c>
      <c r="D864" t="e">
        <f>IF((MID(Input!G864,4,1))=".",Input!G864,"-"&amp;K864+M864)</f>
        <v>#VALUE!</v>
      </c>
      <c r="F864" s="6" t="e">
        <f>LEFT(Input!F864,LEN(Input!F864)-2)</f>
        <v>#VALUE!</v>
      </c>
      <c r="G864" s="6" t="e">
        <f t="shared" si="80"/>
        <v>#VALUE!</v>
      </c>
      <c r="H864" s="6" t="e">
        <f t="shared" si="81"/>
        <v>#VALUE!</v>
      </c>
      <c r="I864" s="6" t="e">
        <f t="shared" si="78"/>
        <v>#VALUE!</v>
      </c>
      <c r="J864" s="6" t="e">
        <f>LEFT(Input!G864,LEN(Input!G864)-2)</f>
        <v>#VALUE!</v>
      </c>
      <c r="K864" s="6" t="e">
        <f t="shared" si="82"/>
        <v>#VALUE!</v>
      </c>
      <c r="L864" s="6" t="e">
        <f t="shared" si="83"/>
        <v>#VALUE!</v>
      </c>
      <c r="M864" s="6" t="e">
        <f t="shared" si="79"/>
        <v>#VALUE!</v>
      </c>
    </row>
    <row r="865" spans="1:13" x14ac:dyDescent="0.2">
      <c r="A865" t="str">
        <f>UPPER(SUBSTITUTE(Input!A865," ","_"))</f>
        <v/>
      </c>
      <c r="B865" s="2" t="str">
        <f>UPPER(Input!B865&amp;", "&amp;Input!C865&amp;" "&amp;Input!D865&amp;" "&amp;Input!E865)</f>
        <v xml:space="preserve">,   </v>
      </c>
      <c r="C865" t="e">
        <f>IF((MID(Input!F865,3,1))=".",Input!F865,G865+I865)</f>
        <v>#VALUE!</v>
      </c>
      <c r="D865" t="e">
        <f>IF((MID(Input!G865,4,1))=".",Input!G865,"-"&amp;K865+M865)</f>
        <v>#VALUE!</v>
      </c>
      <c r="F865" s="6" t="e">
        <f>LEFT(Input!F865,LEN(Input!F865)-2)</f>
        <v>#VALUE!</v>
      </c>
      <c r="G865" s="6" t="e">
        <f t="shared" si="80"/>
        <v>#VALUE!</v>
      </c>
      <c r="H865" s="6" t="e">
        <f t="shared" si="81"/>
        <v>#VALUE!</v>
      </c>
      <c r="I865" s="6" t="e">
        <f t="shared" si="78"/>
        <v>#VALUE!</v>
      </c>
      <c r="J865" s="6" t="e">
        <f>LEFT(Input!G865,LEN(Input!G865)-2)</f>
        <v>#VALUE!</v>
      </c>
      <c r="K865" s="6" t="e">
        <f t="shared" si="82"/>
        <v>#VALUE!</v>
      </c>
      <c r="L865" s="6" t="e">
        <f t="shared" si="83"/>
        <v>#VALUE!</v>
      </c>
      <c r="M865" s="6" t="e">
        <f t="shared" si="79"/>
        <v>#VALUE!</v>
      </c>
    </row>
    <row r="866" spans="1:13" x14ac:dyDescent="0.2">
      <c r="A866" t="str">
        <f>UPPER(SUBSTITUTE(Input!A866," ","_"))</f>
        <v/>
      </c>
      <c r="B866" s="2" t="str">
        <f>UPPER(Input!B866&amp;", "&amp;Input!C866&amp;" "&amp;Input!D866&amp;" "&amp;Input!E866)</f>
        <v xml:space="preserve">,   </v>
      </c>
      <c r="C866" t="e">
        <f>IF((MID(Input!F866,3,1))=".",Input!F866,G866+I866)</f>
        <v>#VALUE!</v>
      </c>
      <c r="D866" t="e">
        <f>IF((MID(Input!G866,4,1))=".",Input!G866,"-"&amp;K866+M866)</f>
        <v>#VALUE!</v>
      </c>
      <c r="F866" s="6" t="e">
        <f>LEFT(Input!F866,LEN(Input!F866)-2)</f>
        <v>#VALUE!</v>
      </c>
      <c r="G866" s="6" t="e">
        <f t="shared" si="80"/>
        <v>#VALUE!</v>
      </c>
      <c r="H866" s="6" t="e">
        <f t="shared" si="81"/>
        <v>#VALUE!</v>
      </c>
      <c r="I866" s="6" t="e">
        <f t="shared" si="78"/>
        <v>#VALUE!</v>
      </c>
      <c r="J866" s="6" t="e">
        <f>LEFT(Input!G866,LEN(Input!G866)-2)</f>
        <v>#VALUE!</v>
      </c>
      <c r="K866" s="6" t="e">
        <f t="shared" si="82"/>
        <v>#VALUE!</v>
      </c>
      <c r="L866" s="6" t="e">
        <f t="shared" si="83"/>
        <v>#VALUE!</v>
      </c>
      <c r="M866" s="6" t="e">
        <f t="shared" si="79"/>
        <v>#VALUE!</v>
      </c>
    </row>
    <row r="867" spans="1:13" x14ac:dyDescent="0.2">
      <c r="A867" t="str">
        <f>UPPER(SUBSTITUTE(Input!A867," ","_"))</f>
        <v/>
      </c>
      <c r="B867" s="2" t="str">
        <f>UPPER(Input!B867&amp;", "&amp;Input!C867&amp;" "&amp;Input!D867&amp;" "&amp;Input!E867)</f>
        <v xml:space="preserve">,   </v>
      </c>
      <c r="C867" t="e">
        <f>IF((MID(Input!F867,3,1))=".",Input!F867,G867+I867)</f>
        <v>#VALUE!</v>
      </c>
      <c r="D867" t="e">
        <f>IF((MID(Input!G867,4,1))=".",Input!G867,"-"&amp;K867+M867)</f>
        <v>#VALUE!</v>
      </c>
      <c r="F867" s="6" t="e">
        <f>LEFT(Input!F867,LEN(Input!F867)-2)</f>
        <v>#VALUE!</v>
      </c>
      <c r="G867" s="6" t="e">
        <f t="shared" si="80"/>
        <v>#VALUE!</v>
      </c>
      <c r="H867" s="6" t="e">
        <f t="shared" si="81"/>
        <v>#VALUE!</v>
      </c>
      <c r="I867" s="6" t="e">
        <f t="shared" si="78"/>
        <v>#VALUE!</v>
      </c>
      <c r="J867" s="6" t="e">
        <f>LEFT(Input!G867,LEN(Input!G867)-2)</f>
        <v>#VALUE!</v>
      </c>
      <c r="K867" s="6" t="e">
        <f t="shared" si="82"/>
        <v>#VALUE!</v>
      </c>
      <c r="L867" s="6" t="e">
        <f t="shared" si="83"/>
        <v>#VALUE!</v>
      </c>
      <c r="M867" s="6" t="e">
        <f t="shared" si="79"/>
        <v>#VALUE!</v>
      </c>
    </row>
    <row r="868" spans="1:13" x14ac:dyDescent="0.2">
      <c r="A868" t="str">
        <f>UPPER(SUBSTITUTE(Input!A868," ","_"))</f>
        <v/>
      </c>
      <c r="B868" s="2" t="str">
        <f>UPPER(Input!B868&amp;", "&amp;Input!C868&amp;" "&amp;Input!D868&amp;" "&amp;Input!E868)</f>
        <v xml:space="preserve">,   </v>
      </c>
      <c r="C868" t="e">
        <f>IF((MID(Input!F868,3,1))=".",Input!F868,G868+I868)</f>
        <v>#VALUE!</v>
      </c>
      <c r="D868" t="e">
        <f>IF((MID(Input!G868,4,1))=".",Input!G868,"-"&amp;K868+M868)</f>
        <v>#VALUE!</v>
      </c>
      <c r="F868" s="6" t="e">
        <f>LEFT(Input!F868,LEN(Input!F868)-2)</f>
        <v>#VALUE!</v>
      </c>
      <c r="G868" s="6" t="e">
        <f t="shared" si="80"/>
        <v>#VALUE!</v>
      </c>
      <c r="H868" s="6" t="e">
        <f t="shared" si="81"/>
        <v>#VALUE!</v>
      </c>
      <c r="I868" s="6" t="e">
        <f t="shared" si="78"/>
        <v>#VALUE!</v>
      </c>
      <c r="J868" s="6" t="e">
        <f>LEFT(Input!G868,LEN(Input!G868)-2)</f>
        <v>#VALUE!</v>
      </c>
      <c r="K868" s="6" t="e">
        <f t="shared" si="82"/>
        <v>#VALUE!</v>
      </c>
      <c r="L868" s="6" t="e">
        <f t="shared" si="83"/>
        <v>#VALUE!</v>
      </c>
      <c r="M868" s="6" t="e">
        <f t="shared" si="79"/>
        <v>#VALUE!</v>
      </c>
    </row>
    <row r="869" spans="1:13" x14ac:dyDescent="0.2">
      <c r="A869" t="str">
        <f>UPPER(SUBSTITUTE(Input!A869," ","_"))</f>
        <v/>
      </c>
      <c r="B869" s="2" t="str">
        <f>UPPER(Input!B869&amp;", "&amp;Input!C869&amp;" "&amp;Input!D869&amp;" "&amp;Input!E869)</f>
        <v xml:space="preserve">,   </v>
      </c>
      <c r="C869" t="e">
        <f>IF((MID(Input!F869,3,1))=".",Input!F869,G869+I869)</f>
        <v>#VALUE!</v>
      </c>
      <c r="D869" t="e">
        <f>IF((MID(Input!G869,4,1))=".",Input!G869,"-"&amp;K869+M869)</f>
        <v>#VALUE!</v>
      </c>
      <c r="F869" s="6" t="e">
        <f>LEFT(Input!F869,LEN(Input!F869)-2)</f>
        <v>#VALUE!</v>
      </c>
      <c r="G869" s="6" t="e">
        <f t="shared" si="80"/>
        <v>#VALUE!</v>
      </c>
      <c r="H869" s="6" t="e">
        <f t="shared" si="81"/>
        <v>#VALUE!</v>
      </c>
      <c r="I869" s="6" t="e">
        <f t="shared" si="78"/>
        <v>#VALUE!</v>
      </c>
      <c r="J869" s="6" t="e">
        <f>LEFT(Input!G869,LEN(Input!G869)-2)</f>
        <v>#VALUE!</v>
      </c>
      <c r="K869" s="6" t="e">
        <f t="shared" si="82"/>
        <v>#VALUE!</v>
      </c>
      <c r="L869" s="6" t="e">
        <f t="shared" si="83"/>
        <v>#VALUE!</v>
      </c>
      <c r="M869" s="6" t="e">
        <f t="shared" si="79"/>
        <v>#VALUE!</v>
      </c>
    </row>
    <row r="870" spans="1:13" x14ac:dyDescent="0.2">
      <c r="A870" t="str">
        <f>UPPER(SUBSTITUTE(Input!A870," ","_"))</f>
        <v/>
      </c>
      <c r="B870" s="2" t="str">
        <f>UPPER(Input!B870&amp;", "&amp;Input!C870&amp;" "&amp;Input!D870&amp;" "&amp;Input!E870)</f>
        <v xml:space="preserve">,   </v>
      </c>
      <c r="C870" t="e">
        <f>IF((MID(Input!F870,3,1))=".",Input!F870,G870+I870)</f>
        <v>#VALUE!</v>
      </c>
      <c r="D870" t="e">
        <f>IF((MID(Input!G870,4,1))=".",Input!G870,"-"&amp;K870+M870)</f>
        <v>#VALUE!</v>
      </c>
      <c r="F870" s="6" t="e">
        <f>LEFT(Input!F870,LEN(Input!F870)-2)</f>
        <v>#VALUE!</v>
      </c>
      <c r="G870" s="6" t="e">
        <f t="shared" si="80"/>
        <v>#VALUE!</v>
      </c>
      <c r="H870" s="6" t="e">
        <f t="shared" si="81"/>
        <v>#VALUE!</v>
      </c>
      <c r="I870" s="6" t="e">
        <f t="shared" si="78"/>
        <v>#VALUE!</v>
      </c>
      <c r="J870" s="6" t="e">
        <f>LEFT(Input!G870,LEN(Input!G870)-2)</f>
        <v>#VALUE!</v>
      </c>
      <c r="K870" s="6" t="e">
        <f t="shared" si="82"/>
        <v>#VALUE!</v>
      </c>
      <c r="L870" s="6" t="e">
        <f t="shared" si="83"/>
        <v>#VALUE!</v>
      </c>
      <c r="M870" s="6" t="e">
        <f t="shared" si="79"/>
        <v>#VALUE!</v>
      </c>
    </row>
    <row r="871" spans="1:13" x14ac:dyDescent="0.2">
      <c r="A871" t="str">
        <f>UPPER(SUBSTITUTE(Input!A871," ","_"))</f>
        <v/>
      </c>
      <c r="B871" s="2" t="str">
        <f>UPPER(Input!B871&amp;", "&amp;Input!C871&amp;" "&amp;Input!D871&amp;" "&amp;Input!E871)</f>
        <v xml:space="preserve">,   </v>
      </c>
      <c r="C871" t="e">
        <f>IF((MID(Input!F871,3,1))=".",Input!F871,G871+I871)</f>
        <v>#VALUE!</v>
      </c>
      <c r="D871" t="e">
        <f>IF((MID(Input!G871,4,1))=".",Input!G871,"-"&amp;K871+M871)</f>
        <v>#VALUE!</v>
      </c>
      <c r="F871" s="6" t="e">
        <f>LEFT(Input!F871,LEN(Input!F871)-2)</f>
        <v>#VALUE!</v>
      </c>
      <c r="G871" s="6" t="e">
        <f t="shared" si="80"/>
        <v>#VALUE!</v>
      </c>
      <c r="H871" s="6" t="e">
        <f t="shared" si="81"/>
        <v>#VALUE!</v>
      </c>
      <c r="I871" s="6" t="e">
        <f t="shared" si="78"/>
        <v>#VALUE!</v>
      </c>
      <c r="J871" s="6" t="e">
        <f>LEFT(Input!G871,LEN(Input!G871)-2)</f>
        <v>#VALUE!</v>
      </c>
      <c r="K871" s="6" t="e">
        <f t="shared" si="82"/>
        <v>#VALUE!</v>
      </c>
      <c r="L871" s="6" t="e">
        <f t="shared" si="83"/>
        <v>#VALUE!</v>
      </c>
      <c r="M871" s="6" t="e">
        <f t="shared" si="79"/>
        <v>#VALUE!</v>
      </c>
    </row>
    <row r="872" spans="1:13" x14ac:dyDescent="0.2">
      <c r="A872" t="str">
        <f>UPPER(SUBSTITUTE(Input!A872," ","_"))</f>
        <v/>
      </c>
      <c r="B872" s="2" t="str">
        <f>UPPER(Input!B872&amp;", "&amp;Input!C872&amp;" "&amp;Input!D872&amp;" "&amp;Input!E872)</f>
        <v xml:space="preserve">,   </v>
      </c>
      <c r="C872" t="e">
        <f>IF((MID(Input!F872,3,1))=".",Input!F872,G872+I872)</f>
        <v>#VALUE!</v>
      </c>
      <c r="D872" t="e">
        <f>IF((MID(Input!G872,4,1))=".",Input!G872,"-"&amp;K872+M872)</f>
        <v>#VALUE!</v>
      </c>
      <c r="F872" s="6" t="e">
        <f>LEFT(Input!F872,LEN(Input!F872)-2)</f>
        <v>#VALUE!</v>
      </c>
      <c r="G872" s="6" t="e">
        <f t="shared" si="80"/>
        <v>#VALUE!</v>
      </c>
      <c r="H872" s="6" t="e">
        <f t="shared" si="81"/>
        <v>#VALUE!</v>
      </c>
      <c r="I872" s="6" t="e">
        <f t="shared" si="78"/>
        <v>#VALUE!</v>
      </c>
      <c r="J872" s="6" t="e">
        <f>LEFT(Input!G872,LEN(Input!G872)-2)</f>
        <v>#VALUE!</v>
      </c>
      <c r="K872" s="6" t="e">
        <f t="shared" si="82"/>
        <v>#VALUE!</v>
      </c>
      <c r="L872" s="6" t="e">
        <f t="shared" si="83"/>
        <v>#VALUE!</v>
      </c>
      <c r="M872" s="6" t="e">
        <f t="shared" si="79"/>
        <v>#VALUE!</v>
      </c>
    </row>
    <row r="873" spans="1:13" x14ac:dyDescent="0.2">
      <c r="A873" t="str">
        <f>UPPER(SUBSTITUTE(Input!A873," ","_"))</f>
        <v/>
      </c>
      <c r="B873" s="2" t="str">
        <f>UPPER(Input!B873&amp;", "&amp;Input!C873&amp;" "&amp;Input!D873&amp;" "&amp;Input!E873)</f>
        <v xml:space="preserve">,   </v>
      </c>
      <c r="C873" t="e">
        <f>IF((MID(Input!F873,3,1))=".",Input!F873,G873+I873)</f>
        <v>#VALUE!</v>
      </c>
      <c r="D873" t="e">
        <f>IF((MID(Input!G873,4,1))=".",Input!G873,"-"&amp;K873+M873)</f>
        <v>#VALUE!</v>
      </c>
      <c r="F873" s="6" t="e">
        <f>LEFT(Input!F873,LEN(Input!F873)-2)</f>
        <v>#VALUE!</v>
      </c>
      <c r="G873" s="6" t="e">
        <f t="shared" si="80"/>
        <v>#VALUE!</v>
      </c>
      <c r="H873" s="6" t="e">
        <f t="shared" si="81"/>
        <v>#VALUE!</v>
      </c>
      <c r="I873" s="6" t="e">
        <f t="shared" si="78"/>
        <v>#VALUE!</v>
      </c>
      <c r="J873" s="6" t="e">
        <f>LEFT(Input!G873,LEN(Input!G873)-2)</f>
        <v>#VALUE!</v>
      </c>
      <c r="K873" s="6" t="e">
        <f t="shared" si="82"/>
        <v>#VALUE!</v>
      </c>
      <c r="L873" s="6" t="e">
        <f t="shared" si="83"/>
        <v>#VALUE!</v>
      </c>
      <c r="M873" s="6" t="e">
        <f t="shared" si="79"/>
        <v>#VALUE!</v>
      </c>
    </row>
    <row r="874" spans="1:13" x14ac:dyDescent="0.2">
      <c r="A874" t="str">
        <f>UPPER(SUBSTITUTE(Input!A874," ","_"))</f>
        <v/>
      </c>
      <c r="B874" s="2" t="str">
        <f>UPPER(Input!B874&amp;", "&amp;Input!C874&amp;" "&amp;Input!D874&amp;" "&amp;Input!E874)</f>
        <v xml:space="preserve">,   </v>
      </c>
      <c r="C874" t="e">
        <f>IF((MID(Input!F874,3,1))=".",Input!F874,G874+I874)</f>
        <v>#VALUE!</v>
      </c>
      <c r="D874" t="e">
        <f>IF((MID(Input!G874,4,1))=".",Input!G874,"-"&amp;K874+M874)</f>
        <v>#VALUE!</v>
      </c>
      <c r="F874" s="6" t="e">
        <f>LEFT(Input!F874,LEN(Input!F874)-2)</f>
        <v>#VALUE!</v>
      </c>
      <c r="G874" s="6" t="e">
        <f t="shared" si="80"/>
        <v>#VALUE!</v>
      </c>
      <c r="H874" s="6" t="e">
        <f t="shared" si="81"/>
        <v>#VALUE!</v>
      </c>
      <c r="I874" s="6" t="e">
        <f t="shared" si="78"/>
        <v>#VALUE!</v>
      </c>
      <c r="J874" s="6" t="e">
        <f>LEFT(Input!G874,LEN(Input!G874)-2)</f>
        <v>#VALUE!</v>
      </c>
      <c r="K874" s="6" t="e">
        <f t="shared" si="82"/>
        <v>#VALUE!</v>
      </c>
      <c r="L874" s="6" t="e">
        <f t="shared" si="83"/>
        <v>#VALUE!</v>
      </c>
      <c r="M874" s="6" t="e">
        <f t="shared" si="79"/>
        <v>#VALUE!</v>
      </c>
    </row>
    <row r="875" spans="1:13" x14ac:dyDescent="0.2">
      <c r="A875" t="str">
        <f>UPPER(SUBSTITUTE(Input!A875," ","_"))</f>
        <v/>
      </c>
      <c r="B875" s="2" t="str">
        <f>UPPER(Input!B875&amp;", "&amp;Input!C875&amp;" "&amp;Input!D875&amp;" "&amp;Input!E875)</f>
        <v xml:space="preserve">,   </v>
      </c>
      <c r="C875" t="e">
        <f>IF((MID(Input!F875,3,1))=".",Input!F875,G875+I875)</f>
        <v>#VALUE!</v>
      </c>
      <c r="D875" t="e">
        <f>IF((MID(Input!G875,4,1))=".",Input!G875,"-"&amp;K875+M875)</f>
        <v>#VALUE!</v>
      </c>
      <c r="F875" s="6" t="e">
        <f>LEFT(Input!F875,LEN(Input!F875)-2)</f>
        <v>#VALUE!</v>
      </c>
      <c r="G875" s="6" t="e">
        <f t="shared" si="80"/>
        <v>#VALUE!</v>
      </c>
      <c r="H875" s="6" t="e">
        <f t="shared" si="81"/>
        <v>#VALUE!</v>
      </c>
      <c r="I875" s="6" t="e">
        <f t="shared" si="78"/>
        <v>#VALUE!</v>
      </c>
      <c r="J875" s="6" t="e">
        <f>LEFT(Input!G875,LEN(Input!G875)-2)</f>
        <v>#VALUE!</v>
      </c>
      <c r="K875" s="6" t="e">
        <f t="shared" si="82"/>
        <v>#VALUE!</v>
      </c>
      <c r="L875" s="6" t="e">
        <f t="shared" si="83"/>
        <v>#VALUE!</v>
      </c>
      <c r="M875" s="6" t="e">
        <f t="shared" si="79"/>
        <v>#VALUE!</v>
      </c>
    </row>
    <row r="876" spans="1:13" x14ac:dyDescent="0.2">
      <c r="A876" t="str">
        <f>UPPER(SUBSTITUTE(Input!A876," ","_"))</f>
        <v/>
      </c>
      <c r="B876" s="2" t="str">
        <f>UPPER(Input!B876&amp;", "&amp;Input!C876&amp;" "&amp;Input!D876&amp;" "&amp;Input!E876)</f>
        <v xml:space="preserve">,   </v>
      </c>
      <c r="C876" t="e">
        <f>IF((MID(Input!F876,3,1))=".",Input!F876,G876+I876)</f>
        <v>#VALUE!</v>
      </c>
      <c r="D876" t="e">
        <f>IF((MID(Input!G876,4,1))=".",Input!G876,"-"&amp;K876+M876)</f>
        <v>#VALUE!</v>
      </c>
      <c r="F876" s="6" t="e">
        <f>LEFT(Input!F876,LEN(Input!F876)-2)</f>
        <v>#VALUE!</v>
      </c>
      <c r="G876" s="6" t="e">
        <f t="shared" si="80"/>
        <v>#VALUE!</v>
      </c>
      <c r="H876" s="6" t="e">
        <f t="shared" si="81"/>
        <v>#VALUE!</v>
      </c>
      <c r="I876" s="6" t="e">
        <f t="shared" si="78"/>
        <v>#VALUE!</v>
      </c>
      <c r="J876" s="6" t="e">
        <f>LEFT(Input!G876,LEN(Input!G876)-2)</f>
        <v>#VALUE!</v>
      </c>
      <c r="K876" s="6" t="e">
        <f t="shared" si="82"/>
        <v>#VALUE!</v>
      </c>
      <c r="L876" s="6" t="e">
        <f t="shared" si="83"/>
        <v>#VALUE!</v>
      </c>
      <c r="M876" s="6" t="e">
        <f t="shared" si="79"/>
        <v>#VALUE!</v>
      </c>
    </row>
    <row r="877" spans="1:13" x14ac:dyDescent="0.2">
      <c r="A877" t="str">
        <f>UPPER(SUBSTITUTE(Input!A877," ","_"))</f>
        <v/>
      </c>
      <c r="B877" s="2" t="str">
        <f>UPPER(Input!B877&amp;", "&amp;Input!C877&amp;" "&amp;Input!D877&amp;" "&amp;Input!E877)</f>
        <v xml:space="preserve">,   </v>
      </c>
      <c r="C877" t="e">
        <f>IF((MID(Input!F877,3,1))=".",Input!F877,G877+I877)</f>
        <v>#VALUE!</v>
      </c>
      <c r="D877" t="e">
        <f>IF((MID(Input!G877,4,1))=".",Input!G877,"-"&amp;K877+M877)</f>
        <v>#VALUE!</v>
      </c>
      <c r="F877" s="6" t="e">
        <f>LEFT(Input!F877,LEN(Input!F877)-2)</f>
        <v>#VALUE!</v>
      </c>
      <c r="G877" s="6" t="e">
        <f t="shared" si="80"/>
        <v>#VALUE!</v>
      </c>
      <c r="H877" s="6" t="e">
        <f t="shared" si="81"/>
        <v>#VALUE!</v>
      </c>
      <c r="I877" s="6" t="e">
        <f t="shared" si="78"/>
        <v>#VALUE!</v>
      </c>
      <c r="J877" s="6" t="e">
        <f>LEFT(Input!G877,LEN(Input!G877)-2)</f>
        <v>#VALUE!</v>
      </c>
      <c r="K877" s="6" t="e">
        <f t="shared" si="82"/>
        <v>#VALUE!</v>
      </c>
      <c r="L877" s="6" t="e">
        <f t="shared" si="83"/>
        <v>#VALUE!</v>
      </c>
      <c r="M877" s="6" t="e">
        <f t="shared" si="79"/>
        <v>#VALUE!</v>
      </c>
    </row>
    <row r="878" spans="1:13" x14ac:dyDescent="0.2">
      <c r="A878" t="str">
        <f>UPPER(SUBSTITUTE(Input!A878," ","_"))</f>
        <v/>
      </c>
      <c r="B878" s="2" t="str">
        <f>UPPER(Input!B878&amp;", "&amp;Input!C878&amp;" "&amp;Input!D878&amp;" "&amp;Input!E878)</f>
        <v xml:space="preserve">,   </v>
      </c>
      <c r="C878" t="e">
        <f>IF((MID(Input!F878,3,1))=".",Input!F878,G878+I878)</f>
        <v>#VALUE!</v>
      </c>
      <c r="D878" t="e">
        <f>IF((MID(Input!G878,4,1))=".",Input!G878,"-"&amp;K878+M878)</f>
        <v>#VALUE!</v>
      </c>
      <c r="F878" s="6" t="e">
        <f>LEFT(Input!F878,LEN(Input!F878)-2)</f>
        <v>#VALUE!</v>
      </c>
      <c r="G878" s="6" t="e">
        <f t="shared" si="80"/>
        <v>#VALUE!</v>
      </c>
      <c r="H878" s="6" t="e">
        <f t="shared" si="81"/>
        <v>#VALUE!</v>
      </c>
      <c r="I878" s="6" t="e">
        <f t="shared" si="78"/>
        <v>#VALUE!</v>
      </c>
      <c r="J878" s="6" t="e">
        <f>LEFT(Input!G878,LEN(Input!G878)-2)</f>
        <v>#VALUE!</v>
      </c>
      <c r="K878" s="6" t="e">
        <f t="shared" si="82"/>
        <v>#VALUE!</v>
      </c>
      <c r="L878" s="6" t="e">
        <f t="shared" si="83"/>
        <v>#VALUE!</v>
      </c>
      <c r="M878" s="6" t="e">
        <f t="shared" si="79"/>
        <v>#VALUE!</v>
      </c>
    </row>
    <row r="879" spans="1:13" x14ac:dyDescent="0.2">
      <c r="A879" t="str">
        <f>UPPER(SUBSTITUTE(Input!A879," ","_"))</f>
        <v/>
      </c>
      <c r="B879" s="2" t="str">
        <f>UPPER(Input!B879&amp;", "&amp;Input!C879&amp;" "&amp;Input!D879&amp;" "&amp;Input!E879)</f>
        <v xml:space="preserve">,   </v>
      </c>
      <c r="C879" t="e">
        <f>IF((MID(Input!F879,3,1))=".",Input!F879,G879+I879)</f>
        <v>#VALUE!</v>
      </c>
      <c r="D879" t="e">
        <f>IF((MID(Input!G879,4,1))=".",Input!G879,"-"&amp;K879+M879)</f>
        <v>#VALUE!</v>
      </c>
      <c r="F879" s="6" t="e">
        <f>LEFT(Input!F879,LEN(Input!F879)-2)</f>
        <v>#VALUE!</v>
      </c>
      <c r="G879" s="6" t="e">
        <f t="shared" si="80"/>
        <v>#VALUE!</v>
      </c>
      <c r="H879" s="6" t="e">
        <f t="shared" si="81"/>
        <v>#VALUE!</v>
      </c>
      <c r="I879" s="6" t="e">
        <f t="shared" si="78"/>
        <v>#VALUE!</v>
      </c>
      <c r="J879" s="6" t="e">
        <f>LEFT(Input!G879,LEN(Input!G879)-2)</f>
        <v>#VALUE!</v>
      </c>
      <c r="K879" s="6" t="e">
        <f t="shared" si="82"/>
        <v>#VALUE!</v>
      </c>
      <c r="L879" s="6" t="e">
        <f t="shared" si="83"/>
        <v>#VALUE!</v>
      </c>
      <c r="M879" s="6" t="e">
        <f t="shared" si="79"/>
        <v>#VALUE!</v>
      </c>
    </row>
    <row r="880" spans="1:13" x14ac:dyDescent="0.2">
      <c r="A880" t="str">
        <f>UPPER(SUBSTITUTE(Input!A880," ","_"))</f>
        <v/>
      </c>
      <c r="B880" s="2" t="str">
        <f>UPPER(Input!B880&amp;", "&amp;Input!C880&amp;" "&amp;Input!D880&amp;" "&amp;Input!E880)</f>
        <v xml:space="preserve">,   </v>
      </c>
      <c r="C880" t="e">
        <f>IF((MID(Input!F880,3,1))=".",Input!F880,G880+I880)</f>
        <v>#VALUE!</v>
      </c>
      <c r="D880" t="e">
        <f>IF((MID(Input!G880,4,1))=".",Input!G880,"-"&amp;K880+M880)</f>
        <v>#VALUE!</v>
      </c>
      <c r="F880" s="6" t="e">
        <f>LEFT(Input!F880,LEN(Input!F880)-2)</f>
        <v>#VALUE!</v>
      </c>
      <c r="G880" s="6" t="e">
        <f t="shared" si="80"/>
        <v>#VALUE!</v>
      </c>
      <c r="H880" s="6" t="e">
        <f t="shared" si="81"/>
        <v>#VALUE!</v>
      </c>
      <c r="I880" s="6" t="e">
        <f t="shared" si="78"/>
        <v>#VALUE!</v>
      </c>
      <c r="J880" s="6" t="e">
        <f>LEFT(Input!G880,LEN(Input!G880)-2)</f>
        <v>#VALUE!</v>
      </c>
      <c r="K880" s="6" t="e">
        <f t="shared" si="82"/>
        <v>#VALUE!</v>
      </c>
      <c r="L880" s="6" t="e">
        <f t="shared" si="83"/>
        <v>#VALUE!</v>
      </c>
      <c r="M880" s="6" t="e">
        <f t="shared" si="79"/>
        <v>#VALUE!</v>
      </c>
    </row>
    <row r="881" spans="1:13" x14ac:dyDescent="0.2">
      <c r="A881" t="str">
        <f>UPPER(SUBSTITUTE(Input!A881," ","_"))</f>
        <v/>
      </c>
      <c r="B881" s="2" t="str">
        <f>UPPER(Input!B881&amp;", "&amp;Input!C881&amp;" "&amp;Input!D881&amp;" "&amp;Input!E881)</f>
        <v xml:space="preserve">,   </v>
      </c>
      <c r="C881" t="e">
        <f>IF((MID(Input!F881,3,1))=".",Input!F881,G881+I881)</f>
        <v>#VALUE!</v>
      </c>
      <c r="D881" t="e">
        <f>IF((MID(Input!G881,4,1))=".",Input!G881,"-"&amp;K881+M881)</f>
        <v>#VALUE!</v>
      </c>
      <c r="F881" s="6" t="e">
        <f>LEFT(Input!F881,LEN(Input!F881)-2)</f>
        <v>#VALUE!</v>
      </c>
      <c r="G881" s="6" t="e">
        <f t="shared" si="80"/>
        <v>#VALUE!</v>
      </c>
      <c r="H881" s="6" t="e">
        <f t="shared" si="81"/>
        <v>#VALUE!</v>
      </c>
      <c r="I881" s="6" t="e">
        <f t="shared" si="78"/>
        <v>#VALUE!</v>
      </c>
      <c r="J881" s="6" t="e">
        <f>LEFT(Input!G881,LEN(Input!G881)-2)</f>
        <v>#VALUE!</v>
      </c>
      <c r="K881" s="6" t="e">
        <f t="shared" si="82"/>
        <v>#VALUE!</v>
      </c>
      <c r="L881" s="6" t="e">
        <f t="shared" si="83"/>
        <v>#VALUE!</v>
      </c>
      <c r="M881" s="6" t="e">
        <f t="shared" si="79"/>
        <v>#VALUE!</v>
      </c>
    </row>
    <row r="882" spans="1:13" x14ac:dyDescent="0.2">
      <c r="A882" t="str">
        <f>UPPER(SUBSTITUTE(Input!A882," ","_"))</f>
        <v/>
      </c>
      <c r="B882" s="2" t="str">
        <f>UPPER(Input!B882&amp;", "&amp;Input!C882&amp;" "&amp;Input!D882&amp;" "&amp;Input!E882)</f>
        <v xml:space="preserve">,   </v>
      </c>
      <c r="C882" t="e">
        <f>IF((MID(Input!F882,3,1))=".",Input!F882,G882+I882)</f>
        <v>#VALUE!</v>
      </c>
      <c r="D882" t="e">
        <f>IF((MID(Input!G882,4,1))=".",Input!G882,"-"&amp;K882+M882)</f>
        <v>#VALUE!</v>
      </c>
      <c r="F882" s="6" t="e">
        <f>LEFT(Input!F882,LEN(Input!F882)-2)</f>
        <v>#VALUE!</v>
      </c>
      <c r="G882" s="6" t="e">
        <f t="shared" si="80"/>
        <v>#VALUE!</v>
      </c>
      <c r="H882" s="6" t="e">
        <f t="shared" si="81"/>
        <v>#VALUE!</v>
      </c>
      <c r="I882" s="6" t="e">
        <f t="shared" si="78"/>
        <v>#VALUE!</v>
      </c>
      <c r="J882" s="6" t="e">
        <f>LEFT(Input!G882,LEN(Input!G882)-2)</f>
        <v>#VALUE!</v>
      </c>
      <c r="K882" s="6" t="e">
        <f t="shared" si="82"/>
        <v>#VALUE!</v>
      </c>
      <c r="L882" s="6" t="e">
        <f t="shared" si="83"/>
        <v>#VALUE!</v>
      </c>
      <c r="M882" s="6" t="e">
        <f t="shared" si="79"/>
        <v>#VALUE!</v>
      </c>
    </row>
    <row r="883" spans="1:13" x14ac:dyDescent="0.2">
      <c r="A883" t="str">
        <f>UPPER(SUBSTITUTE(Input!A883," ","_"))</f>
        <v/>
      </c>
      <c r="B883" s="2" t="str">
        <f>UPPER(Input!B883&amp;", "&amp;Input!C883&amp;" "&amp;Input!D883&amp;" "&amp;Input!E883)</f>
        <v xml:space="preserve">,   </v>
      </c>
      <c r="C883" t="e">
        <f>IF((MID(Input!F883,3,1))=".",Input!F883,G883+I883)</f>
        <v>#VALUE!</v>
      </c>
      <c r="D883" t="e">
        <f>IF((MID(Input!G883,4,1))=".",Input!G883,"-"&amp;K883+M883)</f>
        <v>#VALUE!</v>
      </c>
      <c r="F883" s="6" t="e">
        <f>LEFT(Input!F883,LEN(Input!F883)-2)</f>
        <v>#VALUE!</v>
      </c>
      <c r="G883" s="6" t="e">
        <f t="shared" si="80"/>
        <v>#VALUE!</v>
      </c>
      <c r="H883" s="6" t="e">
        <f t="shared" si="81"/>
        <v>#VALUE!</v>
      </c>
      <c r="I883" s="6" t="e">
        <f t="shared" si="78"/>
        <v>#VALUE!</v>
      </c>
      <c r="J883" s="6" t="e">
        <f>LEFT(Input!G883,LEN(Input!G883)-2)</f>
        <v>#VALUE!</v>
      </c>
      <c r="K883" s="6" t="e">
        <f t="shared" si="82"/>
        <v>#VALUE!</v>
      </c>
      <c r="L883" s="6" t="e">
        <f t="shared" si="83"/>
        <v>#VALUE!</v>
      </c>
      <c r="M883" s="6" t="e">
        <f t="shared" si="79"/>
        <v>#VALUE!</v>
      </c>
    </row>
    <row r="884" spans="1:13" x14ac:dyDescent="0.2">
      <c r="A884" t="str">
        <f>UPPER(SUBSTITUTE(Input!A884," ","_"))</f>
        <v/>
      </c>
      <c r="B884" s="2" t="str">
        <f>UPPER(Input!B884&amp;", "&amp;Input!C884&amp;" "&amp;Input!D884&amp;" "&amp;Input!E884)</f>
        <v xml:space="preserve">,   </v>
      </c>
      <c r="C884" t="e">
        <f>IF((MID(Input!F884,3,1))=".",Input!F884,G884+I884)</f>
        <v>#VALUE!</v>
      </c>
      <c r="D884" t="e">
        <f>IF((MID(Input!G884,4,1))=".",Input!G884,"-"&amp;K884+M884)</f>
        <v>#VALUE!</v>
      </c>
      <c r="F884" s="6" t="e">
        <f>LEFT(Input!F884,LEN(Input!F884)-2)</f>
        <v>#VALUE!</v>
      </c>
      <c r="G884" s="6" t="e">
        <f t="shared" si="80"/>
        <v>#VALUE!</v>
      </c>
      <c r="H884" s="6" t="e">
        <f t="shared" si="81"/>
        <v>#VALUE!</v>
      </c>
      <c r="I884" s="6" t="e">
        <f t="shared" si="78"/>
        <v>#VALUE!</v>
      </c>
      <c r="J884" s="6" t="e">
        <f>LEFT(Input!G884,LEN(Input!G884)-2)</f>
        <v>#VALUE!</v>
      </c>
      <c r="K884" s="6" t="e">
        <f t="shared" si="82"/>
        <v>#VALUE!</v>
      </c>
      <c r="L884" s="6" t="e">
        <f t="shared" si="83"/>
        <v>#VALUE!</v>
      </c>
      <c r="M884" s="6" t="e">
        <f t="shared" si="79"/>
        <v>#VALUE!</v>
      </c>
    </row>
    <row r="885" spans="1:13" x14ac:dyDescent="0.2">
      <c r="A885" t="str">
        <f>UPPER(SUBSTITUTE(Input!A885," ","_"))</f>
        <v/>
      </c>
      <c r="B885" s="2" t="str">
        <f>UPPER(Input!B885&amp;", "&amp;Input!C885&amp;" "&amp;Input!D885&amp;" "&amp;Input!E885)</f>
        <v xml:space="preserve">,   </v>
      </c>
      <c r="C885" t="e">
        <f>IF((MID(Input!F885,3,1))=".",Input!F885,G885+I885)</f>
        <v>#VALUE!</v>
      </c>
      <c r="D885" t="e">
        <f>IF((MID(Input!G885,4,1))=".",Input!G885,"-"&amp;K885+M885)</f>
        <v>#VALUE!</v>
      </c>
      <c r="F885" s="6" t="e">
        <f>LEFT(Input!F885,LEN(Input!F885)-2)</f>
        <v>#VALUE!</v>
      </c>
      <c r="G885" s="6" t="e">
        <f t="shared" si="80"/>
        <v>#VALUE!</v>
      </c>
      <c r="H885" s="6" t="e">
        <f t="shared" si="81"/>
        <v>#VALUE!</v>
      </c>
      <c r="I885" s="6" t="e">
        <f t="shared" si="78"/>
        <v>#VALUE!</v>
      </c>
      <c r="J885" s="6" t="e">
        <f>LEFT(Input!G885,LEN(Input!G885)-2)</f>
        <v>#VALUE!</v>
      </c>
      <c r="K885" s="6" t="e">
        <f t="shared" si="82"/>
        <v>#VALUE!</v>
      </c>
      <c r="L885" s="6" t="e">
        <f t="shared" si="83"/>
        <v>#VALUE!</v>
      </c>
      <c r="M885" s="6" t="e">
        <f t="shared" si="79"/>
        <v>#VALUE!</v>
      </c>
    </row>
    <row r="886" spans="1:13" x14ac:dyDescent="0.2">
      <c r="A886" t="str">
        <f>UPPER(SUBSTITUTE(Input!A886," ","_"))</f>
        <v/>
      </c>
      <c r="B886" s="2" t="str">
        <f>UPPER(Input!B886&amp;", "&amp;Input!C886&amp;" "&amp;Input!D886&amp;" "&amp;Input!E886)</f>
        <v xml:space="preserve">,   </v>
      </c>
      <c r="C886" t="e">
        <f>IF((MID(Input!F886,3,1))=".",Input!F886,G886+I886)</f>
        <v>#VALUE!</v>
      </c>
      <c r="D886" t="e">
        <f>IF((MID(Input!G886,4,1))=".",Input!G886,"-"&amp;K886+M886)</f>
        <v>#VALUE!</v>
      </c>
      <c r="F886" s="6" t="e">
        <f>LEFT(Input!F886,LEN(Input!F886)-2)</f>
        <v>#VALUE!</v>
      </c>
      <c r="G886" s="6" t="e">
        <f t="shared" si="80"/>
        <v>#VALUE!</v>
      </c>
      <c r="H886" s="6" t="e">
        <f t="shared" si="81"/>
        <v>#VALUE!</v>
      </c>
      <c r="I886" s="6" t="e">
        <f t="shared" si="78"/>
        <v>#VALUE!</v>
      </c>
      <c r="J886" s="6" t="e">
        <f>LEFT(Input!G886,LEN(Input!G886)-2)</f>
        <v>#VALUE!</v>
      </c>
      <c r="K886" s="6" t="e">
        <f t="shared" si="82"/>
        <v>#VALUE!</v>
      </c>
      <c r="L886" s="6" t="e">
        <f t="shared" si="83"/>
        <v>#VALUE!</v>
      </c>
      <c r="M886" s="6" t="e">
        <f t="shared" si="79"/>
        <v>#VALUE!</v>
      </c>
    </row>
    <row r="887" spans="1:13" x14ac:dyDescent="0.2">
      <c r="A887" t="str">
        <f>UPPER(SUBSTITUTE(Input!A887," ","_"))</f>
        <v/>
      </c>
      <c r="B887" s="2" t="str">
        <f>UPPER(Input!B887&amp;", "&amp;Input!C887&amp;" "&amp;Input!D887&amp;" "&amp;Input!E887)</f>
        <v xml:space="preserve">,   </v>
      </c>
      <c r="C887" t="e">
        <f>IF((MID(Input!F887,3,1))=".",Input!F887,G887+I887)</f>
        <v>#VALUE!</v>
      </c>
      <c r="D887" t="e">
        <f>IF((MID(Input!G887,4,1))=".",Input!G887,"-"&amp;K887+M887)</f>
        <v>#VALUE!</v>
      </c>
      <c r="F887" s="6" t="e">
        <f>LEFT(Input!F887,LEN(Input!F887)-2)</f>
        <v>#VALUE!</v>
      </c>
      <c r="G887" s="6" t="e">
        <f t="shared" si="80"/>
        <v>#VALUE!</v>
      </c>
      <c r="H887" s="6" t="e">
        <f t="shared" si="81"/>
        <v>#VALUE!</v>
      </c>
      <c r="I887" s="6" t="e">
        <f t="shared" si="78"/>
        <v>#VALUE!</v>
      </c>
      <c r="J887" s="6" t="e">
        <f>LEFT(Input!G887,LEN(Input!G887)-2)</f>
        <v>#VALUE!</v>
      </c>
      <c r="K887" s="6" t="e">
        <f t="shared" si="82"/>
        <v>#VALUE!</v>
      </c>
      <c r="L887" s="6" t="e">
        <f t="shared" si="83"/>
        <v>#VALUE!</v>
      </c>
      <c r="M887" s="6" t="e">
        <f t="shared" si="79"/>
        <v>#VALUE!</v>
      </c>
    </row>
    <row r="888" spans="1:13" x14ac:dyDescent="0.2">
      <c r="A888" t="str">
        <f>UPPER(SUBSTITUTE(Input!A888," ","_"))</f>
        <v/>
      </c>
      <c r="B888" s="2" t="str">
        <f>UPPER(Input!B888&amp;", "&amp;Input!C888&amp;" "&amp;Input!D888&amp;" "&amp;Input!E888)</f>
        <v xml:space="preserve">,   </v>
      </c>
      <c r="C888" t="e">
        <f>IF((MID(Input!F888,3,1))=".",Input!F888,G888+I888)</f>
        <v>#VALUE!</v>
      </c>
      <c r="D888" t="e">
        <f>IF((MID(Input!G888,4,1))=".",Input!G888,"-"&amp;K888+M888)</f>
        <v>#VALUE!</v>
      </c>
      <c r="F888" s="6" t="e">
        <f>LEFT(Input!F888,LEN(Input!F888)-2)</f>
        <v>#VALUE!</v>
      </c>
      <c r="G888" s="6" t="e">
        <f t="shared" si="80"/>
        <v>#VALUE!</v>
      </c>
      <c r="H888" s="6" t="e">
        <f t="shared" si="81"/>
        <v>#VALUE!</v>
      </c>
      <c r="I888" s="6" t="e">
        <f t="shared" si="78"/>
        <v>#VALUE!</v>
      </c>
      <c r="J888" s="6" t="e">
        <f>LEFT(Input!G888,LEN(Input!G888)-2)</f>
        <v>#VALUE!</v>
      </c>
      <c r="K888" s="6" t="e">
        <f t="shared" si="82"/>
        <v>#VALUE!</v>
      </c>
      <c r="L888" s="6" t="e">
        <f t="shared" si="83"/>
        <v>#VALUE!</v>
      </c>
      <c r="M888" s="6" t="e">
        <f t="shared" si="79"/>
        <v>#VALUE!</v>
      </c>
    </row>
    <row r="889" spans="1:13" x14ac:dyDescent="0.2">
      <c r="A889" t="str">
        <f>UPPER(SUBSTITUTE(Input!A889," ","_"))</f>
        <v/>
      </c>
      <c r="B889" s="2" t="str">
        <f>UPPER(Input!B889&amp;", "&amp;Input!C889&amp;" "&amp;Input!D889&amp;" "&amp;Input!E889)</f>
        <v xml:space="preserve">,   </v>
      </c>
      <c r="C889" t="e">
        <f>IF((MID(Input!F889,3,1))=".",Input!F889,G889+I889)</f>
        <v>#VALUE!</v>
      </c>
      <c r="D889" t="e">
        <f>IF((MID(Input!G889,4,1))=".",Input!G889,"-"&amp;K889+M889)</f>
        <v>#VALUE!</v>
      </c>
      <c r="F889" s="6" t="e">
        <f>LEFT(Input!F889,LEN(Input!F889)-2)</f>
        <v>#VALUE!</v>
      </c>
      <c r="G889" s="6" t="e">
        <f t="shared" si="80"/>
        <v>#VALUE!</v>
      </c>
      <c r="H889" s="6" t="e">
        <f t="shared" si="81"/>
        <v>#VALUE!</v>
      </c>
      <c r="I889" s="6" t="e">
        <f t="shared" si="78"/>
        <v>#VALUE!</v>
      </c>
      <c r="J889" s="6" t="e">
        <f>LEFT(Input!G889,LEN(Input!G889)-2)</f>
        <v>#VALUE!</v>
      </c>
      <c r="K889" s="6" t="e">
        <f t="shared" si="82"/>
        <v>#VALUE!</v>
      </c>
      <c r="L889" s="6" t="e">
        <f t="shared" si="83"/>
        <v>#VALUE!</v>
      </c>
      <c r="M889" s="6" t="e">
        <f t="shared" si="79"/>
        <v>#VALUE!</v>
      </c>
    </row>
    <row r="890" spans="1:13" x14ac:dyDescent="0.2">
      <c r="A890" t="str">
        <f>UPPER(SUBSTITUTE(Input!A890," ","_"))</f>
        <v/>
      </c>
      <c r="B890" s="2" t="str">
        <f>UPPER(Input!B890&amp;", "&amp;Input!C890&amp;" "&amp;Input!D890&amp;" "&amp;Input!E890)</f>
        <v xml:space="preserve">,   </v>
      </c>
      <c r="C890" t="e">
        <f>IF((MID(Input!F890,3,1))=".",Input!F890,G890+I890)</f>
        <v>#VALUE!</v>
      </c>
      <c r="D890" t="e">
        <f>IF((MID(Input!G890,4,1))=".",Input!G890,"-"&amp;K890+M890)</f>
        <v>#VALUE!</v>
      </c>
      <c r="F890" s="6" t="e">
        <f>LEFT(Input!F890,LEN(Input!F890)-2)</f>
        <v>#VALUE!</v>
      </c>
      <c r="G890" s="6" t="e">
        <f t="shared" si="80"/>
        <v>#VALUE!</v>
      </c>
      <c r="H890" s="6" t="e">
        <f t="shared" si="81"/>
        <v>#VALUE!</v>
      </c>
      <c r="I890" s="6" t="e">
        <f t="shared" si="78"/>
        <v>#VALUE!</v>
      </c>
      <c r="J890" s="6" t="e">
        <f>LEFT(Input!G890,LEN(Input!G890)-2)</f>
        <v>#VALUE!</v>
      </c>
      <c r="K890" s="6" t="e">
        <f t="shared" si="82"/>
        <v>#VALUE!</v>
      </c>
      <c r="L890" s="6" t="e">
        <f t="shared" si="83"/>
        <v>#VALUE!</v>
      </c>
      <c r="M890" s="6" t="e">
        <f t="shared" si="79"/>
        <v>#VALUE!</v>
      </c>
    </row>
    <row r="891" spans="1:13" x14ac:dyDescent="0.2">
      <c r="A891" t="str">
        <f>UPPER(SUBSTITUTE(Input!A891," ","_"))</f>
        <v/>
      </c>
      <c r="B891" s="2" t="str">
        <f>UPPER(Input!B891&amp;", "&amp;Input!C891&amp;" "&amp;Input!D891&amp;" "&amp;Input!E891)</f>
        <v xml:space="preserve">,   </v>
      </c>
      <c r="C891" t="e">
        <f>IF((MID(Input!F891,3,1))=".",Input!F891,G891+I891)</f>
        <v>#VALUE!</v>
      </c>
      <c r="D891" t="e">
        <f>IF((MID(Input!G891,4,1))=".",Input!G891,"-"&amp;K891+M891)</f>
        <v>#VALUE!</v>
      </c>
      <c r="F891" s="6" t="e">
        <f>LEFT(Input!F891,LEN(Input!F891)-2)</f>
        <v>#VALUE!</v>
      </c>
      <c r="G891" s="6" t="e">
        <f t="shared" si="80"/>
        <v>#VALUE!</v>
      </c>
      <c r="H891" s="6" t="e">
        <f t="shared" si="81"/>
        <v>#VALUE!</v>
      </c>
      <c r="I891" s="6" t="e">
        <f t="shared" si="78"/>
        <v>#VALUE!</v>
      </c>
      <c r="J891" s="6" t="e">
        <f>LEFT(Input!G891,LEN(Input!G891)-2)</f>
        <v>#VALUE!</v>
      </c>
      <c r="K891" s="6" t="e">
        <f t="shared" si="82"/>
        <v>#VALUE!</v>
      </c>
      <c r="L891" s="6" t="e">
        <f t="shared" si="83"/>
        <v>#VALUE!</v>
      </c>
      <c r="M891" s="6" t="e">
        <f t="shared" si="79"/>
        <v>#VALUE!</v>
      </c>
    </row>
    <row r="892" spans="1:13" x14ac:dyDescent="0.2">
      <c r="A892" t="str">
        <f>UPPER(SUBSTITUTE(Input!A892," ","_"))</f>
        <v/>
      </c>
      <c r="B892" s="2" t="str">
        <f>UPPER(Input!B892&amp;", "&amp;Input!C892&amp;" "&amp;Input!D892&amp;" "&amp;Input!E892)</f>
        <v xml:space="preserve">,   </v>
      </c>
      <c r="C892" t="e">
        <f>IF((MID(Input!F892,3,1))=".",Input!F892,G892+I892)</f>
        <v>#VALUE!</v>
      </c>
      <c r="D892" t="e">
        <f>IF((MID(Input!G892,4,1))=".",Input!G892,"-"&amp;K892+M892)</f>
        <v>#VALUE!</v>
      </c>
      <c r="F892" s="6" t="e">
        <f>LEFT(Input!F892,LEN(Input!F892)-2)</f>
        <v>#VALUE!</v>
      </c>
      <c r="G892" s="6" t="e">
        <f t="shared" si="80"/>
        <v>#VALUE!</v>
      </c>
      <c r="H892" s="6" t="e">
        <f t="shared" si="81"/>
        <v>#VALUE!</v>
      </c>
      <c r="I892" s="6" t="e">
        <f t="shared" si="78"/>
        <v>#VALUE!</v>
      </c>
      <c r="J892" s="6" t="e">
        <f>LEFT(Input!G892,LEN(Input!G892)-2)</f>
        <v>#VALUE!</v>
      </c>
      <c r="K892" s="6" t="e">
        <f t="shared" si="82"/>
        <v>#VALUE!</v>
      </c>
      <c r="L892" s="6" t="e">
        <f t="shared" si="83"/>
        <v>#VALUE!</v>
      </c>
      <c r="M892" s="6" t="e">
        <f t="shared" si="79"/>
        <v>#VALUE!</v>
      </c>
    </row>
    <row r="893" spans="1:13" x14ac:dyDescent="0.2">
      <c r="A893" t="str">
        <f>UPPER(SUBSTITUTE(Input!A893," ","_"))</f>
        <v/>
      </c>
      <c r="B893" s="2" t="str">
        <f>UPPER(Input!B893&amp;", "&amp;Input!C893&amp;" "&amp;Input!D893&amp;" "&amp;Input!E893)</f>
        <v xml:space="preserve">,   </v>
      </c>
      <c r="C893" t="e">
        <f>IF((MID(Input!F893,3,1))=".",Input!F893,G893+I893)</f>
        <v>#VALUE!</v>
      </c>
      <c r="D893" t="e">
        <f>IF((MID(Input!G893,4,1))=".",Input!G893,"-"&amp;K893+M893)</f>
        <v>#VALUE!</v>
      </c>
      <c r="F893" s="6" t="e">
        <f>LEFT(Input!F893,LEN(Input!F893)-2)</f>
        <v>#VALUE!</v>
      </c>
      <c r="G893" s="6" t="e">
        <f t="shared" si="80"/>
        <v>#VALUE!</v>
      </c>
      <c r="H893" s="6" t="e">
        <f t="shared" si="81"/>
        <v>#VALUE!</v>
      </c>
      <c r="I893" s="6" t="e">
        <f t="shared" si="78"/>
        <v>#VALUE!</v>
      </c>
      <c r="J893" s="6" t="e">
        <f>LEFT(Input!G893,LEN(Input!G893)-2)</f>
        <v>#VALUE!</v>
      </c>
      <c r="K893" s="6" t="e">
        <f t="shared" si="82"/>
        <v>#VALUE!</v>
      </c>
      <c r="L893" s="6" t="e">
        <f t="shared" si="83"/>
        <v>#VALUE!</v>
      </c>
      <c r="M893" s="6" t="e">
        <f t="shared" si="79"/>
        <v>#VALUE!</v>
      </c>
    </row>
    <row r="894" spans="1:13" x14ac:dyDescent="0.2">
      <c r="A894" t="str">
        <f>UPPER(SUBSTITUTE(Input!A894," ","_"))</f>
        <v/>
      </c>
      <c r="B894" s="2" t="str">
        <f>UPPER(Input!B894&amp;", "&amp;Input!C894&amp;" "&amp;Input!D894&amp;" "&amp;Input!E894)</f>
        <v xml:space="preserve">,   </v>
      </c>
      <c r="C894" t="e">
        <f>IF((MID(Input!F894,3,1))=".",Input!F894,G894+I894)</f>
        <v>#VALUE!</v>
      </c>
      <c r="D894" t="e">
        <f>IF((MID(Input!G894,4,1))=".",Input!G894,"-"&amp;K894+M894)</f>
        <v>#VALUE!</v>
      </c>
      <c r="F894" s="6" t="e">
        <f>LEFT(Input!F894,LEN(Input!F894)-2)</f>
        <v>#VALUE!</v>
      </c>
      <c r="G894" s="6" t="e">
        <f t="shared" si="80"/>
        <v>#VALUE!</v>
      </c>
      <c r="H894" s="6" t="e">
        <f t="shared" si="81"/>
        <v>#VALUE!</v>
      </c>
      <c r="I894" s="6" t="e">
        <f t="shared" si="78"/>
        <v>#VALUE!</v>
      </c>
      <c r="J894" s="6" t="e">
        <f>LEFT(Input!G894,LEN(Input!G894)-2)</f>
        <v>#VALUE!</v>
      </c>
      <c r="K894" s="6" t="e">
        <f t="shared" si="82"/>
        <v>#VALUE!</v>
      </c>
      <c r="L894" s="6" t="e">
        <f t="shared" si="83"/>
        <v>#VALUE!</v>
      </c>
      <c r="M894" s="6" t="e">
        <f t="shared" si="79"/>
        <v>#VALUE!</v>
      </c>
    </row>
    <row r="895" spans="1:13" x14ac:dyDescent="0.2">
      <c r="A895" t="str">
        <f>UPPER(SUBSTITUTE(Input!A895," ","_"))</f>
        <v/>
      </c>
      <c r="B895" s="2" t="str">
        <f>UPPER(Input!B895&amp;", "&amp;Input!C895&amp;" "&amp;Input!D895&amp;" "&amp;Input!E895)</f>
        <v xml:space="preserve">,   </v>
      </c>
      <c r="C895" t="e">
        <f>IF((MID(Input!F895,3,1))=".",Input!F895,G895+I895)</f>
        <v>#VALUE!</v>
      </c>
      <c r="D895" t="e">
        <f>IF((MID(Input!G895,4,1))=".",Input!G895,"-"&amp;K895+M895)</f>
        <v>#VALUE!</v>
      </c>
      <c r="F895" s="6" t="e">
        <f>LEFT(Input!F895,LEN(Input!F895)-2)</f>
        <v>#VALUE!</v>
      </c>
      <c r="G895" s="6" t="e">
        <f t="shared" si="80"/>
        <v>#VALUE!</v>
      </c>
      <c r="H895" s="6" t="e">
        <f t="shared" si="81"/>
        <v>#VALUE!</v>
      </c>
      <c r="I895" s="6" t="e">
        <f t="shared" si="78"/>
        <v>#VALUE!</v>
      </c>
      <c r="J895" s="6" t="e">
        <f>LEFT(Input!G895,LEN(Input!G895)-2)</f>
        <v>#VALUE!</v>
      </c>
      <c r="K895" s="6" t="e">
        <f t="shared" si="82"/>
        <v>#VALUE!</v>
      </c>
      <c r="L895" s="6" t="e">
        <f t="shared" si="83"/>
        <v>#VALUE!</v>
      </c>
      <c r="M895" s="6" t="e">
        <f t="shared" si="79"/>
        <v>#VALUE!</v>
      </c>
    </row>
    <row r="896" spans="1:13" x14ac:dyDescent="0.2">
      <c r="A896" t="str">
        <f>UPPER(SUBSTITUTE(Input!A896," ","_"))</f>
        <v/>
      </c>
      <c r="B896" s="2" t="str">
        <f>UPPER(Input!B896&amp;", "&amp;Input!C896&amp;" "&amp;Input!D896&amp;" "&amp;Input!E896)</f>
        <v xml:space="preserve">,   </v>
      </c>
      <c r="C896" t="e">
        <f>IF((MID(Input!F896,3,1))=".",Input!F896,G896+I896)</f>
        <v>#VALUE!</v>
      </c>
      <c r="D896" t="e">
        <f>IF((MID(Input!G896,4,1))=".",Input!G896,"-"&amp;K896+M896)</f>
        <v>#VALUE!</v>
      </c>
      <c r="F896" s="6" t="e">
        <f>LEFT(Input!F896,LEN(Input!F896)-2)</f>
        <v>#VALUE!</v>
      </c>
      <c r="G896" s="6" t="e">
        <f t="shared" si="80"/>
        <v>#VALUE!</v>
      </c>
      <c r="H896" s="6" t="e">
        <f t="shared" si="81"/>
        <v>#VALUE!</v>
      </c>
      <c r="I896" s="6" t="e">
        <f t="shared" si="78"/>
        <v>#VALUE!</v>
      </c>
      <c r="J896" s="6" t="e">
        <f>LEFT(Input!G896,LEN(Input!G896)-2)</f>
        <v>#VALUE!</v>
      </c>
      <c r="K896" s="6" t="e">
        <f t="shared" si="82"/>
        <v>#VALUE!</v>
      </c>
      <c r="L896" s="6" t="e">
        <f t="shared" si="83"/>
        <v>#VALUE!</v>
      </c>
      <c r="M896" s="6" t="e">
        <f t="shared" si="79"/>
        <v>#VALUE!</v>
      </c>
    </row>
    <row r="897" spans="1:13" x14ac:dyDescent="0.2">
      <c r="A897" t="str">
        <f>UPPER(SUBSTITUTE(Input!A897," ","_"))</f>
        <v/>
      </c>
      <c r="B897" s="2" t="str">
        <f>UPPER(Input!B897&amp;", "&amp;Input!C897&amp;" "&amp;Input!D897&amp;" "&amp;Input!E897)</f>
        <v xml:space="preserve">,   </v>
      </c>
      <c r="C897" t="e">
        <f>IF((MID(Input!F897,3,1))=".",Input!F897,G897+I897)</f>
        <v>#VALUE!</v>
      </c>
      <c r="D897" t="e">
        <f>IF((MID(Input!G897,4,1))=".",Input!G897,"-"&amp;K897+M897)</f>
        <v>#VALUE!</v>
      </c>
      <c r="F897" s="6" t="e">
        <f>LEFT(Input!F897,LEN(Input!F897)-2)</f>
        <v>#VALUE!</v>
      </c>
      <c r="G897" s="6" t="e">
        <f t="shared" si="80"/>
        <v>#VALUE!</v>
      </c>
      <c r="H897" s="6" t="e">
        <f t="shared" si="81"/>
        <v>#VALUE!</v>
      </c>
      <c r="I897" s="6" t="e">
        <f t="shared" si="78"/>
        <v>#VALUE!</v>
      </c>
      <c r="J897" s="6" t="e">
        <f>LEFT(Input!G897,LEN(Input!G897)-2)</f>
        <v>#VALUE!</v>
      </c>
      <c r="K897" s="6" t="e">
        <f t="shared" si="82"/>
        <v>#VALUE!</v>
      </c>
      <c r="L897" s="6" t="e">
        <f t="shared" si="83"/>
        <v>#VALUE!</v>
      </c>
      <c r="M897" s="6" t="e">
        <f t="shared" si="79"/>
        <v>#VALUE!</v>
      </c>
    </row>
    <row r="898" spans="1:13" x14ac:dyDescent="0.2">
      <c r="A898" t="str">
        <f>UPPER(SUBSTITUTE(Input!A898," ","_"))</f>
        <v/>
      </c>
      <c r="B898" s="2" t="str">
        <f>UPPER(Input!B898&amp;", "&amp;Input!C898&amp;" "&amp;Input!D898&amp;" "&amp;Input!E898)</f>
        <v xml:space="preserve">,   </v>
      </c>
      <c r="C898" t="e">
        <f>IF((MID(Input!F898,3,1))=".",Input!F898,G898+I898)</f>
        <v>#VALUE!</v>
      </c>
      <c r="D898" t="e">
        <f>IF((MID(Input!G898,4,1))=".",Input!G898,"-"&amp;K898+M898)</f>
        <v>#VALUE!</v>
      </c>
      <c r="F898" s="6" t="e">
        <f>LEFT(Input!F898,LEN(Input!F898)-2)</f>
        <v>#VALUE!</v>
      </c>
      <c r="G898" s="6" t="e">
        <f t="shared" si="80"/>
        <v>#VALUE!</v>
      </c>
      <c r="H898" s="6" t="e">
        <f t="shared" si="81"/>
        <v>#VALUE!</v>
      </c>
      <c r="I898" s="6" t="e">
        <f t="shared" si="78"/>
        <v>#VALUE!</v>
      </c>
      <c r="J898" s="6" t="e">
        <f>LEFT(Input!G898,LEN(Input!G898)-2)</f>
        <v>#VALUE!</v>
      </c>
      <c r="K898" s="6" t="e">
        <f t="shared" si="82"/>
        <v>#VALUE!</v>
      </c>
      <c r="L898" s="6" t="e">
        <f t="shared" si="83"/>
        <v>#VALUE!</v>
      </c>
      <c r="M898" s="6" t="e">
        <f t="shared" si="79"/>
        <v>#VALUE!</v>
      </c>
    </row>
    <row r="899" spans="1:13" x14ac:dyDescent="0.2">
      <c r="A899" t="str">
        <f>UPPER(SUBSTITUTE(Input!A899," ","_"))</f>
        <v/>
      </c>
      <c r="B899" s="2" t="str">
        <f>UPPER(Input!B899&amp;", "&amp;Input!C899&amp;" "&amp;Input!D899&amp;" "&amp;Input!E899)</f>
        <v xml:space="preserve">,   </v>
      </c>
      <c r="C899" t="e">
        <f>IF((MID(Input!F899,3,1))=".",Input!F899,G899+I899)</f>
        <v>#VALUE!</v>
      </c>
      <c r="D899" t="e">
        <f>IF((MID(Input!G899,4,1))=".",Input!G899,"-"&amp;K899+M899)</f>
        <v>#VALUE!</v>
      </c>
      <c r="F899" s="6" t="e">
        <f>LEFT(Input!F899,LEN(Input!F899)-2)</f>
        <v>#VALUE!</v>
      </c>
      <c r="G899" s="6" t="e">
        <f t="shared" si="80"/>
        <v>#VALUE!</v>
      </c>
      <c r="H899" s="6" t="e">
        <f t="shared" si="81"/>
        <v>#VALUE!</v>
      </c>
      <c r="I899" s="6" t="e">
        <f t="shared" si="78"/>
        <v>#VALUE!</v>
      </c>
      <c r="J899" s="6" t="e">
        <f>LEFT(Input!G899,LEN(Input!G899)-2)</f>
        <v>#VALUE!</v>
      </c>
      <c r="K899" s="6" t="e">
        <f t="shared" si="82"/>
        <v>#VALUE!</v>
      </c>
      <c r="L899" s="6" t="e">
        <f t="shared" si="83"/>
        <v>#VALUE!</v>
      </c>
      <c r="M899" s="6" t="e">
        <f t="shared" si="79"/>
        <v>#VALUE!</v>
      </c>
    </row>
    <row r="900" spans="1:13" x14ac:dyDescent="0.2">
      <c r="A900" t="str">
        <f>UPPER(SUBSTITUTE(Input!A900," ","_"))</f>
        <v/>
      </c>
      <c r="B900" s="2" t="str">
        <f>UPPER(Input!B900&amp;", "&amp;Input!C900&amp;" "&amp;Input!D900&amp;" "&amp;Input!E900)</f>
        <v xml:space="preserve">,   </v>
      </c>
      <c r="C900" t="e">
        <f>IF((MID(Input!F900,3,1))=".",Input!F900,G900+I900)</f>
        <v>#VALUE!</v>
      </c>
      <c r="D900" t="e">
        <f>IF((MID(Input!G900,4,1))=".",Input!G900,"-"&amp;K900+M900)</f>
        <v>#VALUE!</v>
      </c>
      <c r="F900" s="6" t="e">
        <f>LEFT(Input!F900,LEN(Input!F900)-2)</f>
        <v>#VALUE!</v>
      </c>
      <c r="G900" s="6" t="e">
        <f t="shared" si="80"/>
        <v>#VALUE!</v>
      </c>
      <c r="H900" s="6" t="e">
        <f t="shared" si="81"/>
        <v>#VALUE!</v>
      </c>
      <c r="I900" s="6" t="e">
        <f t="shared" ref="I900:I963" si="84">H900/60</f>
        <v>#VALUE!</v>
      </c>
      <c r="J900" s="6" t="e">
        <f>LEFT(Input!G900,LEN(Input!G900)-2)</f>
        <v>#VALUE!</v>
      </c>
      <c r="K900" s="6" t="e">
        <f t="shared" si="82"/>
        <v>#VALUE!</v>
      </c>
      <c r="L900" s="6" t="e">
        <f t="shared" si="83"/>
        <v>#VALUE!</v>
      </c>
      <c r="M900" s="6" t="e">
        <f t="shared" ref="M900:M963" si="85">L900/60</f>
        <v>#VALUE!</v>
      </c>
    </row>
    <row r="901" spans="1:13" x14ac:dyDescent="0.2">
      <c r="A901" t="str">
        <f>UPPER(SUBSTITUTE(Input!A901," ","_"))</f>
        <v/>
      </c>
      <c r="B901" s="2" t="str">
        <f>UPPER(Input!B901&amp;", "&amp;Input!C901&amp;" "&amp;Input!D901&amp;" "&amp;Input!E901)</f>
        <v xml:space="preserve">,   </v>
      </c>
      <c r="C901" t="e">
        <f>IF((MID(Input!F901,3,1))=".",Input!F901,G901+I901)</f>
        <v>#VALUE!</v>
      </c>
      <c r="D901" t="e">
        <f>IF((MID(Input!G901,4,1))=".",Input!G901,"-"&amp;K901+M901)</f>
        <v>#VALUE!</v>
      </c>
      <c r="F901" s="6" t="e">
        <f>LEFT(Input!F901,LEN(Input!F901)-2)</f>
        <v>#VALUE!</v>
      </c>
      <c r="G901" s="6" t="e">
        <f t="shared" ref="G901:G964" si="86">LEFT(F901,2)</f>
        <v>#VALUE!</v>
      </c>
      <c r="H901" s="6" t="e">
        <f t="shared" ref="H901:H964" si="87">RIGHT(F901,FIND(" ",F901)+2)</f>
        <v>#VALUE!</v>
      </c>
      <c r="I901" s="6" t="e">
        <f t="shared" si="84"/>
        <v>#VALUE!</v>
      </c>
      <c r="J901" s="6" t="e">
        <f>LEFT(Input!G901,LEN(Input!G901)-2)</f>
        <v>#VALUE!</v>
      </c>
      <c r="K901" s="6" t="e">
        <f t="shared" ref="K901:K964" si="88">LEFT(J901,2)</f>
        <v>#VALUE!</v>
      </c>
      <c r="L901" s="6" t="e">
        <f t="shared" ref="L901:L964" si="89">RIGHT(J901,FIND(" ",J901)+2)</f>
        <v>#VALUE!</v>
      </c>
      <c r="M901" s="6" t="e">
        <f t="shared" si="85"/>
        <v>#VALUE!</v>
      </c>
    </row>
    <row r="902" spans="1:13" x14ac:dyDescent="0.2">
      <c r="A902" t="str">
        <f>UPPER(SUBSTITUTE(Input!A902," ","_"))</f>
        <v/>
      </c>
      <c r="B902" s="2" t="str">
        <f>UPPER(Input!B902&amp;", "&amp;Input!C902&amp;" "&amp;Input!D902&amp;" "&amp;Input!E902)</f>
        <v xml:space="preserve">,   </v>
      </c>
      <c r="C902" t="e">
        <f>IF((MID(Input!F902,3,1))=".",Input!F902,G902+I902)</f>
        <v>#VALUE!</v>
      </c>
      <c r="D902" t="e">
        <f>IF((MID(Input!G902,4,1))=".",Input!G902,"-"&amp;K902+M902)</f>
        <v>#VALUE!</v>
      </c>
      <c r="F902" s="6" t="e">
        <f>LEFT(Input!F902,LEN(Input!F902)-2)</f>
        <v>#VALUE!</v>
      </c>
      <c r="G902" s="6" t="e">
        <f t="shared" si="86"/>
        <v>#VALUE!</v>
      </c>
      <c r="H902" s="6" t="e">
        <f t="shared" si="87"/>
        <v>#VALUE!</v>
      </c>
      <c r="I902" s="6" t="e">
        <f t="shared" si="84"/>
        <v>#VALUE!</v>
      </c>
      <c r="J902" s="6" t="e">
        <f>LEFT(Input!G902,LEN(Input!G902)-2)</f>
        <v>#VALUE!</v>
      </c>
      <c r="K902" s="6" t="e">
        <f t="shared" si="88"/>
        <v>#VALUE!</v>
      </c>
      <c r="L902" s="6" t="e">
        <f t="shared" si="89"/>
        <v>#VALUE!</v>
      </c>
      <c r="M902" s="6" t="e">
        <f t="shared" si="85"/>
        <v>#VALUE!</v>
      </c>
    </row>
    <row r="903" spans="1:13" x14ac:dyDescent="0.2">
      <c r="A903" t="str">
        <f>UPPER(SUBSTITUTE(Input!A903," ","_"))</f>
        <v/>
      </c>
      <c r="B903" s="2" t="str">
        <f>UPPER(Input!B903&amp;", "&amp;Input!C903&amp;" "&amp;Input!D903&amp;" "&amp;Input!E903)</f>
        <v xml:space="preserve">,   </v>
      </c>
      <c r="C903" t="e">
        <f>IF((MID(Input!F903,3,1))=".",Input!F903,G903+I903)</f>
        <v>#VALUE!</v>
      </c>
      <c r="D903" t="e">
        <f>IF((MID(Input!G903,4,1))=".",Input!G903,"-"&amp;K903+M903)</f>
        <v>#VALUE!</v>
      </c>
      <c r="F903" s="6" t="e">
        <f>LEFT(Input!F903,LEN(Input!F903)-2)</f>
        <v>#VALUE!</v>
      </c>
      <c r="G903" s="6" t="e">
        <f t="shared" si="86"/>
        <v>#VALUE!</v>
      </c>
      <c r="H903" s="6" t="e">
        <f t="shared" si="87"/>
        <v>#VALUE!</v>
      </c>
      <c r="I903" s="6" t="e">
        <f t="shared" si="84"/>
        <v>#VALUE!</v>
      </c>
      <c r="J903" s="6" t="e">
        <f>LEFT(Input!G903,LEN(Input!G903)-2)</f>
        <v>#VALUE!</v>
      </c>
      <c r="K903" s="6" t="e">
        <f t="shared" si="88"/>
        <v>#VALUE!</v>
      </c>
      <c r="L903" s="6" t="e">
        <f t="shared" si="89"/>
        <v>#VALUE!</v>
      </c>
      <c r="M903" s="6" t="e">
        <f t="shared" si="85"/>
        <v>#VALUE!</v>
      </c>
    </row>
    <row r="904" spans="1:13" x14ac:dyDescent="0.2">
      <c r="A904" t="str">
        <f>UPPER(SUBSTITUTE(Input!A904," ","_"))</f>
        <v/>
      </c>
      <c r="B904" s="2" t="str">
        <f>UPPER(Input!B904&amp;", "&amp;Input!C904&amp;" "&amp;Input!D904&amp;" "&amp;Input!E904)</f>
        <v xml:space="preserve">,   </v>
      </c>
      <c r="C904" t="e">
        <f>IF((MID(Input!F904,3,1))=".",Input!F904,G904+I904)</f>
        <v>#VALUE!</v>
      </c>
      <c r="D904" t="e">
        <f>IF((MID(Input!G904,4,1))=".",Input!G904,"-"&amp;K904+M904)</f>
        <v>#VALUE!</v>
      </c>
      <c r="F904" s="6" t="e">
        <f>LEFT(Input!F904,LEN(Input!F904)-2)</f>
        <v>#VALUE!</v>
      </c>
      <c r="G904" s="6" t="e">
        <f t="shared" si="86"/>
        <v>#VALUE!</v>
      </c>
      <c r="H904" s="6" t="e">
        <f t="shared" si="87"/>
        <v>#VALUE!</v>
      </c>
      <c r="I904" s="6" t="e">
        <f t="shared" si="84"/>
        <v>#VALUE!</v>
      </c>
      <c r="J904" s="6" t="e">
        <f>LEFT(Input!G904,LEN(Input!G904)-2)</f>
        <v>#VALUE!</v>
      </c>
      <c r="K904" s="6" t="e">
        <f t="shared" si="88"/>
        <v>#VALUE!</v>
      </c>
      <c r="L904" s="6" t="e">
        <f t="shared" si="89"/>
        <v>#VALUE!</v>
      </c>
      <c r="M904" s="6" t="e">
        <f t="shared" si="85"/>
        <v>#VALUE!</v>
      </c>
    </row>
    <row r="905" spans="1:13" x14ac:dyDescent="0.2">
      <c r="A905" t="str">
        <f>UPPER(SUBSTITUTE(Input!A905," ","_"))</f>
        <v/>
      </c>
      <c r="B905" s="2" t="str">
        <f>UPPER(Input!B905&amp;", "&amp;Input!C905&amp;" "&amp;Input!D905&amp;" "&amp;Input!E905)</f>
        <v xml:space="preserve">,   </v>
      </c>
      <c r="C905" t="e">
        <f>IF((MID(Input!F905,3,1))=".",Input!F905,G905+I905)</f>
        <v>#VALUE!</v>
      </c>
      <c r="D905" t="e">
        <f>IF((MID(Input!G905,4,1))=".",Input!G905,"-"&amp;K905+M905)</f>
        <v>#VALUE!</v>
      </c>
      <c r="F905" s="6" t="e">
        <f>LEFT(Input!F905,LEN(Input!F905)-2)</f>
        <v>#VALUE!</v>
      </c>
      <c r="G905" s="6" t="e">
        <f t="shared" si="86"/>
        <v>#VALUE!</v>
      </c>
      <c r="H905" s="6" t="e">
        <f t="shared" si="87"/>
        <v>#VALUE!</v>
      </c>
      <c r="I905" s="6" t="e">
        <f t="shared" si="84"/>
        <v>#VALUE!</v>
      </c>
      <c r="J905" s="6" t="e">
        <f>LEFT(Input!G905,LEN(Input!G905)-2)</f>
        <v>#VALUE!</v>
      </c>
      <c r="K905" s="6" t="e">
        <f t="shared" si="88"/>
        <v>#VALUE!</v>
      </c>
      <c r="L905" s="6" t="e">
        <f t="shared" si="89"/>
        <v>#VALUE!</v>
      </c>
      <c r="M905" s="6" t="e">
        <f t="shared" si="85"/>
        <v>#VALUE!</v>
      </c>
    </row>
    <row r="906" spans="1:13" x14ac:dyDescent="0.2">
      <c r="A906" t="str">
        <f>UPPER(SUBSTITUTE(Input!A906," ","_"))</f>
        <v/>
      </c>
      <c r="B906" s="2" t="str">
        <f>UPPER(Input!B906&amp;", "&amp;Input!C906&amp;" "&amp;Input!D906&amp;" "&amp;Input!E906)</f>
        <v xml:space="preserve">,   </v>
      </c>
      <c r="C906" t="e">
        <f>IF((MID(Input!F906,3,1))=".",Input!F906,G906+I906)</f>
        <v>#VALUE!</v>
      </c>
      <c r="D906" t="e">
        <f>IF((MID(Input!G906,4,1))=".",Input!G906,"-"&amp;K906+M906)</f>
        <v>#VALUE!</v>
      </c>
      <c r="F906" s="6" t="e">
        <f>LEFT(Input!F906,LEN(Input!F906)-2)</f>
        <v>#VALUE!</v>
      </c>
      <c r="G906" s="6" t="e">
        <f t="shared" si="86"/>
        <v>#VALUE!</v>
      </c>
      <c r="H906" s="6" t="e">
        <f t="shared" si="87"/>
        <v>#VALUE!</v>
      </c>
      <c r="I906" s="6" t="e">
        <f t="shared" si="84"/>
        <v>#VALUE!</v>
      </c>
      <c r="J906" s="6" t="e">
        <f>LEFT(Input!G906,LEN(Input!G906)-2)</f>
        <v>#VALUE!</v>
      </c>
      <c r="K906" s="6" t="e">
        <f t="shared" si="88"/>
        <v>#VALUE!</v>
      </c>
      <c r="L906" s="6" t="e">
        <f t="shared" si="89"/>
        <v>#VALUE!</v>
      </c>
      <c r="M906" s="6" t="e">
        <f t="shared" si="85"/>
        <v>#VALUE!</v>
      </c>
    </row>
    <row r="907" spans="1:13" x14ac:dyDescent="0.2">
      <c r="A907" t="str">
        <f>UPPER(SUBSTITUTE(Input!A907," ","_"))</f>
        <v/>
      </c>
      <c r="B907" s="2" t="str">
        <f>UPPER(Input!B907&amp;", "&amp;Input!C907&amp;" "&amp;Input!D907&amp;" "&amp;Input!E907)</f>
        <v xml:space="preserve">,   </v>
      </c>
      <c r="C907" t="e">
        <f>IF((MID(Input!F907,3,1))=".",Input!F907,G907+I907)</f>
        <v>#VALUE!</v>
      </c>
      <c r="D907" t="e">
        <f>IF((MID(Input!G907,4,1))=".",Input!G907,"-"&amp;K907+M907)</f>
        <v>#VALUE!</v>
      </c>
      <c r="F907" s="6" t="e">
        <f>LEFT(Input!F907,LEN(Input!F907)-2)</f>
        <v>#VALUE!</v>
      </c>
      <c r="G907" s="6" t="e">
        <f t="shared" si="86"/>
        <v>#VALUE!</v>
      </c>
      <c r="H907" s="6" t="e">
        <f t="shared" si="87"/>
        <v>#VALUE!</v>
      </c>
      <c r="I907" s="6" t="e">
        <f t="shared" si="84"/>
        <v>#VALUE!</v>
      </c>
      <c r="J907" s="6" t="e">
        <f>LEFT(Input!G907,LEN(Input!G907)-2)</f>
        <v>#VALUE!</v>
      </c>
      <c r="K907" s="6" t="e">
        <f t="shared" si="88"/>
        <v>#VALUE!</v>
      </c>
      <c r="L907" s="6" t="e">
        <f t="shared" si="89"/>
        <v>#VALUE!</v>
      </c>
      <c r="M907" s="6" t="e">
        <f t="shared" si="85"/>
        <v>#VALUE!</v>
      </c>
    </row>
    <row r="908" spans="1:13" x14ac:dyDescent="0.2">
      <c r="A908" t="str">
        <f>UPPER(SUBSTITUTE(Input!A908," ","_"))</f>
        <v/>
      </c>
      <c r="B908" s="2" t="str">
        <f>UPPER(Input!B908&amp;", "&amp;Input!C908&amp;" "&amp;Input!D908&amp;" "&amp;Input!E908)</f>
        <v xml:space="preserve">,   </v>
      </c>
      <c r="C908" t="e">
        <f>IF((MID(Input!F908,3,1))=".",Input!F908,G908+I908)</f>
        <v>#VALUE!</v>
      </c>
      <c r="D908" t="e">
        <f>IF((MID(Input!G908,4,1))=".",Input!G908,"-"&amp;K908+M908)</f>
        <v>#VALUE!</v>
      </c>
      <c r="F908" s="6" t="e">
        <f>LEFT(Input!F908,LEN(Input!F908)-2)</f>
        <v>#VALUE!</v>
      </c>
      <c r="G908" s="6" t="e">
        <f t="shared" si="86"/>
        <v>#VALUE!</v>
      </c>
      <c r="H908" s="6" t="e">
        <f t="shared" si="87"/>
        <v>#VALUE!</v>
      </c>
      <c r="I908" s="6" t="e">
        <f t="shared" si="84"/>
        <v>#VALUE!</v>
      </c>
      <c r="J908" s="6" t="e">
        <f>LEFT(Input!G908,LEN(Input!G908)-2)</f>
        <v>#VALUE!</v>
      </c>
      <c r="K908" s="6" t="e">
        <f t="shared" si="88"/>
        <v>#VALUE!</v>
      </c>
      <c r="L908" s="6" t="e">
        <f t="shared" si="89"/>
        <v>#VALUE!</v>
      </c>
      <c r="M908" s="6" t="e">
        <f t="shared" si="85"/>
        <v>#VALUE!</v>
      </c>
    </row>
    <row r="909" spans="1:13" x14ac:dyDescent="0.2">
      <c r="A909" t="str">
        <f>UPPER(SUBSTITUTE(Input!A909," ","_"))</f>
        <v/>
      </c>
      <c r="B909" s="2" t="str">
        <f>UPPER(Input!B909&amp;", "&amp;Input!C909&amp;" "&amp;Input!D909&amp;" "&amp;Input!E909)</f>
        <v xml:space="preserve">,   </v>
      </c>
      <c r="C909" t="e">
        <f>IF((MID(Input!F909,3,1))=".",Input!F909,G909+I909)</f>
        <v>#VALUE!</v>
      </c>
      <c r="D909" t="e">
        <f>IF((MID(Input!G909,4,1))=".",Input!G909,"-"&amp;K909+M909)</f>
        <v>#VALUE!</v>
      </c>
      <c r="F909" s="6" t="e">
        <f>LEFT(Input!F909,LEN(Input!F909)-2)</f>
        <v>#VALUE!</v>
      </c>
      <c r="G909" s="6" t="e">
        <f t="shared" si="86"/>
        <v>#VALUE!</v>
      </c>
      <c r="H909" s="6" t="e">
        <f t="shared" si="87"/>
        <v>#VALUE!</v>
      </c>
      <c r="I909" s="6" t="e">
        <f t="shared" si="84"/>
        <v>#VALUE!</v>
      </c>
      <c r="J909" s="6" t="e">
        <f>LEFT(Input!G909,LEN(Input!G909)-2)</f>
        <v>#VALUE!</v>
      </c>
      <c r="K909" s="6" t="e">
        <f t="shared" si="88"/>
        <v>#VALUE!</v>
      </c>
      <c r="L909" s="6" t="e">
        <f t="shared" si="89"/>
        <v>#VALUE!</v>
      </c>
      <c r="M909" s="6" t="e">
        <f t="shared" si="85"/>
        <v>#VALUE!</v>
      </c>
    </row>
    <row r="910" spans="1:13" x14ac:dyDescent="0.2">
      <c r="A910" t="str">
        <f>UPPER(SUBSTITUTE(Input!A910," ","_"))</f>
        <v/>
      </c>
      <c r="B910" s="2" t="str">
        <f>UPPER(Input!B910&amp;", "&amp;Input!C910&amp;" "&amp;Input!D910&amp;" "&amp;Input!E910)</f>
        <v xml:space="preserve">,   </v>
      </c>
      <c r="C910" t="e">
        <f>IF((MID(Input!F910,3,1))=".",Input!F910,G910+I910)</f>
        <v>#VALUE!</v>
      </c>
      <c r="D910" t="e">
        <f>IF((MID(Input!G910,4,1))=".",Input!G910,"-"&amp;K910+M910)</f>
        <v>#VALUE!</v>
      </c>
      <c r="F910" s="6" t="e">
        <f>LEFT(Input!F910,LEN(Input!F910)-2)</f>
        <v>#VALUE!</v>
      </c>
      <c r="G910" s="6" t="e">
        <f t="shared" si="86"/>
        <v>#VALUE!</v>
      </c>
      <c r="H910" s="6" t="e">
        <f t="shared" si="87"/>
        <v>#VALUE!</v>
      </c>
      <c r="I910" s="6" t="e">
        <f t="shared" si="84"/>
        <v>#VALUE!</v>
      </c>
      <c r="J910" s="6" t="e">
        <f>LEFT(Input!G910,LEN(Input!G910)-2)</f>
        <v>#VALUE!</v>
      </c>
      <c r="K910" s="6" t="e">
        <f t="shared" si="88"/>
        <v>#VALUE!</v>
      </c>
      <c r="L910" s="6" t="e">
        <f t="shared" si="89"/>
        <v>#VALUE!</v>
      </c>
      <c r="M910" s="6" t="e">
        <f t="shared" si="85"/>
        <v>#VALUE!</v>
      </c>
    </row>
    <row r="911" spans="1:13" x14ac:dyDescent="0.2">
      <c r="A911" t="str">
        <f>UPPER(SUBSTITUTE(Input!A911," ","_"))</f>
        <v/>
      </c>
      <c r="B911" s="2" t="str">
        <f>UPPER(Input!B911&amp;", "&amp;Input!C911&amp;" "&amp;Input!D911&amp;" "&amp;Input!E911)</f>
        <v xml:space="preserve">,   </v>
      </c>
      <c r="C911" t="e">
        <f>IF((MID(Input!F911,3,1))=".",Input!F911,G911+I911)</f>
        <v>#VALUE!</v>
      </c>
      <c r="D911" t="e">
        <f>IF((MID(Input!G911,4,1))=".",Input!G911,"-"&amp;K911+M911)</f>
        <v>#VALUE!</v>
      </c>
      <c r="F911" s="6" t="e">
        <f>LEFT(Input!F911,LEN(Input!F911)-2)</f>
        <v>#VALUE!</v>
      </c>
      <c r="G911" s="6" t="e">
        <f t="shared" si="86"/>
        <v>#VALUE!</v>
      </c>
      <c r="H911" s="6" t="e">
        <f t="shared" si="87"/>
        <v>#VALUE!</v>
      </c>
      <c r="I911" s="6" t="e">
        <f t="shared" si="84"/>
        <v>#VALUE!</v>
      </c>
      <c r="J911" s="6" t="e">
        <f>LEFT(Input!G911,LEN(Input!G911)-2)</f>
        <v>#VALUE!</v>
      </c>
      <c r="K911" s="6" t="e">
        <f t="shared" si="88"/>
        <v>#VALUE!</v>
      </c>
      <c r="L911" s="6" t="e">
        <f t="shared" si="89"/>
        <v>#VALUE!</v>
      </c>
      <c r="M911" s="6" t="e">
        <f t="shared" si="85"/>
        <v>#VALUE!</v>
      </c>
    </row>
    <row r="912" spans="1:13" x14ac:dyDescent="0.2">
      <c r="A912" t="str">
        <f>UPPER(SUBSTITUTE(Input!A912," ","_"))</f>
        <v/>
      </c>
      <c r="B912" s="2" t="str">
        <f>UPPER(Input!B912&amp;", "&amp;Input!C912&amp;" "&amp;Input!D912&amp;" "&amp;Input!E912)</f>
        <v xml:space="preserve">,   </v>
      </c>
      <c r="C912" t="e">
        <f>IF((MID(Input!F912,3,1))=".",Input!F912,G912+I912)</f>
        <v>#VALUE!</v>
      </c>
      <c r="D912" t="e">
        <f>IF((MID(Input!G912,4,1))=".",Input!G912,"-"&amp;K912+M912)</f>
        <v>#VALUE!</v>
      </c>
      <c r="F912" s="6" t="e">
        <f>LEFT(Input!F912,LEN(Input!F912)-2)</f>
        <v>#VALUE!</v>
      </c>
      <c r="G912" s="6" t="e">
        <f t="shared" si="86"/>
        <v>#VALUE!</v>
      </c>
      <c r="H912" s="6" t="e">
        <f t="shared" si="87"/>
        <v>#VALUE!</v>
      </c>
      <c r="I912" s="6" t="e">
        <f t="shared" si="84"/>
        <v>#VALUE!</v>
      </c>
      <c r="J912" s="6" t="e">
        <f>LEFT(Input!G912,LEN(Input!G912)-2)</f>
        <v>#VALUE!</v>
      </c>
      <c r="K912" s="6" t="e">
        <f t="shared" si="88"/>
        <v>#VALUE!</v>
      </c>
      <c r="L912" s="6" t="e">
        <f t="shared" si="89"/>
        <v>#VALUE!</v>
      </c>
      <c r="M912" s="6" t="e">
        <f t="shared" si="85"/>
        <v>#VALUE!</v>
      </c>
    </row>
    <row r="913" spans="1:13" x14ac:dyDescent="0.2">
      <c r="A913" t="str">
        <f>UPPER(SUBSTITUTE(Input!A913," ","_"))</f>
        <v/>
      </c>
      <c r="B913" s="2" t="str">
        <f>UPPER(Input!B913&amp;", "&amp;Input!C913&amp;" "&amp;Input!D913&amp;" "&amp;Input!E913)</f>
        <v xml:space="preserve">,   </v>
      </c>
      <c r="C913" t="e">
        <f>IF((MID(Input!F913,3,1))=".",Input!F913,G913+I913)</f>
        <v>#VALUE!</v>
      </c>
      <c r="D913" t="e">
        <f>IF((MID(Input!G913,4,1))=".",Input!G913,"-"&amp;K913+M913)</f>
        <v>#VALUE!</v>
      </c>
      <c r="F913" s="6" t="e">
        <f>LEFT(Input!F913,LEN(Input!F913)-2)</f>
        <v>#VALUE!</v>
      </c>
      <c r="G913" s="6" t="e">
        <f t="shared" si="86"/>
        <v>#VALUE!</v>
      </c>
      <c r="H913" s="6" t="e">
        <f t="shared" si="87"/>
        <v>#VALUE!</v>
      </c>
      <c r="I913" s="6" t="e">
        <f t="shared" si="84"/>
        <v>#VALUE!</v>
      </c>
      <c r="J913" s="6" t="e">
        <f>LEFT(Input!G913,LEN(Input!G913)-2)</f>
        <v>#VALUE!</v>
      </c>
      <c r="K913" s="6" t="e">
        <f t="shared" si="88"/>
        <v>#VALUE!</v>
      </c>
      <c r="L913" s="6" t="e">
        <f t="shared" si="89"/>
        <v>#VALUE!</v>
      </c>
      <c r="M913" s="6" t="e">
        <f t="shared" si="85"/>
        <v>#VALUE!</v>
      </c>
    </row>
    <row r="914" spans="1:13" x14ac:dyDescent="0.2">
      <c r="A914" t="str">
        <f>UPPER(SUBSTITUTE(Input!A914," ","_"))</f>
        <v/>
      </c>
      <c r="B914" s="2" t="str">
        <f>UPPER(Input!B914&amp;", "&amp;Input!C914&amp;" "&amp;Input!D914&amp;" "&amp;Input!E914)</f>
        <v xml:space="preserve">,   </v>
      </c>
      <c r="C914" t="e">
        <f>IF((MID(Input!F914,3,1))=".",Input!F914,G914+I914)</f>
        <v>#VALUE!</v>
      </c>
      <c r="D914" t="e">
        <f>IF((MID(Input!G914,4,1))=".",Input!G914,"-"&amp;K914+M914)</f>
        <v>#VALUE!</v>
      </c>
      <c r="F914" s="6" t="e">
        <f>LEFT(Input!F914,LEN(Input!F914)-2)</f>
        <v>#VALUE!</v>
      </c>
      <c r="G914" s="6" t="e">
        <f t="shared" si="86"/>
        <v>#VALUE!</v>
      </c>
      <c r="H914" s="6" t="e">
        <f t="shared" si="87"/>
        <v>#VALUE!</v>
      </c>
      <c r="I914" s="6" t="e">
        <f t="shared" si="84"/>
        <v>#VALUE!</v>
      </c>
      <c r="J914" s="6" t="e">
        <f>LEFT(Input!G914,LEN(Input!G914)-2)</f>
        <v>#VALUE!</v>
      </c>
      <c r="K914" s="6" t="e">
        <f t="shared" si="88"/>
        <v>#VALUE!</v>
      </c>
      <c r="L914" s="6" t="e">
        <f t="shared" si="89"/>
        <v>#VALUE!</v>
      </c>
      <c r="M914" s="6" t="e">
        <f t="shared" si="85"/>
        <v>#VALUE!</v>
      </c>
    </row>
    <row r="915" spans="1:13" x14ac:dyDescent="0.2">
      <c r="A915" t="str">
        <f>UPPER(SUBSTITUTE(Input!A915," ","_"))</f>
        <v/>
      </c>
      <c r="B915" s="2" t="str">
        <f>UPPER(Input!B915&amp;", "&amp;Input!C915&amp;" "&amp;Input!D915&amp;" "&amp;Input!E915)</f>
        <v xml:space="preserve">,   </v>
      </c>
      <c r="C915" t="e">
        <f>IF((MID(Input!F915,3,1))=".",Input!F915,G915+I915)</f>
        <v>#VALUE!</v>
      </c>
      <c r="D915" t="e">
        <f>IF((MID(Input!G915,4,1))=".",Input!G915,"-"&amp;K915+M915)</f>
        <v>#VALUE!</v>
      </c>
      <c r="F915" s="6" t="e">
        <f>LEFT(Input!F915,LEN(Input!F915)-2)</f>
        <v>#VALUE!</v>
      </c>
      <c r="G915" s="6" t="e">
        <f t="shared" si="86"/>
        <v>#VALUE!</v>
      </c>
      <c r="H915" s="6" t="e">
        <f t="shared" si="87"/>
        <v>#VALUE!</v>
      </c>
      <c r="I915" s="6" t="e">
        <f t="shared" si="84"/>
        <v>#VALUE!</v>
      </c>
      <c r="J915" s="6" t="e">
        <f>LEFT(Input!G915,LEN(Input!G915)-2)</f>
        <v>#VALUE!</v>
      </c>
      <c r="K915" s="6" t="e">
        <f t="shared" si="88"/>
        <v>#VALUE!</v>
      </c>
      <c r="L915" s="6" t="e">
        <f t="shared" si="89"/>
        <v>#VALUE!</v>
      </c>
      <c r="M915" s="6" t="e">
        <f t="shared" si="85"/>
        <v>#VALUE!</v>
      </c>
    </row>
    <row r="916" spans="1:13" x14ac:dyDescent="0.2">
      <c r="A916" t="str">
        <f>UPPER(SUBSTITUTE(Input!A916," ","_"))</f>
        <v/>
      </c>
      <c r="B916" s="2" t="str">
        <f>UPPER(Input!B916&amp;", "&amp;Input!C916&amp;" "&amp;Input!D916&amp;" "&amp;Input!E916)</f>
        <v xml:space="preserve">,   </v>
      </c>
      <c r="C916" t="e">
        <f>IF((MID(Input!F916,3,1))=".",Input!F916,G916+I916)</f>
        <v>#VALUE!</v>
      </c>
      <c r="D916" t="e">
        <f>IF((MID(Input!G916,4,1))=".",Input!G916,"-"&amp;K916+M916)</f>
        <v>#VALUE!</v>
      </c>
      <c r="F916" s="6" t="e">
        <f>LEFT(Input!F916,LEN(Input!F916)-2)</f>
        <v>#VALUE!</v>
      </c>
      <c r="G916" s="6" t="e">
        <f t="shared" si="86"/>
        <v>#VALUE!</v>
      </c>
      <c r="H916" s="6" t="e">
        <f t="shared" si="87"/>
        <v>#VALUE!</v>
      </c>
      <c r="I916" s="6" t="e">
        <f t="shared" si="84"/>
        <v>#VALUE!</v>
      </c>
      <c r="J916" s="6" t="e">
        <f>LEFT(Input!G916,LEN(Input!G916)-2)</f>
        <v>#VALUE!</v>
      </c>
      <c r="K916" s="6" t="e">
        <f t="shared" si="88"/>
        <v>#VALUE!</v>
      </c>
      <c r="L916" s="6" t="e">
        <f t="shared" si="89"/>
        <v>#VALUE!</v>
      </c>
      <c r="M916" s="6" t="e">
        <f t="shared" si="85"/>
        <v>#VALUE!</v>
      </c>
    </row>
    <row r="917" spans="1:13" x14ac:dyDescent="0.2">
      <c r="A917" t="str">
        <f>UPPER(SUBSTITUTE(Input!A917," ","_"))</f>
        <v/>
      </c>
      <c r="B917" s="2" t="str">
        <f>UPPER(Input!B917&amp;", "&amp;Input!C917&amp;" "&amp;Input!D917&amp;" "&amp;Input!E917)</f>
        <v xml:space="preserve">,   </v>
      </c>
      <c r="C917" t="e">
        <f>IF((MID(Input!F917,3,1))=".",Input!F917,G917+I917)</f>
        <v>#VALUE!</v>
      </c>
      <c r="D917" t="e">
        <f>IF((MID(Input!G917,4,1))=".",Input!G917,"-"&amp;K917+M917)</f>
        <v>#VALUE!</v>
      </c>
      <c r="F917" s="6" t="e">
        <f>LEFT(Input!F917,LEN(Input!F917)-2)</f>
        <v>#VALUE!</v>
      </c>
      <c r="G917" s="6" t="e">
        <f t="shared" si="86"/>
        <v>#VALUE!</v>
      </c>
      <c r="H917" s="6" t="e">
        <f t="shared" si="87"/>
        <v>#VALUE!</v>
      </c>
      <c r="I917" s="6" t="e">
        <f t="shared" si="84"/>
        <v>#VALUE!</v>
      </c>
      <c r="J917" s="6" t="e">
        <f>LEFT(Input!G917,LEN(Input!G917)-2)</f>
        <v>#VALUE!</v>
      </c>
      <c r="K917" s="6" t="e">
        <f t="shared" si="88"/>
        <v>#VALUE!</v>
      </c>
      <c r="L917" s="6" t="e">
        <f t="shared" si="89"/>
        <v>#VALUE!</v>
      </c>
      <c r="M917" s="6" t="e">
        <f t="shared" si="85"/>
        <v>#VALUE!</v>
      </c>
    </row>
    <row r="918" spans="1:13" x14ac:dyDescent="0.2">
      <c r="A918" t="str">
        <f>UPPER(SUBSTITUTE(Input!A918," ","_"))</f>
        <v/>
      </c>
      <c r="B918" s="2" t="str">
        <f>UPPER(Input!B918&amp;", "&amp;Input!C918&amp;" "&amp;Input!D918&amp;" "&amp;Input!E918)</f>
        <v xml:space="preserve">,   </v>
      </c>
      <c r="C918" t="e">
        <f>IF((MID(Input!F918,3,1))=".",Input!F918,G918+I918)</f>
        <v>#VALUE!</v>
      </c>
      <c r="D918" t="e">
        <f>IF((MID(Input!G918,4,1))=".",Input!G918,"-"&amp;K918+M918)</f>
        <v>#VALUE!</v>
      </c>
      <c r="F918" s="6" t="e">
        <f>LEFT(Input!F918,LEN(Input!F918)-2)</f>
        <v>#VALUE!</v>
      </c>
      <c r="G918" s="6" t="e">
        <f t="shared" si="86"/>
        <v>#VALUE!</v>
      </c>
      <c r="H918" s="6" t="e">
        <f t="shared" si="87"/>
        <v>#VALUE!</v>
      </c>
      <c r="I918" s="6" t="e">
        <f t="shared" si="84"/>
        <v>#VALUE!</v>
      </c>
      <c r="J918" s="6" t="e">
        <f>LEFT(Input!G918,LEN(Input!G918)-2)</f>
        <v>#VALUE!</v>
      </c>
      <c r="K918" s="6" t="e">
        <f t="shared" si="88"/>
        <v>#VALUE!</v>
      </c>
      <c r="L918" s="6" t="e">
        <f t="shared" si="89"/>
        <v>#VALUE!</v>
      </c>
      <c r="M918" s="6" t="e">
        <f t="shared" si="85"/>
        <v>#VALUE!</v>
      </c>
    </row>
    <row r="919" spans="1:13" x14ac:dyDescent="0.2">
      <c r="A919" t="str">
        <f>UPPER(SUBSTITUTE(Input!A919," ","_"))</f>
        <v/>
      </c>
      <c r="B919" s="2" t="str">
        <f>UPPER(Input!B919&amp;", "&amp;Input!C919&amp;" "&amp;Input!D919&amp;" "&amp;Input!E919)</f>
        <v xml:space="preserve">,   </v>
      </c>
      <c r="C919" t="e">
        <f>IF((MID(Input!F919,3,1))=".",Input!F919,G919+I919)</f>
        <v>#VALUE!</v>
      </c>
      <c r="D919" t="e">
        <f>IF((MID(Input!G919,4,1))=".",Input!G919,"-"&amp;K919+M919)</f>
        <v>#VALUE!</v>
      </c>
      <c r="F919" s="6" t="e">
        <f>LEFT(Input!F919,LEN(Input!F919)-2)</f>
        <v>#VALUE!</v>
      </c>
      <c r="G919" s="6" t="e">
        <f t="shared" si="86"/>
        <v>#VALUE!</v>
      </c>
      <c r="H919" s="6" t="e">
        <f t="shared" si="87"/>
        <v>#VALUE!</v>
      </c>
      <c r="I919" s="6" t="e">
        <f t="shared" si="84"/>
        <v>#VALUE!</v>
      </c>
      <c r="J919" s="6" t="e">
        <f>LEFT(Input!G919,LEN(Input!G919)-2)</f>
        <v>#VALUE!</v>
      </c>
      <c r="K919" s="6" t="e">
        <f t="shared" si="88"/>
        <v>#VALUE!</v>
      </c>
      <c r="L919" s="6" t="e">
        <f t="shared" si="89"/>
        <v>#VALUE!</v>
      </c>
      <c r="M919" s="6" t="e">
        <f t="shared" si="85"/>
        <v>#VALUE!</v>
      </c>
    </row>
    <row r="920" spans="1:13" x14ac:dyDescent="0.2">
      <c r="A920" t="str">
        <f>UPPER(SUBSTITUTE(Input!A920," ","_"))</f>
        <v/>
      </c>
      <c r="B920" s="2" t="str">
        <f>UPPER(Input!B920&amp;", "&amp;Input!C920&amp;" "&amp;Input!D920&amp;" "&amp;Input!E920)</f>
        <v xml:space="preserve">,   </v>
      </c>
      <c r="C920" t="e">
        <f>IF((MID(Input!F920,3,1))=".",Input!F920,G920+I920)</f>
        <v>#VALUE!</v>
      </c>
      <c r="D920" t="e">
        <f>IF((MID(Input!G920,4,1))=".",Input!G920,"-"&amp;K920+M920)</f>
        <v>#VALUE!</v>
      </c>
      <c r="F920" s="6" t="e">
        <f>LEFT(Input!F920,LEN(Input!F920)-2)</f>
        <v>#VALUE!</v>
      </c>
      <c r="G920" s="6" t="e">
        <f t="shared" si="86"/>
        <v>#VALUE!</v>
      </c>
      <c r="H920" s="6" t="e">
        <f t="shared" si="87"/>
        <v>#VALUE!</v>
      </c>
      <c r="I920" s="6" t="e">
        <f t="shared" si="84"/>
        <v>#VALUE!</v>
      </c>
      <c r="J920" s="6" t="e">
        <f>LEFT(Input!G920,LEN(Input!G920)-2)</f>
        <v>#VALUE!</v>
      </c>
      <c r="K920" s="6" t="e">
        <f t="shared" si="88"/>
        <v>#VALUE!</v>
      </c>
      <c r="L920" s="6" t="e">
        <f t="shared" si="89"/>
        <v>#VALUE!</v>
      </c>
      <c r="M920" s="6" t="e">
        <f t="shared" si="85"/>
        <v>#VALUE!</v>
      </c>
    </row>
    <row r="921" spans="1:13" x14ac:dyDescent="0.2">
      <c r="A921" t="str">
        <f>UPPER(SUBSTITUTE(Input!A921," ","_"))</f>
        <v/>
      </c>
      <c r="B921" s="2" t="str">
        <f>UPPER(Input!B921&amp;", "&amp;Input!C921&amp;" "&amp;Input!D921&amp;" "&amp;Input!E921)</f>
        <v xml:space="preserve">,   </v>
      </c>
      <c r="C921" t="e">
        <f>IF((MID(Input!F921,3,1))=".",Input!F921,G921+I921)</f>
        <v>#VALUE!</v>
      </c>
      <c r="D921" t="e">
        <f>IF((MID(Input!G921,4,1))=".",Input!G921,"-"&amp;K921+M921)</f>
        <v>#VALUE!</v>
      </c>
      <c r="F921" s="6" t="e">
        <f>LEFT(Input!F921,LEN(Input!F921)-2)</f>
        <v>#VALUE!</v>
      </c>
      <c r="G921" s="6" t="e">
        <f t="shared" si="86"/>
        <v>#VALUE!</v>
      </c>
      <c r="H921" s="6" t="e">
        <f t="shared" si="87"/>
        <v>#VALUE!</v>
      </c>
      <c r="I921" s="6" t="e">
        <f t="shared" si="84"/>
        <v>#VALUE!</v>
      </c>
      <c r="J921" s="6" t="e">
        <f>LEFT(Input!G921,LEN(Input!G921)-2)</f>
        <v>#VALUE!</v>
      </c>
      <c r="K921" s="6" t="e">
        <f t="shared" si="88"/>
        <v>#VALUE!</v>
      </c>
      <c r="L921" s="6" t="e">
        <f t="shared" si="89"/>
        <v>#VALUE!</v>
      </c>
      <c r="M921" s="6" t="e">
        <f t="shared" si="85"/>
        <v>#VALUE!</v>
      </c>
    </row>
    <row r="922" spans="1:13" x14ac:dyDescent="0.2">
      <c r="A922" t="str">
        <f>UPPER(SUBSTITUTE(Input!A922," ","_"))</f>
        <v/>
      </c>
      <c r="B922" s="2" t="str">
        <f>UPPER(Input!B922&amp;", "&amp;Input!C922&amp;" "&amp;Input!D922&amp;" "&amp;Input!E922)</f>
        <v xml:space="preserve">,   </v>
      </c>
      <c r="C922" t="e">
        <f>IF((MID(Input!F922,3,1))=".",Input!F922,G922+I922)</f>
        <v>#VALUE!</v>
      </c>
      <c r="D922" t="e">
        <f>IF((MID(Input!G922,4,1))=".",Input!G922,"-"&amp;K922+M922)</f>
        <v>#VALUE!</v>
      </c>
      <c r="F922" s="6" t="e">
        <f>LEFT(Input!F922,LEN(Input!F922)-2)</f>
        <v>#VALUE!</v>
      </c>
      <c r="G922" s="6" t="e">
        <f t="shared" si="86"/>
        <v>#VALUE!</v>
      </c>
      <c r="H922" s="6" t="e">
        <f t="shared" si="87"/>
        <v>#VALUE!</v>
      </c>
      <c r="I922" s="6" t="e">
        <f t="shared" si="84"/>
        <v>#VALUE!</v>
      </c>
      <c r="J922" s="6" t="e">
        <f>LEFT(Input!G922,LEN(Input!G922)-2)</f>
        <v>#VALUE!</v>
      </c>
      <c r="K922" s="6" t="e">
        <f t="shared" si="88"/>
        <v>#VALUE!</v>
      </c>
      <c r="L922" s="6" t="e">
        <f t="shared" si="89"/>
        <v>#VALUE!</v>
      </c>
      <c r="M922" s="6" t="e">
        <f t="shared" si="85"/>
        <v>#VALUE!</v>
      </c>
    </row>
    <row r="923" spans="1:13" x14ac:dyDescent="0.2">
      <c r="A923" t="str">
        <f>UPPER(SUBSTITUTE(Input!A923," ","_"))</f>
        <v/>
      </c>
      <c r="B923" s="2" t="str">
        <f>UPPER(Input!B923&amp;", "&amp;Input!C923&amp;" "&amp;Input!D923&amp;" "&amp;Input!E923)</f>
        <v xml:space="preserve">,   </v>
      </c>
      <c r="C923" t="e">
        <f>IF((MID(Input!F923,3,1))=".",Input!F923,G923+I923)</f>
        <v>#VALUE!</v>
      </c>
      <c r="D923" t="e">
        <f>IF((MID(Input!G923,4,1))=".",Input!G923,"-"&amp;K923+M923)</f>
        <v>#VALUE!</v>
      </c>
      <c r="F923" s="6" t="e">
        <f>LEFT(Input!F923,LEN(Input!F923)-2)</f>
        <v>#VALUE!</v>
      </c>
      <c r="G923" s="6" t="e">
        <f t="shared" si="86"/>
        <v>#VALUE!</v>
      </c>
      <c r="H923" s="6" t="e">
        <f t="shared" si="87"/>
        <v>#VALUE!</v>
      </c>
      <c r="I923" s="6" t="e">
        <f t="shared" si="84"/>
        <v>#VALUE!</v>
      </c>
      <c r="J923" s="6" t="e">
        <f>LEFT(Input!G923,LEN(Input!G923)-2)</f>
        <v>#VALUE!</v>
      </c>
      <c r="K923" s="6" t="e">
        <f t="shared" si="88"/>
        <v>#VALUE!</v>
      </c>
      <c r="L923" s="6" t="e">
        <f t="shared" si="89"/>
        <v>#VALUE!</v>
      </c>
      <c r="M923" s="6" t="e">
        <f t="shared" si="85"/>
        <v>#VALUE!</v>
      </c>
    </row>
    <row r="924" spans="1:13" x14ac:dyDescent="0.2">
      <c r="A924" t="str">
        <f>UPPER(SUBSTITUTE(Input!A924," ","_"))</f>
        <v/>
      </c>
      <c r="B924" s="2" t="str">
        <f>UPPER(Input!B924&amp;", "&amp;Input!C924&amp;" "&amp;Input!D924&amp;" "&amp;Input!E924)</f>
        <v xml:space="preserve">,   </v>
      </c>
      <c r="C924" t="e">
        <f>IF((MID(Input!F924,3,1))=".",Input!F924,G924+I924)</f>
        <v>#VALUE!</v>
      </c>
      <c r="D924" t="e">
        <f>IF((MID(Input!G924,4,1))=".",Input!G924,"-"&amp;K924+M924)</f>
        <v>#VALUE!</v>
      </c>
      <c r="F924" s="6" t="e">
        <f>LEFT(Input!F924,LEN(Input!F924)-2)</f>
        <v>#VALUE!</v>
      </c>
      <c r="G924" s="6" t="e">
        <f t="shared" si="86"/>
        <v>#VALUE!</v>
      </c>
      <c r="H924" s="6" t="e">
        <f t="shared" si="87"/>
        <v>#VALUE!</v>
      </c>
      <c r="I924" s="6" t="e">
        <f t="shared" si="84"/>
        <v>#VALUE!</v>
      </c>
      <c r="J924" s="6" t="e">
        <f>LEFT(Input!G924,LEN(Input!G924)-2)</f>
        <v>#VALUE!</v>
      </c>
      <c r="K924" s="6" t="e">
        <f t="shared" si="88"/>
        <v>#VALUE!</v>
      </c>
      <c r="L924" s="6" t="e">
        <f t="shared" si="89"/>
        <v>#VALUE!</v>
      </c>
      <c r="M924" s="6" t="e">
        <f t="shared" si="85"/>
        <v>#VALUE!</v>
      </c>
    </row>
    <row r="925" spans="1:13" x14ac:dyDescent="0.2">
      <c r="A925" t="str">
        <f>UPPER(SUBSTITUTE(Input!A925," ","_"))</f>
        <v/>
      </c>
      <c r="B925" s="2" t="str">
        <f>UPPER(Input!B925&amp;", "&amp;Input!C925&amp;" "&amp;Input!D925&amp;" "&amp;Input!E925)</f>
        <v xml:space="preserve">,   </v>
      </c>
      <c r="C925" t="e">
        <f>IF((MID(Input!F925,3,1))=".",Input!F925,G925+I925)</f>
        <v>#VALUE!</v>
      </c>
      <c r="D925" t="e">
        <f>IF((MID(Input!G925,4,1))=".",Input!G925,"-"&amp;K925+M925)</f>
        <v>#VALUE!</v>
      </c>
      <c r="F925" s="6" t="e">
        <f>LEFT(Input!F925,LEN(Input!F925)-2)</f>
        <v>#VALUE!</v>
      </c>
      <c r="G925" s="6" t="e">
        <f t="shared" si="86"/>
        <v>#VALUE!</v>
      </c>
      <c r="H925" s="6" t="e">
        <f t="shared" si="87"/>
        <v>#VALUE!</v>
      </c>
      <c r="I925" s="6" t="e">
        <f t="shared" si="84"/>
        <v>#VALUE!</v>
      </c>
      <c r="J925" s="6" t="e">
        <f>LEFT(Input!G925,LEN(Input!G925)-2)</f>
        <v>#VALUE!</v>
      </c>
      <c r="K925" s="6" t="e">
        <f t="shared" si="88"/>
        <v>#VALUE!</v>
      </c>
      <c r="L925" s="6" t="e">
        <f t="shared" si="89"/>
        <v>#VALUE!</v>
      </c>
      <c r="M925" s="6" t="e">
        <f t="shared" si="85"/>
        <v>#VALUE!</v>
      </c>
    </row>
    <row r="926" spans="1:13" x14ac:dyDescent="0.2">
      <c r="A926" t="str">
        <f>UPPER(SUBSTITUTE(Input!A926," ","_"))</f>
        <v/>
      </c>
      <c r="B926" s="2" t="str">
        <f>UPPER(Input!B926&amp;", "&amp;Input!C926&amp;" "&amp;Input!D926&amp;" "&amp;Input!E926)</f>
        <v xml:space="preserve">,   </v>
      </c>
      <c r="C926" t="e">
        <f>IF((MID(Input!F926,3,1))=".",Input!F926,G926+I926)</f>
        <v>#VALUE!</v>
      </c>
      <c r="D926" t="e">
        <f>IF((MID(Input!G926,4,1))=".",Input!G926,"-"&amp;K926+M926)</f>
        <v>#VALUE!</v>
      </c>
      <c r="F926" s="6" t="e">
        <f>LEFT(Input!F926,LEN(Input!F926)-2)</f>
        <v>#VALUE!</v>
      </c>
      <c r="G926" s="6" t="e">
        <f t="shared" si="86"/>
        <v>#VALUE!</v>
      </c>
      <c r="H926" s="6" t="e">
        <f t="shared" si="87"/>
        <v>#VALUE!</v>
      </c>
      <c r="I926" s="6" t="e">
        <f t="shared" si="84"/>
        <v>#VALUE!</v>
      </c>
      <c r="J926" s="6" t="e">
        <f>LEFT(Input!G926,LEN(Input!G926)-2)</f>
        <v>#VALUE!</v>
      </c>
      <c r="K926" s="6" t="e">
        <f t="shared" si="88"/>
        <v>#VALUE!</v>
      </c>
      <c r="L926" s="6" t="e">
        <f t="shared" si="89"/>
        <v>#VALUE!</v>
      </c>
      <c r="M926" s="6" t="e">
        <f t="shared" si="85"/>
        <v>#VALUE!</v>
      </c>
    </row>
    <row r="927" spans="1:13" x14ac:dyDescent="0.2">
      <c r="A927" t="str">
        <f>UPPER(SUBSTITUTE(Input!A927," ","_"))</f>
        <v/>
      </c>
      <c r="B927" s="2" t="str">
        <f>UPPER(Input!B927&amp;", "&amp;Input!C927&amp;" "&amp;Input!D927&amp;" "&amp;Input!E927)</f>
        <v xml:space="preserve">,   </v>
      </c>
      <c r="C927" t="e">
        <f>IF((MID(Input!F927,3,1))=".",Input!F927,G927+I927)</f>
        <v>#VALUE!</v>
      </c>
      <c r="D927" t="e">
        <f>IF((MID(Input!G927,4,1))=".",Input!G927,"-"&amp;K927+M927)</f>
        <v>#VALUE!</v>
      </c>
      <c r="F927" s="6" t="e">
        <f>LEFT(Input!F927,LEN(Input!F927)-2)</f>
        <v>#VALUE!</v>
      </c>
      <c r="G927" s="6" t="e">
        <f t="shared" si="86"/>
        <v>#VALUE!</v>
      </c>
      <c r="H927" s="6" t="e">
        <f t="shared" si="87"/>
        <v>#VALUE!</v>
      </c>
      <c r="I927" s="6" t="e">
        <f t="shared" si="84"/>
        <v>#VALUE!</v>
      </c>
      <c r="J927" s="6" t="e">
        <f>LEFT(Input!G927,LEN(Input!G927)-2)</f>
        <v>#VALUE!</v>
      </c>
      <c r="K927" s="6" t="e">
        <f t="shared" si="88"/>
        <v>#VALUE!</v>
      </c>
      <c r="L927" s="6" t="e">
        <f t="shared" si="89"/>
        <v>#VALUE!</v>
      </c>
      <c r="M927" s="6" t="e">
        <f t="shared" si="85"/>
        <v>#VALUE!</v>
      </c>
    </row>
    <row r="928" spans="1:13" x14ac:dyDescent="0.2">
      <c r="A928" t="str">
        <f>UPPER(SUBSTITUTE(Input!A928," ","_"))</f>
        <v/>
      </c>
      <c r="B928" s="2" t="str">
        <f>UPPER(Input!B928&amp;", "&amp;Input!C928&amp;" "&amp;Input!D928&amp;" "&amp;Input!E928)</f>
        <v xml:space="preserve">,   </v>
      </c>
      <c r="C928" t="e">
        <f>IF((MID(Input!F928,3,1))=".",Input!F928,G928+I928)</f>
        <v>#VALUE!</v>
      </c>
      <c r="D928" t="e">
        <f>IF((MID(Input!G928,4,1))=".",Input!G928,"-"&amp;K928+M928)</f>
        <v>#VALUE!</v>
      </c>
      <c r="F928" s="6" t="e">
        <f>LEFT(Input!F928,LEN(Input!F928)-2)</f>
        <v>#VALUE!</v>
      </c>
      <c r="G928" s="6" t="e">
        <f t="shared" si="86"/>
        <v>#VALUE!</v>
      </c>
      <c r="H928" s="6" t="e">
        <f t="shared" si="87"/>
        <v>#VALUE!</v>
      </c>
      <c r="I928" s="6" t="e">
        <f t="shared" si="84"/>
        <v>#VALUE!</v>
      </c>
      <c r="J928" s="6" t="e">
        <f>LEFT(Input!G928,LEN(Input!G928)-2)</f>
        <v>#VALUE!</v>
      </c>
      <c r="K928" s="6" t="e">
        <f t="shared" si="88"/>
        <v>#VALUE!</v>
      </c>
      <c r="L928" s="6" t="e">
        <f t="shared" si="89"/>
        <v>#VALUE!</v>
      </c>
      <c r="M928" s="6" t="e">
        <f t="shared" si="85"/>
        <v>#VALUE!</v>
      </c>
    </row>
    <row r="929" spans="1:13" x14ac:dyDescent="0.2">
      <c r="A929" t="str">
        <f>UPPER(SUBSTITUTE(Input!A929," ","_"))</f>
        <v/>
      </c>
      <c r="B929" s="2" t="str">
        <f>UPPER(Input!B929&amp;", "&amp;Input!C929&amp;" "&amp;Input!D929&amp;" "&amp;Input!E929)</f>
        <v xml:space="preserve">,   </v>
      </c>
      <c r="C929" t="e">
        <f>IF((MID(Input!F929,3,1))=".",Input!F929,G929+I929)</f>
        <v>#VALUE!</v>
      </c>
      <c r="D929" t="e">
        <f>IF((MID(Input!G929,4,1))=".",Input!G929,"-"&amp;K929+M929)</f>
        <v>#VALUE!</v>
      </c>
      <c r="F929" s="6" t="e">
        <f>LEFT(Input!F929,LEN(Input!F929)-2)</f>
        <v>#VALUE!</v>
      </c>
      <c r="G929" s="6" t="e">
        <f t="shared" si="86"/>
        <v>#VALUE!</v>
      </c>
      <c r="H929" s="6" t="e">
        <f t="shared" si="87"/>
        <v>#VALUE!</v>
      </c>
      <c r="I929" s="6" t="e">
        <f t="shared" si="84"/>
        <v>#VALUE!</v>
      </c>
      <c r="J929" s="6" t="e">
        <f>LEFT(Input!G929,LEN(Input!G929)-2)</f>
        <v>#VALUE!</v>
      </c>
      <c r="K929" s="6" t="e">
        <f t="shared" si="88"/>
        <v>#VALUE!</v>
      </c>
      <c r="L929" s="6" t="e">
        <f t="shared" si="89"/>
        <v>#VALUE!</v>
      </c>
      <c r="M929" s="6" t="e">
        <f t="shared" si="85"/>
        <v>#VALUE!</v>
      </c>
    </row>
    <row r="930" spans="1:13" x14ac:dyDescent="0.2">
      <c r="A930" t="str">
        <f>UPPER(SUBSTITUTE(Input!A930," ","_"))</f>
        <v/>
      </c>
      <c r="B930" s="2" t="str">
        <f>UPPER(Input!B930&amp;", "&amp;Input!C930&amp;" "&amp;Input!D930&amp;" "&amp;Input!E930)</f>
        <v xml:space="preserve">,   </v>
      </c>
      <c r="C930" t="e">
        <f>IF((MID(Input!F930,3,1))=".",Input!F930,G930+I930)</f>
        <v>#VALUE!</v>
      </c>
      <c r="D930" t="e">
        <f>IF((MID(Input!G930,4,1))=".",Input!G930,"-"&amp;K930+M930)</f>
        <v>#VALUE!</v>
      </c>
      <c r="F930" s="6" t="e">
        <f>LEFT(Input!F930,LEN(Input!F930)-2)</f>
        <v>#VALUE!</v>
      </c>
      <c r="G930" s="6" t="e">
        <f t="shared" si="86"/>
        <v>#VALUE!</v>
      </c>
      <c r="H930" s="6" t="e">
        <f t="shared" si="87"/>
        <v>#VALUE!</v>
      </c>
      <c r="I930" s="6" t="e">
        <f t="shared" si="84"/>
        <v>#VALUE!</v>
      </c>
      <c r="J930" s="6" t="e">
        <f>LEFT(Input!G930,LEN(Input!G930)-2)</f>
        <v>#VALUE!</v>
      </c>
      <c r="K930" s="6" t="e">
        <f t="shared" si="88"/>
        <v>#VALUE!</v>
      </c>
      <c r="L930" s="6" t="e">
        <f t="shared" si="89"/>
        <v>#VALUE!</v>
      </c>
      <c r="M930" s="6" t="e">
        <f t="shared" si="85"/>
        <v>#VALUE!</v>
      </c>
    </row>
    <row r="931" spans="1:13" x14ac:dyDescent="0.2">
      <c r="A931" t="str">
        <f>UPPER(SUBSTITUTE(Input!A931," ","_"))</f>
        <v/>
      </c>
      <c r="B931" s="2" t="str">
        <f>UPPER(Input!B931&amp;", "&amp;Input!C931&amp;" "&amp;Input!D931&amp;" "&amp;Input!E931)</f>
        <v xml:space="preserve">,   </v>
      </c>
      <c r="C931" t="e">
        <f>IF((MID(Input!F931,3,1))=".",Input!F931,G931+I931)</f>
        <v>#VALUE!</v>
      </c>
      <c r="D931" t="e">
        <f>IF((MID(Input!G931,4,1))=".",Input!G931,"-"&amp;K931+M931)</f>
        <v>#VALUE!</v>
      </c>
      <c r="F931" s="6" t="e">
        <f>LEFT(Input!F931,LEN(Input!F931)-2)</f>
        <v>#VALUE!</v>
      </c>
      <c r="G931" s="6" t="e">
        <f t="shared" si="86"/>
        <v>#VALUE!</v>
      </c>
      <c r="H931" s="6" t="e">
        <f t="shared" si="87"/>
        <v>#VALUE!</v>
      </c>
      <c r="I931" s="6" t="e">
        <f t="shared" si="84"/>
        <v>#VALUE!</v>
      </c>
      <c r="J931" s="6" t="e">
        <f>LEFT(Input!G931,LEN(Input!G931)-2)</f>
        <v>#VALUE!</v>
      </c>
      <c r="K931" s="6" t="e">
        <f t="shared" si="88"/>
        <v>#VALUE!</v>
      </c>
      <c r="L931" s="6" t="e">
        <f t="shared" si="89"/>
        <v>#VALUE!</v>
      </c>
      <c r="M931" s="6" t="e">
        <f t="shared" si="85"/>
        <v>#VALUE!</v>
      </c>
    </row>
    <row r="932" spans="1:13" x14ac:dyDescent="0.2">
      <c r="A932" t="str">
        <f>UPPER(SUBSTITUTE(Input!A932," ","_"))</f>
        <v/>
      </c>
      <c r="B932" s="2" t="str">
        <f>UPPER(Input!B932&amp;", "&amp;Input!C932&amp;" "&amp;Input!D932&amp;" "&amp;Input!E932)</f>
        <v xml:space="preserve">,   </v>
      </c>
      <c r="C932" t="e">
        <f>IF((MID(Input!F932,3,1))=".",Input!F932,G932+I932)</f>
        <v>#VALUE!</v>
      </c>
      <c r="D932" t="e">
        <f>IF((MID(Input!G932,4,1))=".",Input!G932,"-"&amp;K932+M932)</f>
        <v>#VALUE!</v>
      </c>
      <c r="F932" s="6" t="e">
        <f>LEFT(Input!F932,LEN(Input!F932)-2)</f>
        <v>#VALUE!</v>
      </c>
      <c r="G932" s="6" t="e">
        <f t="shared" si="86"/>
        <v>#VALUE!</v>
      </c>
      <c r="H932" s="6" t="e">
        <f t="shared" si="87"/>
        <v>#VALUE!</v>
      </c>
      <c r="I932" s="6" t="e">
        <f t="shared" si="84"/>
        <v>#VALUE!</v>
      </c>
      <c r="J932" s="6" t="e">
        <f>LEFT(Input!G932,LEN(Input!G932)-2)</f>
        <v>#VALUE!</v>
      </c>
      <c r="K932" s="6" t="e">
        <f t="shared" si="88"/>
        <v>#VALUE!</v>
      </c>
      <c r="L932" s="6" t="e">
        <f t="shared" si="89"/>
        <v>#VALUE!</v>
      </c>
      <c r="M932" s="6" t="e">
        <f t="shared" si="85"/>
        <v>#VALUE!</v>
      </c>
    </row>
    <row r="933" spans="1:13" x14ac:dyDescent="0.2">
      <c r="A933" t="str">
        <f>UPPER(SUBSTITUTE(Input!A933," ","_"))</f>
        <v/>
      </c>
      <c r="B933" s="2" t="str">
        <f>UPPER(Input!B933&amp;", "&amp;Input!C933&amp;" "&amp;Input!D933&amp;" "&amp;Input!E933)</f>
        <v xml:space="preserve">,   </v>
      </c>
      <c r="C933" t="e">
        <f>IF((MID(Input!F933,3,1))=".",Input!F933,G933+I933)</f>
        <v>#VALUE!</v>
      </c>
      <c r="D933" t="e">
        <f>IF((MID(Input!G933,4,1))=".",Input!G933,"-"&amp;K933+M933)</f>
        <v>#VALUE!</v>
      </c>
      <c r="F933" s="6" t="e">
        <f>LEFT(Input!F933,LEN(Input!F933)-2)</f>
        <v>#VALUE!</v>
      </c>
      <c r="G933" s="6" t="e">
        <f t="shared" si="86"/>
        <v>#VALUE!</v>
      </c>
      <c r="H933" s="6" t="e">
        <f t="shared" si="87"/>
        <v>#VALUE!</v>
      </c>
      <c r="I933" s="6" t="e">
        <f t="shared" si="84"/>
        <v>#VALUE!</v>
      </c>
      <c r="J933" s="6" t="e">
        <f>LEFT(Input!G933,LEN(Input!G933)-2)</f>
        <v>#VALUE!</v>
      </c>
      <c r="K933" s="6" t="e">
        <f t="shared" si="88"/>
        <v>#VALUE!</v>
      </c>
      <c r="L933" s="6" t="e">
        <f t="shared" si="89"/>
        <v>#VALUE!</v>
      </c>
      <c r="M933" s="6" t="e">
        <f t="shared" si="85"/>
        <v>#VALUE!</v>
      </c>
    </row>
    <row r="934" spans="1:13" x14ac:dyDescent="0.2">
      <c r="A934" t="str">
        <f>UPPER(SUBSTITUTE(Input!A934," ","_"))</f>
        <v/>
      </c>
      <c r="B934" s="2" t="str">
        <f>UPPER(Input!B934&amp;", "&amp;Input!C934&amp;" "&amp;Input!D934&amp;" "&amp;Input!E934)</f>
        <v xml:space="preserve">,   </v>
      </c>
      <c r="C934" t="e">
        <f>IF((MID(Input!F934,3,1))=".",Input!F934,G934+I934)</f>
        <v>#VALUE!</v>
      </c>
      <c r="D934" t="e">
        <f>IF((MID(Input!G934,4,1))=".",Input!G934,"-"&amp;K934+M934)</f>
        <v>#VALUE!</v>
      </c>
      <c r="F934" s="6" t="e">
        <f>LEFT(Input!F934,LEN(Input!F934)-2)</f>
        <v>#VALUE!</v>
      </c>
      <c r="G934" s="6" t="e">
        <f t="shared" si="86"/>
        <v>#VALUE!</v>
      </c>
      <c r="H934" s="6" t="e">
        <f t="shared" si="87"/>
        <v>#VALUE!</v>
      </c>
      <c r="I934" s="6" t="e">
        <f t="shared" si="84"/>
        <v>#VALUE!</v>
      </c>
      <c r="J934" s="6" t="e">
        <f>LEFT(Input!G934,LEN(Input!G934)-2)</f>
        <v>#VALUE!</v>
      </c>
      <c r="K934" s="6" t="e">
        <f t="shared" si="88"/>
        <v>#VALUE!</v>
      </c>
      <c r="L934" s="6" t="e">
        <f t="shared" si="89"/>
        <v>#VALUE!</v>
      </c>
      <c r="M934" s="6" t="e">
        <f t="shared" si="85"/>
        <v>#VALUE!</v>
      </c>
    </row>
    <row r="935" spans="1:13" x14ac:dyDescent="0.2">
      <c r="A935" t="str">
        <f>UPPER(SUBSTITUTE(Input!A935," ","_"))</f>
        <v/>
      </c>
      <c r="B935" s="2" t="str">
        <f>UPPER(Input!B935&amp;", "&amp;Input!C935&amp;" "&amp;Input!D935&amp;" "&amp;Input!E935)</f>
        <v xml:space="preserve">,   </v>
      </c>
      <c r="C935" t="e">
        <f>IF((MID(Input!F935,3,1))=".",Input!F935,G935+I935)</f>
        <v>#VALUE!</v>
      </c>
      <c r="D935" t="e">
        <f>IF((MID(Input!G935,4,1))=".",Input!G935,"-"&amp;K935+M935)</f>
        <v>#VALUE!</v>
      </c>
      <c r="F935" s="6" t="e">
        <f>LEFT(Input!F935,LEN(Input!F935)-2)</f>
        <v>#VALUE!</v>
      </c>
      <c r="G935" s="6" t="e">
        <f t="shared" si="86"/>
        <v>#VALUE!</v>
      </c>
      <c r="H935" s="6" t="e">
        <f t="shared" si="87"/>
        <v>#VALUE!</v>
      </c>
      <c r="I935" s="6" t="e">
        <f t="shared" si="84"/>
        <v>#VALUE!</v>
      </c>
      <c r="J935" s="6" t="e">
        <f>LEFT(Input!G935,LEN(Input!G935)-2)</f>
        <v>#VALUE!</v>
      </c>
      <c r="K935" s="6" t="e">
        <f t="shared" si="88"/>
        <v>#VALUE!</v>
      </c>
      <c r="L935" s="6" t="e">
        <f t="shared" si="89"/>
        <v>#VALUE!</v>
      </c>
      <c r="M935" s="6" t="e">
        <f t="shared" si="85"/>
        <v>#VALUE!</v>
      </c>
    </row>
    <row r="936" spans="1:13" x14ac:dyDescent="0.2">
      <c r="A936" t="str">
        <f>UPPER(SUBSTITUTE(Input!A936," ","_"))</f>
        <v/>
      </c>
      <c r="B936" s="2" t="str">
        <f>UPPER(Input!B936&amp;", "&amp;Input!C936&amp;" "&amp;Input!D936&amp;" "&amp;Input!E936)</f>
        <v xml:space="preserve">,   </v>
      </c>
      <c r="C936" t="e">
        <f>IF((MID(Input!F936,3,1))=".",Input!F936,G936+I936)</f>
        <v>#VALUE!</v>
      </c>
      <c r="D936" t="e">
        <f>IF((MID(Input!G936,4,1))=".",Input!G936,"-"&amp;K936+M936)</f>
        <v>#VALUE!</v>
      </c>
      <c r="F936" s="6" t="e">
        <f>LEFT(Input!F936,LEN(Input!F936)-2)</f>
        <v>#VALUE!</v>
      </c>
      <c r="G936" s="6" t="e">
        <f t="shared" si="86"/>
        <v>#VALUE!</v>
      </c>
      <c r="H936" s="6" t="e">
        <f t="shared" si="87"/>
        <v>#VALUE!</v>
      </c>
      <c r="I936" s="6" t="e">
        <f t="shared" si="84"/>
        <v>#VALUE!</v>
      </c>
      <c r="J936" s="6" t="e">
        <f>LEFT(Input!G936,LEN(Input!G936)-2)</f>
        <v>#VALUE!</v>
      </c>
      <c r="K936" s="6" t="e">
        <f t="shared" si="88"/>
        <v>#VALUE!</v>
      </c>
      <c r="L936" s="6" t="e">
        <f t="shared" si="89"/>
        <v>#VALUE!</v>
      </c>
      <c r="M936" s="6" t="e">
        <f t="shared" si="85"/>
        <v>#VALUE!</v>
      </c>
    </row>
    <row r="937" spans="1:13" x14ac:dyDescent="0.2">
      <c r="A937" t="str">
        <f>UPPER(SUBSTITUTE(Input!A937," ","_"))</f>
        <v/>
      </c>
      <c r="B937" s="2" t="str">
        <f>UPPER(Input!B937&amp;", "&amp;Input!C937&amp;" "&amp;Input!D937&amp;" "&amp;Input!E937)</f>
        <v xml:space="preserve">,   </v>
      </c>
      <c r="C937" t="e">
        <f>IF((MID(Input!F937,3,1))=".",Input!F937,G937+I937)</f>
        <v>#VALUE!</v>
      </c>
      <c r="D937" t="e">
        <f>IF((MID(Input!G937,4,1))=".",Input!G937,"-"&amp;K937+M937)</f>
        <v>#VALUE!</v>
      </c>
      <c r="F937" s="6" t="e">
        <f>LEFT(Input!F937,LEN(Input!F937)-2)</f>
        <v>#VALUE!</v>
      </c>
      <c r="G937" s="6" t="e">
        <f t="shared" si="86"/>
        <v>#VALUE!</v>
      </c>
      <c r="H937" s="6" t="e">
        <f t="shared" si="87"/>
        <v>#VALUE!</v>
      </c>
      <c r="I937" s="6" t="e">
        <f t="shared" si="84"/>
        <v>#VALUE!</v>
      </c>
      <c r="J937" s="6" t="e">
        <f>LEFT(Input!G937,LEN(Input!G937)-2)</f>
        <v>#VALUE!</v>
      </c>
      <c r="K937" s="6" t="e">
        <f t="shared" si="88"/>
        <v>#VALUE!</v>
      </c>
      <c r="L937" s="6" t="e">
        <f t="shared" si="89"/>
        <v>#VALUE!</v>
      </c>
      <c r="M937" s="6" t="e">
        <f t="shared" si="85"/>
        <v>#VALUE!</v>
      </c>
    </row>
    <row r="938" spans="1:13" x14ac:dyDescent="0.2">
      <c r="A938" t="str">
        <f>UPPER(SUBSTITUTE(Input!A938," ","_"))</f>
        <v/>
      </c>
      <c r="B938" s="2" t="str">
        <f>UPPER(Input!B938&amp;", "&amp;Input!C938&amp;" "&amp;Input!D938&amp;" "&amp;Input!E938)</f>
        <v xml:space="preserve">,   </v>
      </c>
      <c r="C938" t="e">
        <f>IF((MID(Input!F938,3,1))=".",Input!F938,G938+I938)</f>
        <v>#VALUE!</v>
      </c>
      <c r="D938" t="e">
        <f>IF((MID(Input!G938,4,1))=".",Input!G938,"-"&amp;K938+M938)</f>
        <v>#VALUE!</v>
      </c>
      <c r="F938" s="6" t="e">
        <f>LEFT(Input!F938,LEN(Input!F938)-2)</f>
        <v>#VALUE!</v>
      </c>
      <c r="G938" s="6" t="e">
        <f t="shared" si="86"/>
        <v>#VALUE!</v>
      </c>
      <c r="H938" s="6" t="e">
        <f t="shared" si="87"/>
        <v>#VALUE!</v>
      </c>
      <c r="I938" s="6" t="e">
        <f t="shared" si="84"/>
        <v>#VALUE!</v>
      </c>
      <c r="J938" s="6" t="e">
        <f>LEFT(Input!G938,LEN(Input!G938)-2)</f>
        <v>#VALUE!</v>
      </c>
      <c r="K938" s="6" t="e">
        <f t="shared" si="88"/>
        <v>#VALUE!</v>
      </c>
      <c r="L938" s="6" t="e">
        <f t="shared" si="89"/>
        <v>#VALUE!</v>
      </c>
      <c r="M938" s="6" t="e">
        <f t="shared" si="85"/>
        <v>#VALUE!</v>
      </c>
    </row>
    <row r="939" spans="1:13" x14ac:dyDescent="0.2">
      <c r="A939" t="str">
        <f>UPPER(SUBSTITUTE(Input!A939," ","_"))</f>
        <v/>
      </c>
      <c r="B939" s="2" t="str">
        <f>UPPER(Input!B939&amp;", "&amp;Input!C939&amp;" "&amp;Input!D939&amp;" "&amp;Input!E939)</f>
        <v xml:space="preserve">,   </v>
      </c>
      <c r="C939" t="e">
        <f>IF((MID(Input!F939,3,1))=".",Input!F939,G939+I939)</f>
        <v>#VALUE!</v>
      </c>
      <c r="D939" t="e">
        <f>IF((MID(Input!G939,4,1))=".",Input!G939,"-"&amp;K939+M939)</f>
        <v>#VALUE!</v>
      </c>
      <c r="F939" s="6" t="e">
        <f>LEFT(Input!F939,LEN(Input!F939)-2)</f>
        <v>#VALUE!</v>
      </c>
      <c r="G939" s="6" t="e">
        <f t="shared" si="86"/>
        <v>#VALUE!</v>
      </c>
      <c r="H939" s="6" t="e">
        <f t="shared" si="87"/>
        <v>#VALUE!</v>
      </c>
      <c r="I939" s="6" t="e">
        <f t="shared" si="84"/>
        <v>#VALUE!</v>
      </c>
      <c r="J939" s="6" t="e">
        <f>LEFT(Input!G939,LEN(Input!G939)-2)</f>
        <v>#VALUE!</v>
      </c>
      <c r="K939" s="6" t="e">
        <f t="shared" si="88"/>
        <v>#VALUE!</v>
      </c>
      <c r="L939" s="6" t="e">
        <f t="shared" si="89"/>
        <v>#VALUE!</v>
      </c>
      <c r="M939" s="6" t="e">
        <f t="shared" si="85"/>
        <v>#VALUE!</v>
      </c>
    </row>
    <row r="940" spans="1:13" x14ac:dyDescent="0.2">
      <c r="A940" t="str">
        <f>UPPER(SUBSTITUTE(Input!A940," ","_"))</f>
        <v/>
      </c>
      <c r="B940" s="2" t="str">
        <f>UPPER(Input!B940&amp;", "&amp;Input!C940&amp;" "&amp;Input!D940&amp;" "&amp;Input!E940)</f>
        <v xml:space="preserve">,   </v>
      </c>
      <c r="C940" t="e">
        <f>IF((MID(Input!F940,3,1))=".",Input!F940,G940+I940)</f>
        <v>#VALUE!</v>
      </c>
      <c r="D940" t="e">
        <f>IF((MID(Input!G940,4,1))=".",Input!G940,"-"&amp;K940+M940)</f>
        <v>#VALUE!</v>
      </c>
      <c r="F940" s="6" t="e">
        <f>LEFT(Input!F940,LEN(Input!F940)-2)</f>
        <v>#VALUE!</v>
      </c>
      <c r="G940" s="6" t="e">
        <f t="shared" si="86"/>
        <v>#VALUE!</v>
      </c>
      <c r="H940" s="6" t="e">
        <f t="shared" si="87"/>
        <v>#VALUE!</v>
      </c>
      <c r="I940" s="6" t="e">
        <f t="shared" si="84"/>
        <v>#VALUE!</v>
      </c>
      <c r="J940" s="6" t="e">
        <f>LEFT(Input!G940,LEN(Input!G940)-2)</f>
        <v>#VALUE!</v>
      </c>
      <c r="K940" s="6" t="e">
        <f t="shared" si="88"/>
        <v>#VALUE!</v>
      </c>
      <c r="L940" s="6" t="e">
        <f t="shared" si="89"/>
        <v>#VALUE!</v>
      </c>
      <c r="M940" s="6" t="e">
        <f t="shared" si="85"/>
        <v>#VALUE!</v>
      </c>
    </row>
    <row r="941" spans="1:13" x14ac:dyDescent="0.2">
      <c r="A941" t="str">
        <f>UPPER(SUBSTITUTE(Input!A941," ","_"))</f>
        <v/>
      </c>
      <c r="B941" s="2" t="str">
        <f>UPPER(Input!B941&amp;", "&amp;Input!C941&amp;" "&amp;Input!D941&amp;" "&amp;Input!E941)</f>
        <v xml:space="preserve">,   </v>
      </c>
      <c r="C941" t="e">
        <f>IF((MID(Input!F941,3,1))=".",Input!F941,G941+I941)</f>
        <v>#VALUE!</v>
      </c>
      <c r="D941" t="e">
        <f>IF((MID(Input!G941,4,1))=".",Input!G941,"-"&amp;K941+M941)</f>
        <v>#VALUE!</v>
      </c>
      <c r="F941" s="6" t="e">
        <f>LEFT(Input!F941,LEN(Input!F941)-2)</f>
        <v>#VALUE!</v>
      </c>
      <c r="G941" s="6" t="e">
        <f t="shared" si="86"/>
        <v>#VALUE!</v>
      </c>
      <c r="H941" s="6" t="e">
        <f t="shared" si="87"/>
        <v>#VALUE!</v>
      </c>
      <c r="I941" s="6" t="e">
        <f t="shared" si="84"/>
        <v>#VALUE!</v>
      </c>
      <c r="J941" s="6" t="e">
        <f>LEFT(Input!G941,LEN(Input!G941)-2)</f>
        <v>#VALUE!</v>
      </c>
      <c r="K941" s="6" t="e">
        <f t="shared" si="88"/>
        <v>#VALUE!</v>
      </c>
      <c r="L941" s="6" t="e">
        <f t="shared" si="89"/>
        <v>#VALUE!</v>
      </c>
      <c r="M941" s="6" t="e">
        <f t="shared" si="85"/>
        <v>#VALUE!</v>
      </c>
    </row>
    <row r="942" spans="1:13" x14ac:dyDescent="0.2">
      <c r="A942" t="str">
        <f>UPPER(SUBSTITUTE(Input!A942," ","_"))</f>
        <v/>
      </c>
      <c r="B942" s="2" t="str">
        <f>UPPER(Input!B942&amp;", "&amp;Input!C942&amp;" "&amp;Input!D942&amp;" "&amp;Input!E942)</f>
        <v xml:space="preserve">,   </v>
      </c>
      <c r="C942" t="e">
        <f>IF((MID(Input!F942,3,1))=".",Input!F942,G942+I942)</f>
        <v>#VALUE!</v>
      </c>
      <c r="D942" t="e">
        <f>IF((MID(Input!G942,4,1))=".",Input!G942,"-"&amp;K942+M942)</f>
        <v>#VALUE!</v>
      </c>
      <c r="F942" s="6" t="e">
        <f>LEFT(Input!F942,LEN(Input!F942)-2)</f>
        <v>#VALUE!</v>
      </c>
      <c r="G942" s="6" t="e">
        <f t="shared" si="86"/>
        <v>#VALUE!</v>
      </c>
      <c r="H942" s="6" t="e">
        <f t="shared" si="87"/>
        <v>#VALUE!</v>
      </c>
      <c r="I942" s="6" t="e">
        <f t="shared" si="84"/>
        <v>#VALUE!</v>
      </c>
      <c r="J942" s="6" t="e">
        <f>LEFT(Input!G942,LEN(Input!G942)-2)</f>
        <v>#VALUE!</v>
      </c>
      <c r="K942" s="6" t="e">
        <f t="shared" si="88"/>
        <v>#VALUE!</v>
      </c>
      <c r="L942" s="6" t="e">
        <f t="shared" si="89"/>
        <v>#VALUE!</v>
      </c>
      <c r="M942" s="6" t="e">
        <f t="shared" si="85"/>
        <v>#VALUE!</v>
      </c>
    </row>
    <row r="943" spans="1:13" x14ac:dyDescent="0.2">
      <c r="A943" t="str">
        <f>UPPER(SUBSTITUTE(Input!A943," ","_"))</f>
        <v/>
      </c>
      <c r="B943" s="2" t="str">
        <f>UPPER(Input!B943&amp;", "&amp;Input!C943&amp;" "&amp;Input!D943&amp;" "&amp;Input!E943)</f>
        <v xml:space="preserve">,   </v>
      </c>
      <c r="C943" t="e">
        <f>IF((MID(Input!F943,3,1))=".",Input!F943,G943+I943)</f>
        <v>#VALUE!</v>
      </c>
      <c r="D943" t="e">
        <f>IF((MID(Input!G943,4,1))=".",Input!G943,"-"&amp;K943+M943)</f>
        <v>#VALUE!</v>
      </c>
      <c r="F943" s="6" t="e">
        <f>LEFT(Input!F943,LEN(Input!F943)-2)</f>
        <v>#VALUE!</v>
      </c>
      <c r="G943" s="6" t="e">
        <f t="shared" si="86"/>
        <v>#VALUE!</v>
      </c>
      <c r="H943" s="6" t="e">
        <f t="shared" si="87"/>
        <v>#VALUE!</v>
      </c>
      <c r="I943" s="6" t="e">
        <f t="shared" si="84"/>
        <v>#VALUE!</v>
      </c>
      <c r="J943" s="6" t="e">
        <f>LEFT(Input!G943,LEN(Input!G943)-2)</f>
        <v>#VALUE!</v>
      </c>
      <c r="K943" s="6" t="e">
        <f t="shared" si="88"/>
        <v>#VALUE!</v>
      </c>
      <c r="L943" s="6" t="e">
        <f t="shared" si="89"/>
        <v>#VALUE!</v>
      </c>
      <c r="M943" s="6" t="e">
        <f t="shared" si="85"/>
        <v>#VALUE!</v>
      </c>
    </row>
    <row r="944" spans="1:13" x14ac:dyDescent="0.2">
      <c r="A944" t="str">
        <f>UPPER(SUBSTITUTE(Input!A944," ","_"))</f>
        <v/>
      </c>
      <c r="B944" s="2" t="str">
        <f>UPPER(Input!B944&amp;", "&amp;Input!C944&amp;" "&amp;Input!D944&amp;" "&amp;Input!E944)</f>
        <v xml:space="preserve">,   </v>
      </c>
      <c r="C944" t="e">
        <f>IF((MID(Input!F944,3,1))=".",Input!F944,G944+I944)</f>
        <v>#VALUE!</v>
      </c>
      <c r="D944" t="e">
        <f>IF((MID(Input!G944,4,1))=".",Input!G944,"-"&amp;K944+M944)</f>
        <v>#VALUE!</v>
      </c>
      <c r="F944" s="6" t="e">
        <f>LEFT(Input!F944,LEN(Input!F944)-2)</f>
        <v>#VALUE!</v>
      </c>
      <c r="G944" s="6" t="e">
        <f t="shared" si="86"/>
        <v>#VALUE!</v>
      </c>
      <c r="H944" s="6" t="e">
        <f t="shared" si="87"/>
        <v>#VALUE!</v>
      </c>
      <c r="I944" s="6" t="e">
        <f t="shared" si="84"/>
        <v>#VALUE!</v>
      </c>
      <c r="J944" s="6" t="e">
        <f>LEFT(Input!G944,LEN(Input!G944)-2)</f>
        <v>#VALUE!</v>
      </c>
      <c r="K944" s="6" t="e">
        <f t="shared" si="88"/>
        <v>#VALUE!</v>
      </c>
      <c r="L944" s="6" t="e">
        <f t="shared" si="89"/>
        <v>#VALUE!</v>
      </c>
      <c r="M944" s="6" t="e">
        <f t="shared" si="85"/>
        <v>#VALUE!</v>
      </c>
    </row>
    <row r="945" spans="1:13" x14ac:dyDescent="0.2">
      <c r="A945" t="str">
        <f>UPPER(SUBSTITUTE(Input!A945," ","_"))</f>
        <v/>
      </c>
      <c r="B945" s="2" t="str">
        <f>UPPER(Input!B945&amp;", "&amp;Input!C945&amp;" "&amp;Input!D945&amp;" "&amp;Input!E945)</f>
        <v xml:space="preserve">,   </v>
      </c>
      <c r="C945" t="e">
        <f>IF((MID(Input!F945,3,1))=".",Input!F945,G945+I945)</f>
        <v>#VALUE!</v>
      </c>
      <c r="D945" t="e">
        <f>IF((MID(Input!G945,4,1))=".",Input!G945,"-"&amp;K945+M945)</f>
        <v>#VALUE!</v>
      </c>
      <c r="F945" s="6" t="e">
        <f>LEFT(Input!F945,LEN(Input!F945)-2)</f>
        <v>#VALUE!</v>
      </c>
      <c r="G945" s="6" t="e">
        <f t="shared" si="86"/>
        <v>#VALUE!</v>
      </c>
      <c r="H945" s="6" t="e">
        <f t="shared" si="87"/>
        <v>#VALUE!</v>
      </c>
      <c r="I945" s="6" t="e">
        <f t="shared" si="84"/>
        <v>#VALUE!</v>
      </c>
      <c r="J945" s="6" t="e">
        <f>LEFT(Input!G945,LEN(Input!G945)-2)</f>
        <v>#VALUE!</v>
      </c>
      <c r="K945" s="6" t="e">
        <f t="shared" si="88"/>
        <v>#VALUE!</v>
      </c>
      <c r="L945" s="6" t="e">
        <f t="shared" si="89"/>
        <v>#VALUE!</v>
      </c>
      <c r="M945" s="6" t="e">
        <f t="shared" si="85"/>
        <v>#VALUE!</v>
      </c>
    </row>
    <row r="946" spans="1:13" x14ac:dyDescent="0.2">
      <c r="A946" t="str">
        <f>UPPER(SUBSTITUTE(Input!A946," ","_"))</f>
        <v/>
      </c>
      <c r="B946" s="2" t="str">
        <f>UPPER(Input!B946&amp;", "&amp;Input!C946&amp;" "&amp;Input!D946&amp;" "&amp;Input!E946)</f>
        <v xml:space="preserve">,   </v>
      </c>
      <c r="C946" t="e">
        <f>IF((MID(Input!F946,3,1))=".",Input!F946,G946+I946)</f>
        <v>#VALUE!</v>
      </c>
      <c r="D946" t="e">
        <f>IF((MID(Input!G946,4,1))=".",Input!G946,"-"&amp;K946+M946)</f>
        <v>#VALUE!</v>
      </c>
      <c r="F946" s="6" t="e">
        <f>LEFT(Input!F946,LEN(Input!F946)-2)</f>
        <v>#VALUE!</v>
      </c>
      <c r="G946" s="6" t="e">
        <f t="shared" si="86"/>
        <v>#VALUE!</v>
      </c>
      <c r="H946" s="6" t="e">
        <f t="shared" si="87"/>
        <v>#VALUE!</v>
      </c>
      <c r="I946" s="6" t="e">
        <f t="shared" si="84"/>
        <v>#VALUE!</v>
      </c>
      <c r="J946" s="6" t="e">
        <f>LEFT(Input!G946,LEN(Input!G946)-2)</f>
        <v>#VALUE!</v>
      </c>
      <c r="K946" s="6" t="e">
        <f t="shared" si="88"/>
        <v>#VALUE!</v>
      </c>
      <c r="L946" s="6" t="e">
        <f t="shared" si="89"/>
        <v>#VALUE!</v>
      </c>
      <c r="M946" s="6" t="e">
        <f t="shared" si="85"/>
        <v>#VALUE!</v>
      </c>
    </row>
    <row r="947" spans="1:13" x14ac:dyDescent="0.2">
      <c r="A947" t="str">
        <f>UPPER(SUBSTITUTE(Input!A947," ","_"))</f>
        <v/>
      </c>
      <c r="B947" s="2" t="str">
        <f>UPPER(Input!B947&amp;", "&amp;Input!C947&amp;" "&amp;Input!D947&amp;" "&amp;Input!E947)</f>
        <v xml:space="preserve">,   </v>
      </c>
      <c r="C947" t="e">
        <f>IF((MID(Input!F947,3,1))=".",Input!F947,G947+I947)</f>
        <v>#VALUE!</v>
      </c>
      <c r="D947" t="e">
        <f>IF((MID(Input!G947,4,1))=".",Input!G947,"-"&amp;K947+M947)</f>
        <v>#VALUE!</v>
      </c>
      <c r="F947" s="6" t="e">
        <f>LEFT(Input!F947,LEN(Input!F947)-2)</f>
        <v>#VALUE!</v>
      </c>
      <c r="G947" s="6" t="e">
        <f t="shared" si="86"/>
        <v>#VALUE!</v>
      </c>
      <c r="H947" s="6" t="e">
        <f t="shared" si="87"/>
        <v>#VALUE!</v>
      </c>
      <c r="I947" s="6" t="e">
        <f t="shared" si="84"/>
        <v>#VALUE!</v>
      </c>
      <c r="J947" s="6" t="e">
        <f>LEFT(Input!G947,LEN(Input!G947)-2)</f>
        <v>#VALUE!</v>
      </c>
      <c r="K947" s="6" t="e">
        <f t="shared" si="88"/>
        <v>#VALUE!</v>
      </c>
      <c r="L947" s="6" t="e">
        <f t="shared" si="89"/>
        <v>#VALUE!</v>
      </c>
      <c r="M947" s="6" t="e">
        <f t="shared" si="85"/>
        <v>#VALUE!</v>
      </c>
    </row>
    <row r="948" spans="1:13" x14ac:dyDescent="0.2">
      <c r="A948" t="str">
        <f>UPPER(SUBSTITUTE(Input!A948," ","_"))</f>
        <v/>
      </c>
      <c r="B948" s="2" t="str">
        <f>UPPER(Input!B948&amp;", "&amp;Input!C948&amp;" "&amp;Input!D948&amp;" "&amp;Input!E948)</f>
        <v xml:space="preserve">,   </v>
      </c>
      <c r="C948" t="e">
        <f>IF((MID(Input!F948,3,1))=".",Input!F948,G948+I948)</f>
        <v>#VALUE!</v>
      </c>
      <c r="D948" t="e">
        <f>IF((MID(Input!G948,4,1))=".",Input!G948,"-"&amp;K948+M948)</f>
        <v>#VALUE!</v>
      </c>
      <c r="F948" s="6" t="e">
        <f>LEFT(Input!F948,LEN(Input!F948)-2)</f>
        <v>#VALUE!</v>
      </c>
      <c r="G948" s="6" t="e">
        <f t="shared" si="86"/>
        <v>#VALUE!</v>
      </c>
      <c r="H948" s="6" t="e">
        <f t="shared" si="87"/>
        <v>#VALUE!</v>
      </c>
      <c r="I948" s="6" t="e">
        <f t="shared" si="84"/>
        <v>#VALUE!</v>
      </c>
      <c r="J948" s="6" t="e">
        <f>LEFT(Input!G948,LEN(Input!G948)-2)</f>
        <v>#VALUE!</v>
      </c>
      <c r="K948" s="6" t="e">
        <f t="shared" si="88"/>
        <v>#VALUE!</v>
      </c>
      <c r="L948" s="6" t="e">
        <f t="shared" si="89"/>
        <v>#VALUE!</v>
      </c>
      <c r="M948" s="6" t="e">
        <f t="shared" si="85"/>
        <v>#VALUE!</v>
      </c>
    </row>
    <row r="949" spans="1:13" x14ac:dyDescent="0.2">
      <c r="A949" t="str">
        <f>UPPER(SUBSTITUTE(Input!A949," ","_"))</f>
        <v/>
      </c>
      <c r="B949" s="2" t="str">
        <f>UPPER(Input!B949&amp;", "&amp;Input!C949&amp;" "&amp;Input!D949&amp;" "&amp;Input!E949)</f>
        <v xml:space="preserve">,   </v>
      </c>
      <c r="C949" t="e">
        <f>IF((MID(Input!F949,3,1))=".",Input!F949,G949+I949)</f>
        <v>#VALUE!</v>
      </c>
      <c r="D949" t="e">
        <f>IF((MID(Input!G949,4,1))=".",Input!G949,"-"&amp;K949+M949)</f>
        <v>#VALUE!</v>
      </c>
      <c r="F949" s="6" t="e">
        <f>LEFT(Input!F949,LEN(Input!F949)-2)</f>
        <v>#VALUE!</v>
      </c>
      <c r="G949" s="6" t="e">
        <f t="shared" si="86"/>
        <v>#VALUE!</v>
      </c>
      <c r="H949" s="6" t="e">
        <f t="shared" si="87"/>
        <v>#VALUE!</v>
      </c>
      <c r="I949" s="6" t="e">
        <f t="shared" si="84"/>
        <v>#VALUE!</v>
      </c>
      <c r="J949" s="6" t="e">
        <f>LEFT(Input!G949,LEN(Input!G949)-2)</f>
        <v>#VALUE!</v>
      </c>
      <c r="K949" s="6" t="e">
        <f t="shared" si="88"/>
        <v>#VALUE!</v>
      </c>
      <c r="L949" s="6" t="e">
        <f t="shared" si="89"/>
        <v>#VALUE!</v>
      </c>
      <c r="M949" s="6" t="e">
        <f t="shared" si="85"/>
        <v>#VALUE!</v>
      </c>
    </row>
    <row r="950" spans="1:13" x14ac:dyDescent="0.2">
      <c r="A950" t="str">
        <f>UPPER(SUBSTITUTE(Input!A950," ","_"))</f>
        <v/>
      </c>
      <c r="B950" s="2" t="str">
        <f>UPPER(Input!B950&amp;", "&amp;Input!C950&amp;" "&amp;Input!D950&amp;" "&amp;Input!E950)</f>
        <v xml:space="preserve">,   </v>
      </c>
      <c r="C950" t="e">
        <f>IF((MID(Input!F950,3,1))=".",Input!F950,G950+I950)</f>
        <v>#VALUE!</v>
      </c>
      <c r="D950" t="e">
        <f>IF((MID(Input!G950,4,1))=".",Input!G950,"-"&amp;K950+M950)</f>
        <v>#VALUE!</v>
      </c>
      <c r="F950" s="6" t="e">
        <f>LEFT(Input!F950,LEN(Input!F950)-2)</f>
        <v>#VALUE!</v>
      </c>
      <c r="G950" s="6" t="e">
        <f t="shared" si="86"/>
        <v>#VALUE!</v>
      </c>
      <c r="H950" s="6" t="e">
        <f t="shared" si="87"/>
        <v>#VALUE!</v>
      </c>
      <c r="I950" s="6" t="e">
        <f t="shared" si="84"/>
        <v>#VALUE!</v>
      </c>
      <c r="J950" s="6" t="e">
        <f>LEFT(Input!G950,LEN(Input!G950)-2)</f>
        <v>#VALUE!</v>
      </c>
      <c r="K950" s="6" t="e">
        <f t="shared" si="88"/>
        <v>#VALUE!</v>
      </c>
      <c r="L950" s="6" t="e">
        <f t="shared" si="89"/>
        <v>#VALUE!</v>
      </c>
      <c r="M950" s="6" t="e">
        <f t="shared" si="85"/>
        <v>#VALUE!</v>
      </c>
    </row>
    <row r="951" spans="1:13" x14ac:dyDescent="0.2">
      <c r="A951" t="str">
        <f>UPPER(SUBSTITUTE(Input!A951," ","_"))</f>
        <v/>
      </c>
      <c r="B951" s="2" t="str">
        <f>UPPER(Input!B951&amp;", "&amp;Input!C951&amp;" "&amp;Input!D951&amp;" "&amp;Input!E951)</f>
        <v xml:space="preserve">,   </v>
      </c>
      <c r="C951" t="e">
        <f>IF((MID(Input!F951,3,1))=".",Input!F951,G951+I951)</f>
        <v>#VALUE!</v>
      </c>
      <c r="D951" t="e">
        <f>IF((MID(Input!G951,4,1))=".",Input!G951,"-"&amp;K951+M951)</f>
        <v>#VALUE!</v>
      </c>
      <c r="F951" s="6" t="e">
        <f>LEFT(Input!F951,LEN(Input!F951)-2)</f>
        <v>#VALUE!</v>
      </c>
      <c r="G951" s="6" t="e">
        <f t="shared" si="86"/>
        <v>#VALUE!</v>
      </c>
      <c r="H951" s="6" t="e">
        <f t="shared" si="87"/>
        <v>#VALUE!</v>
      </c>
      <c r="I951" s="6" t="e">
        <f t="shared" si="84"/>
        <v>#VALUE!</v>
      </c>
      <c r="J951" s="6" t="e">
        <f>LEFT(Input!G951,LEN(Input!G951)-2)</f>
        <v>#VALUE!</v>
      </c>
      <c r="K951" s="6" t="e">
        <f t="shared" si="88"/>
        <v>#VALUE!</v>
      </c>
      <c r="L951" s="6" t="e">
        <f t="shared" si="89"/>
        <v>#VALUE!</v>
      </c>
      <c r="M951" s="6" t="e">
        <f t="shared" si="85"/>
        <v>#VALUE!</v>
      </c>
    </row>
    <row r="952" spans="1:13" x14ac:dyDescent="0.2">
      <c r="A952" t="str">
        <f>UPPER(SUBSTITUTE(Input!A952," ","_"))</f>
        <v/>
      </c>
      <c r="B952" s="2" t="str">
        <f>UPPER(Input!B952&amp;", "&amp;Input!C952&amp;" "&amp;Input!D952&amp;" "&amp;Input!E952)</f>
        <v xml:space="preserve">,   </v>
      </c>
      <c r="C952" t="e">
        <f>IF((MID(Input!F952,3,1))=".",Input!F952,G952+I952)</f>
        <v>#VALUE!</v>
      </c>
      <c r="D952" t="e">
        <f>IF((MID(Input!G952,4,1))=".",Input!G952,"-"&amp;K952+M952)</f>
        <v>#VALUE!</v>
      </c>
      <c r="F952" s="6" t="e">
        <f>LEFT(Input!F952,LEN(Input!F952)-2)</f>
        <v>#VALUE!</v>
      </c>
      <c r="G952" s="6" t="e">
        <f t="shared" si="86"/>
        <v>#VALUE!</v>
      </c>
      <c r="H952" s="6" t="e">
        <f t="shared" si="87"/>
        <v>#VALUE!</v>
      </c>
      <c r="I952" s="6" t="e">
        <f t="shared" si="84"/>
        <v>#VALUE!</v>
      </c>
      <c r="J952" s="6" t="e">
        <f>LEFT(Input!G952,LEN(Input!G952)-2)</f>
        <v>#VALUE!</v>
      </c>
      <c r="K952" s="6" t="e">
        <f t="shared" si="88"/>
        <v>#VALUE!</v>
      </c>
      <c r="L952" s="6" t="e">
        <f t="shared" si="89"/>
        <v>#VALUE!</v>
      </c>
      <c r="M952" s="6" t="e">
        <f t="shared" si="85"/>
        <v>#VALUE!</v>
      </c>
    </row>
    <row r="953" spans="1:13" x14ac:dyDescent="0.2">
      <c r="A953" t="str">
        <f>UPPER(SUBSTITUTE(Input!A953," ","_"))</f>
        <v/>
      </c>
      <c r="B953" s="2" t="str">
        <f>UPPER(Input!B953&amp;", "&amp;Input!C953&amp;" "&amp;Input!D953&amp;" "&amp;Input!E953)</f>
        <v xml:space="preserve">,   </v>
      </c>
      <c r="C953" t="e">
        <f>IF((MID(Input!F953,3,1))=".",Input!F953,G953+I953)</f>
        <v>#VALUE!</v>
      </c>
      <c r="D953" t="e">
        <f>IF((MID(Input!G953,4,1))=".",Input!G953,"-"&amp;K953+M953)</f>
        <v>#VALUE!</v>
      </c>
      <c r="F953" s="6" t="e">
        <f>LEFT(Input!F953,LEN(Input!F953)-2)</f>
        <v>#VALUE!</v>
      </c>
      <c r="G953" s="6" t="e">
        <f t="shared" si="86"/>
        <v>#VALUE!</v>
      </c>
      <c r="H953" s="6" t="e">
        <f t="shared" si="87"/>
        <v>#VALUE!</v>
      </c>
      <c r="I953" s="6" t="e">
        <f t="shared" si="84"/>
        <v>#VALUE!</v>
      </c>
      <c r="J953" s="6" t="e">
        <f>LEFT(Input!G953,LEN(Input!G953)-2)</f>
        <v>#VALUE!</v>
      </c>
      <c r="K953" s="6" t="e">
        <f t="shared" si="88"/>
        <v>#VALUE!</v>
      </c>
      <c r="L953" s="6" t="e">
        <f t="shared" si="89"/>
        <v>#VALUE!</v>
      </c>
      <c r="M953" s="6" t="e">
        <f t="shared" si="85"/>
        <v>#VALUE!</v>
      </c>
    </row>
    <row r="954" spans="1:13" x14ac:dyDescent="0.2">
      <c r="A954" t="str">
        <f>UPPER(SUBSTITUTE(Input!A954," ","_"))</f>
        <v/>
      </c>
      <c r="B954" s="2" t="str">
        <f>UPPER(Input!B954&amp;", "&amp;Input!C954&amp;" "&amp;Input!D954&amp;" "&amp;Input!E954)</f>
        <v xml:space="preserve">,   </v>
      </c>
      <c r="C954" t="e">
        <f>IF((MID(Input!F954,3,1))=".",Input!F954,G954+I954)</f>
        <v>#VALUE!</v>
      </c>
      <c r="D954" t="e">
        <f>IF((MID(Input!G954,4,1))=".",Input!G954,"-"&amp;K954+M954)</f>
        <v>#VALUE!</v>
      </c>
      <c r="F954" s="6" t="e">
        <f>LEFT(Input!F954,LEN(Input!F954)-2)</f>
        <v>#VALUE!</v>
      </c>
      <c r="G954" s="6" t="e">
        <f t="shared" si="86"/>
        <v>#VALUE!</v>
      </c>
      <c r="H954" s="6" t="e">
        <f t="shared" si="87"/>
        <v>#VALUE!</v>
      </c>
      <c r="I954" s="6" t="e">
        <f t="shared" si="84"/>
        <v>#VALUE!</v>
      </c>
      <c r="J954" s="6" t="e">
        <f>LEFT(Input!G954,LEN(Input!G954)-2)</f>
        <v>#VALUE!</v>
      </c>
      <c r="K954" s="6" t="e">
        <f t="shared" si="88"/>
        <v>#VALUE!</v>
      </c>
      <c r="L954" s="6" t="e">
        <f t="shared" si="89"/>
        <v>#VALUE!</v>
      </c>
      <c r="M954" s="6" t="e">
        <f t="shared" si="85"/>
        <v>#VALUE!</v>
      </c>
    </row>
    <row r="955" spans="1:13" x14ac:dyDescent="0.2">
      <c r="A955" t="str">
        <f>UPPER(SUBSTITUTE(Input!A955," ","_"))</f>
        <v/>
      </c>
      <c r="B955" s="2" t="str">
        <f>UPPER(Input!B955&amp;", "&amp;Input!C955&amp;" "&amp;Input!D955&amp;" "&amp;Input!E955)</f>
        <v xml:space="preserve">,   </v>
      </c>
      <c r="C955" t="e">
        <f>IF((MID(Input!F955,3,1))=".",Input!F955,G955+I955)</f>
        <v>#VALUE!</v>
      </c>
      <c r="D955" t="e">
        <f>IF((MID(Input!G955,4,1))=".",Input!G955,"-"&amp;K955+M955)</f>
        <v>#VALUE!</v>
      </c>
      <c r="F955" s="6" t="e">
        <f>LEFT(Input!F955,LEN(Input!F955)-2)</f>
        <v>#VALUE!</v>
      </c>
      <c r="G955" s="6" t="e">
        <f t="shared" si="86"/>
        <v>#VALUE!</v>
      </c>
      <c r="H955" s="6" t="e">
        <f t="shared" si="87"/>
        <v>#VALUE!</v>
      </c>
      <c r="I955" s="6" t="e">
        <f t="shared" si="84"/>
        <v>#VALUE!</v>
      </c>
      <c r="J955" s="6" t="e">
        <f>LEFT(Input!G955,LEN(Input!G955)-2)</f>
        <v>#VALUE!</v>
      </c>
      <c r="K955" s="6" t="e">
        <f t="shared" si="88"/>
        <v>#VALUE!</v>
      </c>
      <c r="L955" s="6" t="e">
        <f t="shared" si="89"/>
        <v>#VALUE!</v>
      </c>
      <c r="M955" s="6" t="e">
        <f t="shared" si="85"/>
        <v>#VALUE!</v>
      </c>
    </row>
    <row r="956" spans="1:13" x14ac:dyDescent="0.2">
      <c r="A956" t="str">
        <f>UPPER(SUBSTITUTE(Input!A956," ","_"))</f>
        <v/>
      </c>
      <c r="B956" s="2" t="str">
        <f>UPPER(Input!B956&amp;", "&amp;Input!C956&amp;" "&amp;Input!D956&amp;" "&amp;Input!E956)</f>
        <v xml:space="preserve">,   </v>
      </c>
      <c r="C956" t="e">
        <f>IF((MID(Input!F956,3,1))=".",Input!F956,G956+I956)</f>
        <v>#VALUE!</v>
      </c>
      <c r="D956" t="e">
        <f>IF((MID(Input!G956,4,1))=".",Input!G956,"-"&amp;K956+M956)</f>
        <v>#VALUE!</v>
      </c>
      <c r="F956" s="6" t="e">
        <f>LEFT(Input!F956,LEN(Input!F956)-2)</f>
        <v>#VALUE!</v>
      </c>
      <c r="G956" s="6" t="e">
        <f t="shared" si="86"/>
        <v>#VALUE!</v>
      </c>
      <c r="H956" s="6" t="e">
        <f t="shared" si="87"/>
        <v>#VALUE!</v>
      </c>
      <c r="I956" s="6" t="e">
        <f t="shared" si="84"/>
        <v>#VALUE!</v>
      </c>
      <c r="J956" s="6" t="e">
        <f>LEFT(Input!G956,LEN(Input!G956)-2)</f>
        <v>#VALUE!</v>
      </c>
      <c r="K956" s="6" t="e">
        <f t="shared" si="88"/>
        <v>#VALUE!</v>
      </c>
      <c r="L956" s="6" t="e">
        <f t="shared" si="89"/>
        <v>#VALUE!</v>
      </c>
      <c r="M956" s="6" t="e">
        <f t="shared" si="85"/>
        <v>#VALUE!</v>
      </c>
    </row>
    <row r="957" spans="1:13" x14ac:dyDescent="0.2">
      <c r="A957" t="str">
        <f>UPPER(SUBSTITUTE(Input!A957," ","_"))</f>
        <v/>
      </c>
      <c r="B957" s="2" t="str">
        <f>UPPER(Input!B957&amp;", "&amp;Input!C957&amp;" "&amp;Input!D957&amp;" "&amp;Input!E957)</f>
        <v xml:space="preserve">,   </v>
      </c>
      <c r="C957" t="e">
        <f>IF((MID(Input!F957,3,1))=".",Input!F957,G957+I957)</f>
        <v>#VALUE!</v>
      </c>
      <c r="D957" t="e">
        <f>IF((MID(Input!G957,4,1))=".",Input!G957,"-"&amp;K957+M957)</f>
        <v>#VALUE!</v>
      </c>
      <c r="F957" s="6" t="e">
        <f>LEFT(Input!F957,LEN(Input!F957)-2)</f>
        <v>#VALUE!</v>
      </c>
      <c r="G957" s="6" t="e">
        <f t="shared" si="86"/>
        <v>#VALUE!</v>
      </c>
      <c r="H957" s="6" t="e">
        <f t="shared" si="87"/>
        <v>#VALUE!</v>
      </c>
      <c r="I957" s="6" t="e">
        <f t="shared" si="84"/>
        <v>#VALUE!</v>
      </c>
      <c r="J957" s="6" t="e">
        <f>LEFT(Input!G957,LEN(Input!G957)-2)</f>
        <v>#VALUE!</v>
      </c>
      <c r="K957" s="6" t="e">
        <f t="shared" si="88"/>
        <v>#VALUE!</v>
      </c>
      <c r="L957" s="6" t="e">
        <f t="shared" si="89"/>
        <v>#VALUE!</v>
      </c>
      <c r="M957" s="6" t="e">
        <f t="shared" si="85"/>
        <v>#VALUE!</v>
      </c>
    </row>
    <row r="958" spans="1:13" x14ac:dyDescent="0.2">
      <c r="A958" t="str">
        <f>UPPER(SUBSTITUTE(Input!A958," ","_"))</f>
        <v/>
      </c>
      <c r="B958" s="2" t="str">
        <f>UPPER(Input!B958&amp;", "&amp;Input!C958&amp;" "&amp;Input!D958&amp;" "&amp;Input!E958)</f>
        <v xml:space="preserve">,   </v>
      </c>
      <c r="C958" t="e">
        <f>IF((MID(Input!F958,3,1))=".",Input!F958,G958+I958)</f>
        <v>#VALUE!</v>
      </c>
      <c r="D958" t="e">
        <f>IF((MID(Input!G958,4,1))=".",Input!G958,"-"&amp;K958+M958)</f>
        <v>#VALUE!</v>
      </c>
      <c r="F958" s="6" t="e">
        <f>LEFT(Input!F958,LEN(Input!F958)-2)</f>
        <v>#VALUE!</v>
      </c>
      <c r="G958" s="6" t="e">
        <f t="shared" si="86"/>
        <v>#VALUE!</v>
      </c>
      <c r="H958" s="6" t="e">
        <f t="shared" si="87"/>
        <v>#VALUE!</v>
      </c>
      <c r="I958" s="6" t="e">
        <f t="shared" si="84"/>
        <v>#VALUE!</v>
      </c>
      <c r="J958" s="6" t="e">
        <f>LEFT(Input!G958,LEN(Input!G958)-2)</f>
        <v>#VALUE!</v>
      </c>
      <c r="K958" s="6" t="e">
        <f t="shared" si="88"/>
        <v>#VALUE!</v>
      </c>
      <c r="L958" s="6" t="e">
        <f t="shared" si="89"/>
        <v>#VALUE!</v>
      </c>
      <c r="M958" s="6" t="e">
        <f t="shared" si="85"/>
        <v>#VALUE!</v>
      </c>
    </row>
    <row r="959" spans="1:13" x14ac:dyDescent="0.2">
      <c r="A959" t="str">
        <f>UPPER(SUBSTITUTE(Input!A959," ","_"))</f>
        <v/>
      </c>
      <c r="B959" s="2" t="str">
        <f>UPPER(Input!B959&amp;", "&amp;Input!C959&amp;" "&amp;Input!D959&amp;" "&amp;Input!E959)</f>
        <v xml:space="preserve">,   </v>
      </c>
      <c r="C959" t="e">
        <f>IF((MID(Input!F959,3,1))=".",Input!F959,G959+I959)</f>
        <v>#VALUE!</v>
      </c>
      <c r="D959" t="e">
        <f>IF((MID(Input!G959,4,1))=".",Input!G959,"-"&amp;K959+M959)</f>
        <v>#VALUE!</v>
      </c>
      <c r="F959" s="6" t="e">
        <f>LEFT(Input!F959,LEN(Input!F959)-2)</f>
        <v>#VALUE!</v>
      </c>
      <c r="G959" s="6" t="e">
        <f t="shared" si="86"/>
        <v>#VALUE!</v>
      </c>
      <c r="H959" s="6" t="e">
        <f t="shared" si="87"/>
        <v>#VALUE!</v>
      </c>
      <c r="I959" s="6" t="e">
        <f t="shared" si="84"/>
        <v>#VALUE!</v>
      </c>
      <c r="J959" s="6" t="e">
        <f>LEFT(Input!G959,LEN(Input!G959)-2)</f>
        <v>#VALUE!</v>
      </c>
      <c r="K959" s="6" t="e">
        <f t="shared" si="88"/>
        <v>#VALUE!</v>
      </c>
      <c r="L959" s="6" t="e">
        <f t="shared" si="89"/>
        <v>#VALUE!</v>
      </c>
      <c r="M959" s="6" t="e">
        <f t="shared" si="85"/>
        <v>#VALUE!</v>
      </c>
    </row>
    <row r="960" spans="1:13" x14ac:dyDescent="0.2">
      <c r="A960" t="str">
        <f>UPPER(SUBSTITUTE(Input!A960," ","_"))</f>
        <v/>
      </c>
      <c r="B960" s="2" t="str">
        <f>UPPER(Input!B960&amp;", "&amp;Input!C960&amp;" "&amp;Input!D960&amp;" "&amp;Input!E960)</f>
        <v xml:space="preserve">,   </v>
      </c>
      <c r="C960" t="e">
        <f>IF((MID(Input!F960,3,1))=".",Input!F960,G960+I960)</f>
        <v>#VALUE!</v>
      </c>
      <c r="D960" t="e">
        <f>IF((MID(Input!G960,4,1))=".",Input!G960,"-"&amp;K960+M960)</f>
        <v>#VALUE!</v>
      </c>
      <c r="F960" s="6" t="e">
        <f>LEFT(Input!F960,LEN(Input!F960)-2)</f>
        <v>#VALUE!</v>
      </c>
      <c r="G960" s="6" t="e">
        <f t="shared" si="86"/>
        <v>#VALUE!</v>
      </c>
      <c r="H960" s="6" t="e">
        <f t="shared" si="87"/>
        <v>#VALUE!</v>
      </c>
      <c r="I960" s="6" t="e">
        <f t="shared" si="84"/>
        <v>#VALUE!</v>
      </c>
      <c r="J960" s="6" t="e">
        <f>LEFT(Input!G960,LEN(Input!G960)-2)</f>
        <v>#VALUE!</v>
      </c>
      <c r="K960" s="6" t="e">
        <f t="shared" si="88"/>
        <v>#VALUE!</v>
      </c>
      <c r="L960" s="6" t="e">
        <f t="shared" si="89"/>
        <v>#VALUE!</v>
      </c>
      <c r="M960" s="6" t="e">
        <f t="shared" si="85"/>
        <v>#VALUE!</v>
      </c>
    </row>
    <row r="961" spans="1:13" x14ac:dyDescent="0.2">
      <c r="A961" t="str">
        <f>UPPER(SUBSTITUTE(Input!A961," ","_"))</f>
        <v/>
      </c>
      <c r="B961" s="2" t="str">
        <f>UPPER(Input!B961&amp;", "&amp;Input!C961&amp;" "&amp;Input!D961&amp;" "&amp;Input!E961)</f>
        <v xml:space="preserve">,   </v>
      </c>
      <c r="C961" t="e">
        <f>IF((MID(Input!F961,3,1))=".",Input!F961,G961+I961)</f>
        <v>#VALUE!</v>
      </c>
      <c r="D961" t="e">
        <f>IF((MID(Input!G961,4,1))=".",Input!G961,"-"&amp;K961+M961)</f>
        <v>#VALUE!</v>
      </c>
      <c r="F961" s="6" t="e">
        <f>LEFT(Input!F961,LEN(Input!F961)-2)</f>
        <v>#VALUE!</v>
      </c>
      <c r="G961" s="6" t="e">
        <f t="shared" si="86"/>
        <v>#VALUE!</v>
      </c>
      <c r="H961" s="6" t="e">
        <f t="shared" si="87"/>
        <v>#VALUE!</v>
      </c>
      <c r="I961" s="6" t="e">
        <f t="shared" si="84"/>
        <v>#VALUE!</v>
      </c>
      <c r="J961" s="6" t="e">
        <f>LEFT(Input!G961,LEN(Input!G961)-2)</f>
        <v>#VALUE!</v>
      </c>
      <c r="K961" s="6" t="e">
        <f t="shared" si="88"/>
        <v>#VALUE!</v>
      </c>
      <c r="L961" s="6" t="e">
        <f t="shared" si="89"/>
        <v>#VALUE!</v>
      </c>
      <c r="M961" s="6" t="e">
        <f t="shared" si="85"/>
        <v>#VALUE!</v>
      </c>
    </row>
    <row r="962" spans="1:13" x14ac:dyDescent="0.2">
      <c r="A962" t="str">
        <f>UPPER(SUBSTITUTE(Input!A962," ","_"))</f>
        <v/>
      </c>
      <c r="B962" s="2" t="str">
        <f>UPPER(Input!B962&amp;", "&amp;Input!C962&amp;" "&amp;Input!D962&amp;" "&amp;Input!E962)</f>
        <v xml:space="preserve">,   </v>
      </c>
      <c r="C962" t="e">
        <f>IF((MID(Input!F962,3,1))=".",Input!F962,G962+I962)</f>
        <v>#VALUE!</v>
      </c>
      <c r="D962" t="e">
        <f>IF((MID(Input!G962,4,1))=".",Input!G962,"-"&amp;K962+M962)</f>
        <v>#VALUE!</v>
      </c>
      <c r="F962" s="6" t="e">
        <f>LEFT(Input!F962,LEN(Input!F962)-2)</f>
        <v>#VALUE!</v>
      </c>
      <c r="G962" s="6" t="e">
        <f t="shared" si="86"/>
        <v>#VALUE!</v>
      </c>
      <c r="H962" s="6" t="e">
        <f t="shared" si="87"/>
        <v>#VALUE!</v>
      </c>
      <c r="I962" s="6" t="e">
        <f t="shared" si="84"/>
        <v>#VALUE!</v>
      </c>
      <c r="J962" s="6" t="e">
        <f>LEFT(Input!G962,LEN(Input!G962)-2)</f>
        <v>#VALUE!</v>
      </c>
      <c r="K962" s="6" t="e">
        <f t="shared" si="88"/>
        <v>#VALUE!</v>
      </c>
      <c r="L962" s="6" t="e">
        <f t="shared" si="89"/>
        <v>#VALUE!</v>
      </c>
      <c r="M962" s="6" t="e">
        <f t="shared" si="85"/>
        <v>#VALUE!</v>
      </c>
    </row>
    <row r="963" spans="1:13" x14ac:dyDescent="0.2">
      <c r="A963" t="str">
        <f>UPPER(SUBSTITUTE(Input!A963," ","_"))</f>
        <v/>
      </c>
      <c r="B963" s="2" t="str">
        <f>UPPER(Input!B963&amp;", "&amp;Input!C963&amp;" "&amp;Input!D963&amp;" "&amp;Input!E963)</f>
        <v xml:space="preserve">,   </v>
      </c>
      <c r="C963" t="e">
        <f>IF((MID(Input!F963,3,1))=".",Input!F963,G963+I963)</f>
        <v>#VALUE!</v>
      </c>
      <c r="D963" t="e">
        <f>IF((MID(Input!G963,4,1))=".",Input!G963,"-"&amp;K963+M963)</f>
        <v>#VALUE!</v>
      </c>
      <c r="F963" s="6" t="e">
        <f>LEFT(Input!F963,LEN(Input!F963)-2)</f>
        <v>#VALUE!</v>
      </c>
      <c r="G963" s="6" t="e">
        <f t="shared" si="86"/>
        <v>#VALUE!</v>
      </c>
      <c r="H963" s="6" t="e">
        <f t="shared" si="87"/>
        <v>#VALUE!</v>
      </c>
      <c r="I963" s="6" t="e">
        <f t="shared" si="84"/>
        <v>#VALUE!</v>
      </c>
      <c r="J963" s="6" t="e">
        <f>LEFT(Input!G963,LEN(Input!G963)-2)</f>
        <v>#VALUE!</v>
      </c>
      <c r="K963" s="6" t="e">
        <f t="shared" si="88"/>
        <v>#VALUE!</v>
      </c>
      <c r="L963" s="6" t="e">
        <f t="shared" si="89"/>
        <v>#VALUE!</v>
      </c>
      <c r="M963" s="6" t="e">
        <f t="shared" si="85"/>
        <v>#VALUE!</v>
      </c>
    </row>
    <row r="964" spans="1:13" x14ac:dyDescent="0.2">
      <c r="A964" t="str">
        <f>UPPER(SUBSTITUTE(Input!A964," ","_"))</f>
        <v/>
      </c>
      <c r="B964" s="2" t="str">
        <f>UPPER(Input!B964&amp;", "&amp;Input!C964&amp;" "&amp;Input!D964&amp;" "&amp;Input!E964)</f>
        <v xml:space="preserve">,   </v>
      </c>
      <c r="C964" t="e">
        <f>IF((MID(Input!F964,3,1))=".",Input!F964,G964+I964)</f>
        <v>#VALUE!</v>
      </c>
      <c r="D964" t="e">
        <f>IF((MID(Input!G964,4,1))=".",Input!G964,"-"&amp;K964+M964)</f>
        <v>#VALUE!</v>
      </c>
      <c r="F964" s="6" t="e">
        <f>LEFT(Input!F964,LEN(Input!F964)-2)</f>
        <v>#VALUE!</v>
      </c>
      <c r="G964" s="6" t="e">
        <f t="shared" si="86"/>
        <v>#VALUE!</v>
      </c>
      <c r="H964" s="6" t="e">
        <f t="shared" si="87"/>
        <v>#VALUE!</v>
      </c>
      <c r="I964" s="6" t="e">
        <f t="shared" ref="I964:I1000" si="90">H964/60</f>
        <v>#VALUE!</v>
      </c>
      <c r="J964" s="6" t="e">
        <f>LEFT(Input!G964,LEN(Input!G964)-2)</f>
        <v>#VALUE!</v>
      </c>
      <c r="K964" s="6" t="e">
        <f t="shared" si="88"/>
        <v>#VALUE!</v>
      </c>
      <c r="L964" s="6" t="e">
        <f t="shared" si="89"/>
        <v>#VALUE!</v>
      </c>
      <c r="M964" s="6" t="e">
        <f t="shared" ref="M964:M1000" si="91">L964/60</f>
        <v>#VALUE!</v>
      </c>
    </row>
    <row r="965" spans="1:13" x14ac:dyDescent="0.2">
      <c r="A965" t="str">
        <f>UPPER(SUBSTITUTE(Input!A965," ","_"))</f>
        <v/>
      </c>
      <c r="B965" s="2" t="str">
        <f>UPPER(Input!B965&amp;", "&amp;Input!C965&amp;" "&amp;Input!D965&amp;" "&amp;Input!E965)</f>
        <v xml:space="preserve">,   </v>
      </c>
      <c r="C965" t="e">
        <f>IF((MID(Input!F965,3,1))=".",Input!F965,G965+I965)</f>
        <v>#VALUE!</v>
      </c>
      <c r="D965" t="e">
        <f>IF((MID(Input!G965,4,1))=".",Input!G965,"-"&amp;K965+M965)</f>
        <v>#VALUE!</v>
      </c>
      <c r="F965" s="6" t="e">
        <f>LEFT(Input!F965,LEN(Input!F965)-2)</f>
        <v>#VALUE!</v>
      </c>
      <c r="G965" s="6" t="e">
        <f t="shared" ref="G965:G1000" si="92">LEFT(F965,2)</f>
        <v>#VALUE!</v>
      </c>
      <c r="H965" s="6" t="e">
        <f t="shared" ref="H965:H1000" si="93">RIGHT(F965,FIND(" ",F965)+2)</f>
        <v>#VALUE!</v>
      </c>
      <c r="I965" s="6" t="e">
        <f t="shared" si="90"/>
        <v>#VALUE!</v>
      </c>
      <c r="J965" s="6" t="e">
        <f>LEFT(Input!G965,LEN(Input!G965)-2)</f>
        <v>#VALUE!</v>
      </c>
      <c r="K965" s="6" t="e">
        <f t="shared" ref="K965:K1000" si="94">LEFT(J965,2)</f>
        <v>#VALUE!</v>
      </c>
      <c r="L965" s="6" t="e">
        <f t="shared" ref="L965:L1000" si="95">RIGHT(J965,FIND(" ",J965)+2)</f>
        <v>#VALUE!</v>
      </c>
      <c r="M965" s="6" t="e">
        <f t="shared" si="91"/>
        <v>#VALUE!</v>
      </c>
    </row>
    <row r="966" spans="1:13" x14ac:dyDescent="0.2">
      <c r="A966" t="str">
        <f>UPPER(SUBSTITUTE(Input!A966," ","_"))</f>
        <v/>
      </c>
      <c r="B966" s="2" t="str">
        <f>UPPER(Input!B966&amp;", "&amp;Input!C966&amp;" "&amp;Input!D966&amp;" "&amp;Input!E966)</f>
        <v xml:space="preserve">,   </v>
      </c>
      <c r="C966" t="e">
        <f>IF((MID(Input!F966,3,1))=".",Input!F966,G966+I966)</f>
        <v>#VALUE!</v>
      </c>
      <c r="D966" t="e">
        <f>IF((MID(Input!G966,4,1))=".",Input!G966,"-"&amp;K966+M966)</f>
        <v>#VALUE!</v>
      </c>
      <c r="F966" s="6" t="e">
        <f>LEFT(Input!F966,LEN(Input!F966)-2)</f>
        <v>#VALUE!</v>
      </c>
      <c r="G966" s="6" t="e">
        <f t="shared" si="92"/>
        <v>#VALUE!</v>
      </c>
      <c r="H966" s="6" t="e">
        <f t="shared" si="93"/>
        <v>#VALUE!</v>
      </c>
      <c r="I966" s="6" t="e">
        <f t="shared" si="90"/>
        <v>#VALUE!</v>
      </c>
      <c r="J966" s="6" t="e">
        <f>LEFT(Input!G966,LEN(Input!G966)-2)</f>
        <v>#VALUE!</v>
      </c>
      <c r="K966" s="6" t="e">
        <f t="shared" si="94"/>
        <v>#VALUE!</v>
      </c>
      <c r="L966" s="6" t="e">
        <f t="shared" si="95"/>
        <v>#VALUE!</v>
      </c>
      <c r="M966" s="6" t="e">
        <f t="shared" si="91"/>
        <v>#VALUE!</v>
      </c>
    </row>
    <row r="967" spans="1:13" x14ac:dyDescent="0.2">
      <c r="A967" t="str">
        <f>UPPER(SUBSTITUTE(Input!A967," ","_"))</f>
        <v/>
      </c>
      <c r="B967" s="2" t="str">
        <f>UPPER(Input!B967&amp;", "&amp;Input!C967&amp;" "&amp;Input!D967&amp;" "&amp;Input!E967)</f>
        <v xml:space="preserve">,   </v>
      </c>
      <c r="C967" t="e">
        <f>IF((MID(Input!F967,3,1))=".",Input!F967,G967+I967)</f>
        <v>#VALUE!</v>
      </c>
      <c r="D967" t="e">
        <f>IF((MID(Input!G967,4,1))=".",Input!G967,"-"&amp;K967+M967)</f>
        <v>#VALUE!</v>
      </c>
      <c r="F967" s="6" t="e">
        <f>LEFT(Input!F967,LEN(Input!F967)-2)</f>
        <v>#VALUE!</v>
      </c>
      <c r="G967" s="6" t="e">
        <f t="shared" si="92"/>
        <v>#VALUE!</v>
      </c>
      <c r="H967" s="6" t="e">
        <f t="shared" si="93"/>
        <v>#VALUE!</v>
      </c>
      <c r="I967" s="6" t="e">
        <f t="shared" si="90"/>
        <v>#VALUE!</v>
      </c>
      <c r="J967" s="6" t="e">
        <f>LEFT(Input!G967,LEN(Input!G967)-2)</f>
        <v>#VALUE!</v>
      </c>
      <c r="K967" s="6" t="e">
        <f t="shared" si="94"/>
        <v>#VALUE!</v>
      </c>
      <c r="L967" s="6" t="e">
        <f t="shared" si="95"/>
        <v>#VALUE!</v>
      </c>
      <c r="M967" s="6" t="e">
        <f t="shared" si="91"/>
        <v>#VALUE!</v>
      </c>
    </row>
    <row r="968" spans="1:13" x14ac:dyDescent="0.2">
      <c r="A968" t="str">
        <f>UPPER(SUBSTITUTE(Input!A968," ","_"))</f>
        <v/>
      </c>
      <c r="B968" s="2" t="str">
        <f>UPPER(Input!B968&amp;", "&amp;Input!C968&amp;" "&amp;Input!D968&amp;" "&amp;Input!E968)</f>
        <v xml:space="preserve">,   </v>
      </c>
      <c r="C968" t="e">
        <f>IF((MID(Input!F968,3,1))=".",Input!F968,G968+I968)</f>
        <v>#VALUE!</v>
      </c>
      <c r="D968" t="e">
        <f>IF((MID(Input!G968,4,1))=".",Input!G968,"-"&amp;K968+M968)</f>
        <v>#VALUE!</v>
      </c>
      <c r="F968" s="6" t="e">
        <f>LEFT(Input!F968,LEN(Input!F968)-2)</f>
        <v>#VALUE!</v>
      </c>
      <c r="G968" s="6" t="e">
        <f t="shared" si="92"/>
        <v>#VALUE!</v>
      </c>
      <c r="H968" s="6" t="e">
        <f t="shared" si="93"/>
        <v>#VALUE!</v>
      </c>
      <c r="I968" s="6" t="e">
        <f t="shared" si="90"/>
        <v>#VALUE!</v>
      </c>
      <c r="J968" s="6" t="e">
        <f>LEFT(Input!G968,LEN(Input!G968)-2)</f>
        <v>#VALUE!</v>
      </c>
      <c r="K968" s="6" t="e">
        <f t="shared" si="94"/>
        <v>#VALUE!</v>
      </c>
      <c r="L968" s="6" t="e">
        <f t="shared" si="95"/>
        <v>#VALUE!</v>
      </c>
      <c r="M968" s="6" t="e">
        <f t="shared" si="91"/>
        <v>#VALUE!</v>
      </c>
    </row>
    <row r="969" spans="1:13" x14ac:dyDescent="0.2">
      <c r="A969" t="str">
        <f>UPPER(SUBSTITUTE(Input!A969," ","_"))</f>
        <v/>
      </c>
      <c r="B969" s="2" t="str">
        <f>UPPER(Input!B969&amp;", "&amp;Input!C969&amp;" "&amp;Input!D969&amp;" "&amp;Input!E969)</f>
        <v xml:space="preserve">,   </v>
      </c>
      <c r="C969" t="e">
        <f>IF((MID(Input!F969,3,1))=".",Input!F969,G969+I969)</f>
        <v>#VALUE!</v>
      </c>
      <c r="D969" t="e">
        <f>IF((MID(Input!G969,4,1))=".",Input!G969,"-"&amp;K969+M969)</f>
        <v>#VALUE!</v>
      </c>
      <c r="F969" s="6" t="e">
        <f>LEFT(Input!F969,LEN(Input!F969)-2)</f>
        <v>#VALUE!</v>
      </c>
      <c r="G969" s="6" t="e">
        <f t="shared" si="92"/>
        <v>#VALUE!</v>
      </c>
      <c r="H969" s="6" t="e">
        <f t="shared" si="93"/>
        <v>#VALUE!</v>
      </c>
      <c r="I969" s="6" t="e">
        <f t="shared" si="90"/>
        <v>#VALUE!</v>
      </c>
      <c r="J969" s="6" t="e">
        <f>LEFT(Input!G969,LEN(Input!G969)-2)</f>
        <v>#VALUE!</v>
      </c>
      <c r="K969" s="6" t="e">
        <f t="shared" si="94"/>
        <v>#VALUE!</v>
      </c>
      <c r="L969" s="6" t="e">
        <f t="shared" si="95"/>
        <v>#VALUE!</v>
      </c>
      <c r="M969" s="6" t="e">
        <f t="shared" si="91"/>
        <v>#VALUE!</v>
      </c>
    </row>
    <row r="970" spans="1:13" x14ac:dyDescent="0.2">
      <c r="A970" t="str">
        <f>UPPER(SUBSTITUTE(Input!A970," ","_"))</f>
        <v/>
      </c>
      <c r="B970" s="2" t="str">
        <f>UPPER(Input!B970&amp;", "&amp;Input!C970&amp;" "&amp;Input!D970&amp;" "&amp;Input!E970)</f>
        <v xml:space="preserve">,   </v>
      </c>
      <c r="C970" t="e">
        <f>IF((MID(Input!F970,3,1))=".",Input!F970,G970+I970)</f>
        <v>#VALUE!</v>
      </c>
      <c r="D970" t="e">
        <f>IF((MID(Input!G970,4,1))=".",Input!G970,"-"&amp;K970+M970)</f>
        <v>#VALUE!</v>
      </c>
      <c r="F970" s="6" t="e">
        <f>LEFT(Input!F970,LEN(Input!F970)-2)</f>
        <v>#VALUE!</v>
      </c>
      <c r="G970" s="6" t="e">
        <f t="shared" si="92"/>
        <v>#VALUE!</v>
      </c>
      <c r="H970" s="6" t="e">
        <f t="shared" si="93"/>
        <v>#VALUE!</v>
      </c>
      <c r="I970" s="6" t="e">
        <f t="shared" si="90"/>
        <v>#VALUE!</v>
      </c>
      <c r="J970" s="6" t="e">
        <f>LEFT(Input!G970,LEN(Input!G970)-2)</f>
        <v>#VALUE!</v>
      </c>
      <c r="K970" s="6" t="e">
        <f t="shared" si="94"/>
        <v>#VALUE!</v>
      </c>
      <c r="L970" s="6" t="e">
        <f t="shared" si="95"/>
        <v>#VALUE!</v>
      </c>
      <c r="M970" s="6" t="e">
        <f t="shared" si="91"/>
        <v>#VALUE!</v>
      </c>
    </row>
    <row r="971" spans="1:13" x14ac:dyDescent="0.2">
      <c r="A971" t="str">
        <f>UPPER(SUBSTITUTE(Input!A971," ","_"))</f>
        <v/>
      </c>
      <c r="B971" s="2" t="str">
        <f>UPPER(Input!B971&amp;", "&amp;Input!C971&amp;" "&amp;Input!D971&amp;" "&amp;Input!E971)</f>
        <v xml:space="preserve">,   </v>
      </c>
      <c r="C971" t="e">
        <f>IF((MID(Input!F971,3,1))=".",Input!F971,G971+I971)</f>
        <v>#VALUE!</v>
      </c>
      <c r="D971" t="e">
        <f>IF((MID(Input!G971,4,1))=".",Input!G971,"-"&amp;K971+M971)</f>
        <v>#VALUE!</v>
      </c>
      <c r="F971" s="6" t="e">
        <f>LEFT(Input!F971,LEN(Input!F971)-2)</f>
        <v>#VALUE!</v>
      </c>
      <c r="G971" s="6" t="e">
        <f t="shared" si="92"/>
        <v>#VALUE!</v>
      </c>
      <c r="H971" s="6" t="e">
        <f t="shared" si="93"/>
        <v>#VALUE!</v>
      </c>
      <c r="I971" s="6" t="e">
        <f t="shared" si="90"/>
        <v>#VALUE!</v>
      </c>
      <c r="J971" s="6" t="e">
        <f>LEFT(Input!G971,LEN(Input!G971)-2)</f>
        <v>#VALUE!</v>
      </c>
      <c r="K971" s="6" t="e">
        <f t="shared" si="94"/>
        <v>#VALUE!</v>
      </c>
      <c r="L971" s="6" t="e">
        <f t="shared" si="95"/>
        <v>#VALUE!</v>
      </c>
      <c r="M971" s="6" t="e">
        <f t="shared" si="91"/>
        <v>#VALUE!</v>
      </c>
    </row>
    <row r="972" spans="1:13" x14ac:dyDescent="0.2">
      <c r="A972" t="str">
        <f>UPPER(SUBSTITUTE(Input!A972," ","_"))</f>
        <v/>
      </c>
      <c r="B972" s="2" t="str">
        <f>UPPER(Input!B972&amp;", "&amp;Input!C972&amp;" "&amp;Input!D972&amp;" "&amp;Input!E972)</f>
        <v xml:space="preserve">,   </v>
      </c>
      <c r="C972" t="e">
        <f>IF((MID(Input!F972,3,1))=".",Input!F972,G972+I972)</f>
        <v>#VALUE!</v>
      </c>
      <c r="D972" t="e">
        <f>IF((MID(Input!G972,4,1))=".",Input!G972,"-"&amp;K972+M972)</f>
        <v>#VALUE!</v>
      </c>
      <c r="F972" s="6" t="e">
        <f>LEFT(Input!F972,LEN(Input!F972)-2)</f>
        <v>#VALUE!</v>
      </c>
      <c r="G972" s="6" t="e">
        <f t="shared" si="92"/>
        <v>#VALUE!</v>
      </c>
      <c r="H972" s="6" t="e">
        <f t="shared" si="93"/>
        <v>#VALUE!</v>
      </c>
      <c r="I972" s="6" t="e">
        <f t="shared" si="90"/>
        <v>#VALUE!</v>
      </c>
      <c r="J972" s="6" t="e">
        <f>LEFT(Input!G972,LEN(Input!G972)-2)</f>
        <v>#VALUE!</v>
      </c>
      <c r="K972" s="6" t="e">
        <f t="shared" si="94"/>
        <v>#VALUE!</v>
      </c>
      <c r="L972" s="6" t="e">
        <f t="shared" si="95"/>
        <v>#VALUE!</v>
      </c>
      <c r="M972" s="6" t="e">
        <f t="shared" si="91"/>
        <v>#VALUE!</v>
      </c>
    </row>
    <row r="973" spans="1:13" x14ac:dyDescent="0.2">
      <c r="A973" t="str">
        <f>UPPER(SUBSTITUTE(Input!A973," ","_"))</f>
        <v/>
      </c>
      <c r="B973" s="2" t="str">
        <f>UPPER(Input!B973&amp;", "&amp;Input!C973&amp;" "&amp;Input!D973&amp;" "&amp;Input!E973)</f>
        <v xml:space="preserve">,   </v>
      </c>
      <c r="C973" t="e">
        <f>IF((MID(Input!F973,3,1))=".",Input!F973,G973+I973)</f>
        <v>#VALUE!</v>
      </c>
      <c r="D973" t="e">
        <f>IF((MID(Input!G973,4,1))=".",Input!G973,"-"&amp;K973+M973)</f>
        <v>#VALUE!</v>
      </c>
      <c r="F973" s="6" t="e">
        <f>LEFT(Input!F973,LEN(Input!F973)-2)</f>
        <v>#VALUE!</v>
      </c>
      <c r="G973" s="6" t="e">
        <f t="shared" si="92"/>
        <v>#VALUE!</v>
      </c>
      <c r="H973" s="6" t="e">
        <f t="shared" si="93"/>
        <v>#VALUE!</v>
      </c>
      <c r="I973" s="6" t="e">
        <f t="shared" si="90"/>
        <v>#VALUE!</v>
      </c>
      <c r="J973" s="6" t="e">
        <f>LEFT(Input!G973,LEN(Input!G973)-2)</f>
        <v>#VALUE!</v>
      </c>
      <c r="K973" s="6" t="e">
        <f t="shared" si="94"/>
        <v>#VALUE!</v>
      </c>
      <c r="L973" s="6" t="e">
        <f t="shared" si="95"/>
        <v>#VALUE!</v>
      </c>
      <c r="M973" s="6" t="e">
        <f t="shared" si="91"/>
        <v>#VALUE!</v>
      </c>
    </row>
    <row r="974" spans="1:13" x14ac:dyDescent="0.2">
      <c r="A974" t="str">
        <f>UPPER(SUBSTITUTE(Input!A974," ","_"))</f>
        <v/>
      </c>
      <c r="B974" s="2" t="str">
        <f>UPPER(Input!B974&amp;", "&amp;Input!C974&amp;" "&amp;Input!D974&amp;" "&amp;Input!E974)</f>
        <v xml:space="preserve">,   </v>
      </c>
      <c r="C974" t="e">
        <f>IF((MID(Input!F974,3,1))=".",Input!F974,G974+I974)</f>
        <v>#VALUE!</v>
      </c>
      <c r="D974" t="e">
        <f>IF((MID(Input!G974,4,1))=".",Input!G974,"-"&amp;K974+M974)</f>
        <v>#VALUE!</v>
      </c>
      <c r="F974" s="6" t="e">
        <f>LEFT(Input!F974,LEN(Input!F974)-2)</f>
        <v>#VALUE!</v>
      </c>
      <c r="G974" s="6" t="e">
        <f t="shared" si="92"/>
        <v>#VALUE!</v>
      </c>
      <c r="H974" s="6" t="e">
        <f t="shared" si="93"/>
        <v>#VALUE!</v>
      </c>
      <c r="I974" s="6" t="e">
        <f t="shared" si="90"/>
        <v>#VALUE!</v>
      </c>
      <c r="J974" s="6" t="e">
        <f>LEFT(Input!G974,LEN(Input!G974)-2)</f>
        <v>#VALUE!</v>
      </c>
      <c r="K974" s="6" t="e">
        <f t="shared" si="94"/>
        <v>#VALUE!</v>
      </c>
      <c r="L974" s="6" t="e">
        <f t="shared" si="95"/>
        <v>#VALUE!</v>
      </c>
      <c r="M974" s="6" t="e">
        <f t="shared" si="91"/>
        <v>#VALUE!</v>
      </c>
    </row>
    <row r="975" spans="1:13" x14ac:dyDescent="0.2">
      <c r="A975" t="str">
        <f>UPPER(SUBSTITUTE(Input!A975," ","_"))</f>
        <v/>
      </c>
      <c r="B975" s="2" t="str">
        <f>UPPER(Input!B975&amp;", "&amp;Input!C975&amp;" "&amp;Input!D975&amp;" "&amp;Input!E975)</f>
        <v xml:space="preserve">,   </v>
      </c>
      <c r="C975" t="e">
        <f>IF((MID(Input!F975,3,1))=".",Input!F975,G975+I975)</f>
        <v>#VALUE!</v>
      </c>
      <c r="D975" t="e">
        <f>IF((MID(Input!G975,4,1))=".",Input!G975,"-"&amp;K975+M975)</f>
        <v>#VALUE!</v>
      </c>
      <c r="F975" s="6" t="e">
        <f>LEFT(Input!F975,LEN(Input!F975)-2)</f>
        <v>#VALUE!</v>
      </c>
      <c r="G975" s="6" t="e">
        <f t="shared" si="92"/>
        <v>#VALUE!</v>
      </c>
      <c r="H975" s="6" t="e">
        <f t="shared" si="93"/>
        <v>#VALUE!</v>
      </c>
      <c r="I975" s="6" t="e">
        <f t="shared" si="90"/>
        <v>#VALUE!</v>
      </c>
      <c r="J975" s="6" t="e">
        <f>LEFT(Input!G975,LEN(Input!G975)-2)</f>
        <v>#VALUE!</v>
      </c>
      <c r="K975" s="6" t="e">
        <f t="shared" si="94"/>
        <v>#VALUE!</v>
      </c>
      <c r="L975" s="6" t="e">
        <f t="shared" si="95"/>
        <v>#VALUE!</v>
      </c>
      <c r="M975" s="6" t="e">
        <f t="shared" si="91"/>
        <v>#VALUE!</v>
      </c>
    </row>
    <row r="976" spans="1:13" x14ac:dyDescent="0.2">
      <c r="A976" t="str">
        <f>UPPER(SUBSTITUTE(Input!A976," ","_"))</f>
        <v/>
      </c>
      <c r="B976" s="2" t="str">
        <f>UPPER(Input!B976&amp;", "&amp;Input!C976&amp;" "&amp;Input!D976&amp;" "&amp;Input!E976)</f>
        <v xml:space="preserve">,   </v>
      </c>
      <c r="C976" t="e">
        <f>IF((MID(Input!F976,3,1))=".",Input!F976,G976+I976)</f>
        <v>#VALUE!</v>
      </c>
      <c r="D976" t="e">
        <f>IF((MID(Input!G976,4,1))=".",Input!G976,"-"&amp;K976+M976)</f>
        <v>#VALUE!</v>
      </c>
      <c r="F976" s="6" t="e">
        <f>LEFT(Input!F976,LEN(Input!F976)-2)</f>
        <v>#VALUE!</v>
      </c>
      <c r="G976" s="6" t="e">
        <f t="shared" si="92"/>
        <v>#VALUE!</v>
      </c>
      <c r="H976" s="6" t="e">
        <f t="shared" si="93"/>
        <v>#VALUE!</v>
      </c>
      <c r="I976" s="6" t="e">
        <f t="shared" si="90"/>
        <v>#VALUE!</v>
      </c>
      <c r="J976" s="6" t="e">
        <f>LEFT(Input!G976,LEN(Input!G976)-2)</f>
        <v>#VALUE!</v>
      </c>
      <c r="K976" s="6" t="e">
        <f t="shared" si="94"/>
        <v>#VALUE!</v>
      </c>
      <c r="L976" s="6" t="e">
        <f t="shared" si="95"/>
        <v>#VALUE!</v>
      </c>
      <c r="M976" s="6" t="e">
        <f t="shared" si="91"/>
        <v>#VALUE!</v>
      </c>
    </row>
    <row r="977" spans="1:13" x14ac:dyDescent="0.2">
      <c r="A977" t="str">
        <f>UPPER(SUBSTITUTE(Input!A977," ","_"))</f>
        <v/>
      </c>
      <c r="B977" s="2" t="str">
        <f>UPPER(Input!B977&amp;", "&amp;Input!C977&amp;" "&amp;Input!D977&amp;" "&amp;Input!E977)</f>
        <v xml:space="preserve">,   </v>
      </c>
      <c r="C977" t="e">
        <f>IF((MID(Input!F977,3,1))=".",Input!F977,G977+I977)</f>
        <v>#VALUE!</v>
      </c>
      <c r="D977" t="e">
        <f>IF((MID(Input!G977,4,1))=".",Input!G977,"-"&amp;K977+M977)</f>
        <v>#VALUE!</v>
      </c>
      <c r="F977" s="6" t="e">
        <f>LEFT(Input!F977,LEN(Input!F977)-2)</f>
        <v>#VALUE!</v>
      </c>
      <c r="G977" s="6" t="e">
        <f t="shared" si="92"/>
        <v>#VALUE!</v>
      </c>
      <c r="H977" s="6" t="e">
        <f t="shared" si="93"/>
        <v>#VALUE!</v>
      </c>
      <c r="I977" s="6" t="e">
        <f t="shared" si="90"/>
        <v>#VALUE!</v>
      </c>
      <c r="J977" s="6" t="e">
        <f>LEFT(Input!G977,LEN(Input!G977)-2)</f>
        <v>#VALUE!</v>
      </c>
      <c r="K977" s="6" t="e">
        <f t="shared" si="94"/>
        <v>#VALUE!</v>
      </c>
      <c r="L977" s="6" t="e">
        <f t="shared" si="95"/>
        <v>#VALUE!</v>
      </c>
      <c r="M977" s="6" t="e">
        <f t="shared" si="91"/>
        <v>#VALUE!</v>
      </c>
    </row>
    <row r="978" spans="1:13" x14ac:dyDescent="0.2">
      <c r="A978" t="str">
        <f>UPPER(SUBSTITUTE(Input!A978," ","_"))</f>
        <v/>
      </c>
      <c r="B978" s="2" t="str">
        <f>UPPER(Input!B978&amp;", "&amp;Input!C978&amp;" "&amp;Input!D978&amp;" "&amp;Input!E978)</f>
        <v xml:space="preserve">,   </v>
      </c>
      <c r="C978" t="e">
        <f>IF((MID(Input!F978,3,1))=".",Input!F978,G978+I978)</f>
        <v>#VALUE!</v>
      </c>
      <c r="D978" t="e">
        <f>IF((MID(Input!G978,4,1))=".",Input!G978,"-"&amp;K978+M978)</f>
        <v>#VALUE!</v>
      </c>
      <c r="F978" s="6" t="e">
        <f>LEFT(Input!F978,LEN(Input!F978)-2)</f>
        <v>#VALUE!</v>
      </c>
      <c r="G978" s="6" t="e">
        <f t="shared" si="92"/>
        <v>#VALUE!</v>
      </c>
      <c r="H978" s="6" t="e">
        <f t="shared" si="93"/>
        <v>#VALUE!</v>
      </c>
      <c r="I978" s="6" t="e">
        <f t="shared" si="90"/>
        <v>#VALUE!</v>
      </c>
      <c r="J978" s="6" t="e">
        <f>LEFT(Input!G978,LEN(Input!G978)-2)</f>
        <v>#VALUE!</v>
      </c>
      <c r="K978" s="6" t="e">
        <f t="shared" si="94"/>
        <v>#VALUE!</v>
      </c>
      <c r="L978" s="6" t="e">
        <f t="shared" si="95"/>
        <v>#VALUE!</v>
      </c>
      <c r="M978" s="6" t="e">
        <f t="shared" si="91"/>
        <v>#VALUE!</v>
      </c>
    </row>
    <row r="979" spans="1:13" x14ac:dyDescent="0.2">
      <c r="A979" t="str">
        <f>UPPER(SUBSTITUTE(Input!A979," ","_"))</f>
        <v/>
      </c>
      <c r="B979" s="2" t="str">
        <f>UPPER(Input!B979&amp;", "&amp;Input!C979&amp;" "&amp;Input!D979&amp;" "&amp;Input!E979)</f>
        <v xml:space="preserve">,   </v>
      </c>
      <c r="C979" t="e">
        <f>IF((MID(Input!F979,3,1))=".",Input!F979,G979+I979)</f>
        <v>#VALUE!</v>
      </c>
      <c r="D979" t="e">
        <f>IF((MID(Input!G979,4,1))=".",Input!G979,"-"&amp;K979+M979)</f>
        <v>#VALUE!</v>
      </c>
      <c r="F979" s="6" t="e">
        <f>LEFT(Input!F979,LEN(Input!F979)-2)</f>
        <v>#VALUE!</v>
      </c>
      <c r="G979" s="6" t="e">
        <f t="shared" si="92"/>
        <v>#VALUE!</v>
      </c>
      <c r="H979" s="6" t="e">
        <f t="shared" si="93"/>
        <v>#VALUE!</v>
      </c>
      <c r="I979" s="6" t="e">
        <f t="shared" si="90"/>
        <v>#VALUE!</v>
      </c>
      <c r="J979" s="6" t="e">
        <f>LEFT(Input!G979,LEN(Input!G979)-2)</f>
        <v>#VALUE!</v>
      </c>
      <c r="K979" s="6" t="e">
        <f t="shared" si="94"/>
        <v>#VALUE!</v>
      </c>
      <c r="L979" s="6" t="e">
        <f t="shared" si="95"/>
        <v>#VALUE!</v>
      </c>
      <c r="M979" s="6" t="e">
        <f t="shared" si="91"/>
        <v>#VALUE!</v>
      </c>
    </row>
    <row r="980" spans="1:13" x14ac:dyDescent="0.2">
      <c r="A980" t="str">
        <f>UPPER(SUBSTITUTE(Input!A980," ","_"))</f>
        <v/>
      </c>
      <c r="B980" s="2" t="str">
        <f>UPPER(Input!B980&amp;", "&amp;Input!C980&amp;" "&amp;Input!D980&amp;" "&amp;Input!E980)</f>
        <v xml:space="preserve">,   </v>
      </c>
      <c r="C980" t="e">
        <f>IF((MID(Input!F980,3,1))=".",Input!F980,G980+I980)</f>
        <v>#VALUE!</v>
      </c>
      <c r="D980" t="e">
        <f>IF((MID(Input!G980,4,1))=".",Input!G980,"-"&amp;K980+M980)</f>
        <v>#VALUE!</v>
      </c>
      <c r="F980" s="6" t="e">
        <f>LEFT(Input!F980,LEN(Input!F980)-2)</f>
        <v>#VALUE!</v>
      </c>
      <c r="G980" s="6" t="e">
        <f t="shared" si="92"/>
        <v>#VALUE!</v>
      </c>
      <c r="H980" s="6" t="e">
        <f t="shared" si="93"/>
        <v>#VALUE!</v>
      </c>
      <c r="I980" s="6" t="e">
        <f t="shared" si="90"/>
        <v>#VALUE!</v>
      </c>
      <c r="J980" s="6" t="e">
        <f>LEFT(Input!G980,LEN(Input!G980)-2)</f>
        <v>#VALUE!</v>
      </c>
      <c r="K980" s="6" t="e">
        <f t="shared" si="94"/>
        <v>#VALUE!</v>
      </c>
      <c r="L980" s="6" t="e">
        <f t="shared" si="95"/>
        <v>#VALUE!</v>
      </c>
      <c r="M980" s="6" t="e">
        <f t="shared" si="91"/>
        <v>#VALUE!</v>
      </c>
    </row>
    <row r="981" spans="1:13" x14ac:dyDescent="0.2">
      <c r="A981" t="str">
        <f>UPPER(SUBSTITUTE(Input!A981," ","_"))</f>
        <v/>
      </c>
      <c r="B981" s="2" t="str">
        <f>UPPER(Input!B981&amp;", "&amp;Input!C981&amp;" "&amp;Input!D981&amp;" "&amp;Input!E981)</f>
        <v xml:space="preserve">,   </v>
      </c>
      <c r="C981" t="e">
        <f>IF((MID(Input!F981,3,1))=".",Input!F981,G981+I981)</f>
        <v>#VALUE!</v>
      </c>
      <c r="D981" t="e">
        <f>IF((MID(Input!G981,4,1))=".",Input!G981,"-"&amp;K981+M981)</f>
        <v>#VALUE!</v>
      </c>
      <c r="F981" s="6" t="e">
        <f>LEFT(Input!F981,LEN(Input!F981)-2)</f>
        <v>#VALUE!</v>
      </c>
      <c r="G981" s="6" t="e">
        <f t="shared" si="92"/>
        <v>#VALUE!</v>
      </c>
      <c r="H981" s="6" t="e">
        <f t="shared" si="93"/>
        <v>#VALUE!</v>
      </c>
      <c r="I981" s="6" t="e">
        <f t="shared" si="90"/>
        <v>#VALUE!</v>
      </c>
      <c r="J981" s="6" t="e">
        <f>LEFT(Input!G981,LEN(Input!G981)-2)</f>
        <v>#VALUE!</v>
      </c>
      <c r="K981" s="6" t="e">
        <f t="shared" si="94"/>
        <v>#VALUE!</v>
      </c>
      <c r="L981" s="6" t="e">
        <f t="shared" si="95"/>
        <v>#VALUE!</v>
      </c>
      <c r="M981" s="6" t="e">
        <f t="shared" si="91"/>
        <v>#VALUE!</v>
      </c>
    </row>
    <row r="982" spans="1:13" x14ac:dyDescent="0.2">
      <c r="A982" t="str">
        <f>UPPER(SUBSTITUTE(Input!A982," ","_"))</f>
        <v/>
      </c>
      <c r="B982" s="2" t="str">
        <f>UPPER(Input!B982&amp;", "&amp;Input!C982&amp;" "&amp;Input!D982&amp;" "&amp;Input!E982)</f>
        <v xml:space="preserve">,   </v>
      </c>
      <c r="C982" t="e">
        <f>IF((MID(Input!F982,3,1))=".",Input!F982,G982+I982)</f>
        <v>#VALUE!</v>
      </c>
      <c r="D982" t="e">
        <f>IF((MID(Input!G982,4,1))=".",Input!G982,"-"&amp;K982+M982)</f>
        <v>#VALUE!</v>
      </c>
      <c r="F982" s="6" t="e">
        <f>LEFT(Input!F982,LEN(Input!F982)-2)</f>
        <v>#VALUE!</v>
      </c>
      <c r="G982" s="6" t="e">
        <f t="shared" si="92"/>
        <v>#VALUE!</v>
      </c>
      <c r="H982" s="6" t="e">
        <f t="shared" si="93"/>
        <v>#VALUE!</v>
      </c>
      <c r="I982" s="6" t="e">
        <f t="shared" si="90"/>
        <v>#VALUE!</v>
      </c>
      <c r="J982" s="6" t="e">
        <f>LEFT(Input!G982,LEN(Input!G982)-2)</f>
        <v>#VALUE!</v>
      </c>
      <c r="K982" s="6" t="e">
        <f t="shared" si="94"/>
        <v>#VALUE!</v>
      </c>
      <c r="L982" s="6" t="e">
        <f t="shared" si="95"/>
        <v>#VALUE!</v>
      </c>
      <c r="M982" s="6" t="e">
        <f t="shared" si="91"/>
        <v>#VALUE!</v>
      </c>
    </row>
    <row r="983" spans="1:13" x14ac:dyDescent="0.2">
      <c r="A983" t="str">
        <f>UPPER(SUBSTITUTE(Input!A983," ","_"))</f>
        <v/>
      </c>
      <c r="B983" s="2" t="str">
        <f>UPPER(Input!B983&amp;", "&amp;Input!C983&amp;" "&amp;Input!D983&amp;" "&amp;Input!E983)</f>
        <v xml:space="preserve">,   </v>
      </c>
      <c r="C983" t="e">
        <f>IF((MID(Input!F983,3,1))=".",Input!F983,G983+I983)</f>
        <v>#VALUE!</v>
      </c>
      <c r="D983" t="e">
        <f>IF((MID(Input!G983,4,1))=".",Input!G983,"-"&amp;K983+M983)</f>
        <v>#VALUE!</v>
      </c>
      <c r="F983" s="6" t="e">
        <f>LEFT(Input!F983,LEN(Input!F983)-2)</f>
        <v>#VALUE!</v>
      </c>
      <c r="G983" s="6" t="e">
        <f t="shared" si="92"/>
        <v>#VALUE!</v>
      </c>
      <c r="H983" s="6" t="e">
        <f t="shared" si="93"/>
        <v>#VALUE!</v>
      </c>
      <c r="I983" s="6" t="e">
        <f t="shared" si="90"/>
        <v>#VALUE!</v>
      </c>
      <c r="J983" s="6" t="e">
        <f>LEFT(Input!G983,LEN(Input!G983)-2)</f>
        <v>#VALUE!</v>
      </c>
      <c r="K983" s="6" t="e">
        <f t="shared" si="94"/>
        <v>#VALUE!</v>
      </c>
      <c r="L983" s="6" t="e">
        <f t="shared" si="95"/>
        <v>#VALUE!</v>
      </c>
      <c r="M983" s="6" t="e">
        <f t="shared" si="91"/>
        <v>#VALUE!</v>
      </c>
    </row>
    <row r="984" spans="1:13" x14ac:dyDescent="0.2">
      <c r="A984" t="str">
        <f>UPPER(SUBSTITUTE(Input!A984," ","_"))</f>
        <v/>
      </c>
      <c r="B984" s="2" t="str">
        <f>UPPER(Input!B984&amp;", "&amp;Input!C984&amp;" "&amp;Input!D984&amp;" "&amp;Input!E984)</f>
        <v xml:space="preserve">,   </v>
      </c>
      <c r="C984" t="e">
        <f>IF((MID(Input!F984,3,1))=".",Input!F984,G984+I984)</f>
        <v>#VALUE!</v>
      </c>
      <c r="D984" t="e">
        <f>IF((MID(Input!G984,4,1))=".",Input!G984,"-"&amp;K984+M984)</f>
        <v>#VALUE!</v>
      </c>
      <c r="F984" s="6" t="e">
        <f>LEFT(Input!F984,LEN(Input!F984)-2)</f>
        <v>#VALUE!</v>
      </c>
      <c r="G984" s="6" t="e">
        <f t="shared" si="92"/>
        <v>#VALUE!</v>
      </c>
      <c r="H984" s="6" t="e">
        <f t="shared" si="93"/>
        <v>#VALUE!</v>
      </c>
      <c r="I984" s="6" t="e">
        <f t="shared" si="90"/>
        <v>#VALUE!</v>
      </c>
      <c r="J984" s="6" t="e">
        <f>LEFT(Input!G984,LEN(Input!G984)-2)</f>
        <v>#VALUE!</v>
      </c>
      <c r="K984" s="6" t="e">
        <f t="shared" si="94"/>
        <v>#VALUE!</v>
      </c>
      <c r="L984" s="6" t="e">
        <f t="shared" si="95"/>
        <v>#VALUE!</v>
      </c>
      <c r="M984" s="6" t="e">
        <f t="shared" si="91"/>
        <v>#VALUE!</v>
      </c>
    </row>
    <row r="985" spans="1:13" x14ac:dyDescent="0.2">
      <c r="A985" t="str">
        <f>UPPER(SUBSTITUTE(Input!A985," ","_"))</f>
        <v/>
      </c>
      <c r="B985" s="2" t="str">
        <f>UPPER(Input!B985&amp;", "&amp;Input!C985&amp;" "&amp;Input!D985&amp;" "&amp;Input!E985)</f>
        <v xml:space="preserve">,   </v>
      </c>
      <c r="C985" t="e">
        <f>IF((MID(Input!F985,3,1))=".",Input!F985,G985+I985)</f>
        <v>#VALUE!</v>
      </c>
      <c r="D985" t="e">
        <f>IF((MID(Input!G985,4,1))=".",Input!G985,"-"&amp;K985+M985)</f>
        <v>#VALUE!</v>
      </c>
      <c r="F985" s="6" t="e">
        <f>LEFT(Input!F985,LEN(Input!F985)-2)</f>
        <v>#VALUE!</v>
      </c>
      <c r="G985" s="6" t="e">
        <f t="shared" si="92"/>
        <v>#VALUE!</v>
      </c>
      <c r="H985" s="6" t="e">
        <f t="shared" si="93"/>
        <v>#VALUE!</v>
      </c>
      <c r="I985" s="6" t="e">
        <f t="shared" si="90"/>
        <v>#VALUE!</v>
      </c>
      <c r="J985" s="6" t="e">
        <f>LEFT(Input!G985,LEN(Input!G985)-2)</f>
        <v>#VALUE!</v>
      </c>
      <c r="K985" s="6" t="e">
        <f t="shared" si="94"/>
        <v>#VALUE!</v>
      </c>
      <c r="L985" s="6" t="e">
        <f t="shared" si="95"/>
        <v>#VALUE!</v>
      </c>
      <c r="M985" s="6" t="e">
        <f t="shared" si="91"/>
        <v>#VALUE!</v>
      </c>
    </row>
    <row r="986" spans="1:13" x14ac:dyDescent="0.2">
      <c r="A986" t="str">
        <f>UPPER(SUBSTITUTE(Input!A986," ","_"))</f>
        <v/>
      </c>
      <c r="B986" s="2" t="str">
        <f>UPPER(Input!B986&amp;", "&amp;Input!C986&amp;" "&amp;Input!D986&amp;" "&amp;Input!E986)</f>
        <v xml:space="preserve">,   </v>
      </c>
      <c r="C986" t="e">
        <f>IF((MID(Input!F986,3,1))=".",Input!F986,G986+I986)</f>
        <v>#VALUE!</v>
      </c>
      <c r="D986" t="e">
        <f>IF((MID(Input!G986,4,1))=".",Input!G986,"-"&amp;K986+M986)</f>
        <v>#VALUE!</v>
      </c>
      <c r="F986" s="6" t="e">
        <f>LEFT(Input!F986,LEN(Input!F986)-2)</f>
        <v>#VALUE!</v>
      </c>
      <c r="G986" s="6" t="e">
        <f t="shared" si="92"/>
        <v>#VALUE!</v>
      </c>
      <c r="H986" s="6" t="e">
        <f t="shared" si="93"/>
        <v>#VALUE!</v>
      </c>
      <c r="I986" s="6" t="e">
        <f t="shared" si="90"/>
        <v>#VALUE!</v>
      </c>
      <c r="J986" s="6" t="e">
        <f>LEFT(Input!G986,LEN(Input!G986)-2)</f>
        <v>#VALUE!</v>
      </c>
      <c r="K986" s="6" t="e">
        <f t="shared" si="94"/>
        <v>#VALUE!</v>
      </c>
      <c r="L986" s="6" t="e">
        <f t="shared" si="95"/>
        <v>#VALUE!</v>
      </c>
      <c r="M986" s="6" t="e">
        <f t="shared" si="91"/>
        <v>#VALUE!</v>
      </c>
    </row>
    <row r="987" spans="1:13" x14ac:dyDescent="0.2">
      <c r="A987" t="str">
        <f>UPPER(SUBSTITUTE(Input!A987," ","_"))</f>
        <v/>
      </c>
      <c r="B987" s="2" t="str">
        <f>UPPER(Input!B987&amp;", "&amp;Input!C987&amp;" "&amp;Input!D987&amp;" "&amp;Input!E987)</f>
        <v xml:space="preserve">,   </v>
      </c>
      <c r="C987" t="e">
        <f>IF((MID(Input!F987,3,1))=".",Input!F987,G987+I987)</f>
        <v>#VALUE!</v>
      </c>
      <c r="D987" t="e">
        <f>IF((MID(Input!G987,4,1))=".",Input!G987,"-"&amp;K987+M987)</f>
        <v>#VALUE!</v>
      </c>
      <c r="F987" s="6" t="e">
        <f>LEFT(Input!F987,LEN(Input!F987)-2)</f>
        <v>#VALUE!</v>
      </c>
      <c r="G987" s="6" t="e">
        <f t="shared" si="92"/>
        <v>#VALUE!</v>
      </c>
      <c r="H987" s="6" t="e">
        <f t="shared" si="93"/>
        <v>#VALUE!</v>
      </c>
      <c r="I987" s="6" t="e">
        <f t="shared" si="90"/>
        <v>#VALUE!</v>
      </c>
      <c r="J987" s="6" t="e">
        <f>LEFT(Input!G987,LEN(Input!G987)-2)</f>
        <v>#VALUE!</v>
      </c>
      <c r="K987" s="6" t="e">
        <f t="shared" si="94"/>
        <v>#VALUE!</v>
      </c>
      <c r="L987" s="6" t="e">
        <f t="shared" si="95"/>
        <v>#VALUE!</v>
      </c>
      <c r="M987" s="6" t="e">
        <f t="shared" si="91"/>
        <v>#VALUE!</v>
      </c>
    </row>
    <row r="988" spans="1:13" x14ac:dyDescent="0.2">
      <c r="A988" t="str">
        <f>UPPER(SUBSTITUTE(Input!A988," ","_"))</f>
        <v/>
      </c>
      <c r="B988" s="2" t="str">
        <f>UPPER(Input!B988&amp;", "&amp;Input!C988&amp;" "&amp;Input!D988&amp;" "&amp;Input!E988)</f>
        <v xml:space="preserve">,   </v>
      </c>
      <c r="C988" t="e">
        <f>IF((MID(Input!F988,3,1))=".",Input!F988,G988+I988)</f>
        <v>#VALUE!</v>
      </c>
      <c r="D988" t="e">
        <f>IF((MID(Input!G988,4,1))=".",Input!G988,"-"&amp;K988+M988)</f>
        <v>#VALUE!</v>
      </c>
      <c r="F988" s="6" t="e">
        <f>LEFT(Input!F988,LEN(Input!F988)-2)</f>
        <v>#VALUE!</v>
      </c>
      <c r="G988" s="6" t="e">
        <f t="shared" si="92"/>
        <v>#VALUE!</v>
      </c>
      <c r="H988" s="6" t="e">
        <f t="shared" si="93"/>
        <v>#VALUE!</v>
      </c>
      <c r="I988" s="6" t="e">
        <f t="shared" si="90"/>
        <v>#VALUE!</v>
      </c>
      <c r="J988" s="6" t="e">
        <f>LEFT(Input!G988,LEN(Input!G988)-2)</f>
        <v>#VALUE!</v>
      </c>
      <c r="K988" s="6" t="e">
        <f t="shared" si="94"/>
        <v>#VALUE!</v>
      </c>
      <c r="L988" s="6" t="e">
        <f t="shared" si="95"/>
        <v>#VALUE!</v>
      </c>
      <c r="M988" s="6" t="e">
        <f t="shared" si="91"/>
        <v>#VALUE!</v>
      </c>
    </row>
    <row r="989" spans="1:13" x14ac:dyDescent="0.2">
      <c r="A989" t="str">
        <f>UPPER(SUBSTITUTE(Input!A989," ","_"))</f>
        <v/>
      </c>
      <c r="B989" s="2" t="str">
        <f>UPPER(Input!B989&amp;", "&amp;Input!C989&amp;" "&amp;Input!D989&amp;" "&amp;Input!E989)</f>
        <v xml:space="preserve">,   </v>
      </c>
      <c r="C989" t="e">
        <f>IF((MID(Input!F989,3,1))=".",Input!F989,G989+I989)</f>
        <v>#VALUE!</v>
      </c>
      <c r="D989" t="e">
        <f>IF((MID(Input!G989,4,1))=".",Input!G989,"-"&amp;K989+M989)</f>
        <v>#VALUE!</v>
      </c>
      <c r="F989" s="6" t="e">
        <f>LEFT(Input!F989,LEN(Input!F989)-2)</f>
        <v>#VALUE!</v>
      </c>
      <c r="G989" s="6" t="e">
        <f t="shared" si="92"/>
        <v>#VALUE!</v>
      </c>
      <c r="H989" s="6" t="e">
        <f t="shared" si="93"/>
        <v>#VALUE!</v>
      </c>
      <c r="I989" s="6" t="e">
        <f t="shared" si="90"/>
        <v>#VALUE!</v>
      </c>
      <c r="J989" s="6" t="e">
        <f>LEFT(Input!G989,LEN(Input!G989)-2)</f>
        <v>#VALUE!</v>
      </c>
      <c r="K989" s="6" t="e">
        <f t="shared" si="94"/>
        <v>#VALUE!</v>
      </c>
      <c r="L989" s="6" t="e">
        <f t="shared" si="95"/>
        <v>#VALUE!</v>
      </c>
      <c r="M989" s="6" t="e">
        <f t="shared" si="91"/>
        <v>#VALUE!</v>
      </c>
    </row>
    <row r="990" spans="1:13" x14ac:dyDescent="0.2">
      <c r="A990" t="str">
        <f>UPPER(SUBSTITUTE(Input!A990," ","_"))</f>
        <v/>
      </c>
      <c r="B990" s="2" t="str">
        <f>UPPER(Input!B990&amp;", "&amp;Input!C990&amp;" "&amp;Input!D990&amp;" "&amp;Input!E990)</f>
        <v xml:space="preserve">,   </v>
      </c>
      <c r="C990" t="e">
        <f>IF((MID(Input!F990,3,1))=".",Input!F990,G990+I990)</f>
        <v>#VALUE!</v>
      </c>
      <c r="D990" t="e">
        <f>IF((MID(Input!G990,4,1))=".",Input!G990,"-"&amp;K990+M990)</f>
        <v>#VALUE!</v>
      </c>
      <c r="F990" s="6" t="e">
        <f>LEFT(Input!F990,LEN(Input!F990)-2)</f>
        <v>#VALUE!</v>
      </c>
      <c r="G990" s="6" t="e">
        <f t="shared" si="92"/>
        <v>#VALUE!</v>
      </c>
      <c r="H990" s="6" t="e">
        <f t="shared" si="93"/>
        <v>#VALUE!</v>
      </c>
      <c r="I990" s="6" t="e">
        <f t="shared" si="90"/>
        <v>#VALUE!</v>
      </c>
      <c r="J990" s="6" t="e">
        <f>LEFT(Input!G990,LEN(Input!G990)-2)</f>
        <v>#VALUE!</v>
      </c>
      <c r="K990" s="6" t="e">
        <f t="shared" si="94"/>
        <v>#VALUE!</v>
      </c>
      <c r="L990" s="6" t="e">
        <f t="shared" si="95"/>
        <v>#VALUE!</v>
      </c>
      <c r="M990" s="6" t="e">
        <f t="shared" si="91"/>
        <v>#VALUE!</v>
      </c>
    </row>
    <row r="991" spans="1:13" x14ac:dyDescent="0.2">
      <c r="A991" t="str">
        <f>UPPER(SUBSTITUTE(Input!A991," ","_"))</f>
        <v/>
      </c>
      <c r="B991" s="2" t="str">
        <f>UPPER(Input!B991&amp;", "&amp;Input!C991&amp;" "&amp;Input!D991&amp;" "&amp;Input!E991)</f>
        <v xml:space="preserve">,   </v>
      </c>
      <c r="C991" t="e">
        <f>IF((MID(Input!F991,3,1))=".",Input!F991,G991+I991)</f>
        <v>#VALUE!</v>
      </c>
      <c r="D991" t="e">
        <f>IF((MID(Input!G991,4,1))=".",Input!G991,"-"&amp;K991+M991)</f>
        <v>#VALUE!</v>
      </c>
      <c r="F991" s="6" t="e">
        <f>LEFT(Input!F991,LEN(Input!F991)-2)</f>
        <v>#VALUE!</v>
      </c>
      <c r="G991" s="6" t="e">
        <f t="shared" si="92"/>
        <v>#VALUE!</v>
      </c>
      <c r="H991" s="6" t="e">
        <f t="shared" si="93"/>
        <v>#VALUE!</v>
      </c>
      <c r="I991" s="6" t="e">
        <f t="shared" si="90"/>
        <v>#VALUE!</v>
      </c>
      <c r="J991" s="6" t="e">
        <f>LEFT(Input!G991,LEN(Input!G991)-2)</f>
        <v>#VALUE!</v>
      </c>
      <c r="K991" s="6" t="e">
        <f t="shared" si="94"/>
        <v>#VALUE!</v>
      </c>
      <c r="L991" s="6" t="e">
        <f t="shared" si="95"/>
        <v>#VALUE!</v>
      </c>
      <c r="M991" s="6" t="e">
        <f t="shared" si="91"/>
        <v>#VALUE!</v>
      </c>
    </row>
    <row r="992" spans="1:13" x14ac:dyDescent="0.2">
      <c r="A992" t="str">
        <f>UPPER(SUBSTITUTE(Input!A992," ","_"))</f>
        <v/>
      </c>
      <c r="B992" s="2" t="str">
        <f>UPPER(Input!B992&amp;", "&amp;Input!C992&amp;" "&amp;Input!D992&amp;" "&amp;Input!E992)</f>
        <v xml:space="preserve">,   </v>
      </c>
      <c r="C992" t="e">
        <f>IF((MID(Input!F992,3,1))=".",Input!F992,G992+I992)</f>
        <v>#VALUE!</v>
      </c>
      <c r="D992" t="e">
        <f>IF((MID(Input!G992,4,1))=".",Input!G992,"-"&amp;K992+M992)</f>
        <v>#VALUE!</v>
      </c>
      <c r="F992" s="6" t="e">
        <f>LEFT(Input!F992,LEN(Input!F992)-2)</f>
        <v>#VALUE!</v>
      </c>
      <c r="G992" s="6" t="e">
        <f t="shared" si="92"/>
        <v>#VALUE!</v>
      </c>
      <c r="H992" s="6" t="e">
        <f t="shared" si="93"/>
        <v>#VALUE!</v>
      </c>
      <c r="I992" s="6" t="e">
        <f t="shared" si="90"/>
        <v>#VALUE!</v>
      </c>
      <c r="J992" s="6" t="e">
        <f>LEFT(Input!G992,LEN(Input!G992)-2)</f>
        <v>#VALUE!</v>
      </c>
      <c r="K992" s="6" t="e">
        <f t="shared" si="94"/>
        <v>#VALUE!</v>
      </c>
      <c r="L992" s="6" t="e">
        <f t="shared" si="95"/>
        <v>#VALUE!</v>
      </c>
      <c r="M992" s="6" t="e">
        <f t="shared" si="91"/>
        <v>#VALUE!</v>
      </c>
    </row>
    <row r="993" spans="1:13" x14ac:dyDescent="0.2">
      <c r="A993" t="str">
        <f>UPPER(SUBSTITUTE(Input!A993," ","_"))</f>
        <v/>
      </c>
      <c r="B993" s="2" t="str">
        <f>UPPER(Input!B993&amp;", "&amp;Input!C993&amp;" "&amp;Input!D993&amp;" "&amp;Input!E993)</f>
        <v xml:space="preserve">,   </v>
      </c>
      <c r="C993" t="e">
        <f>IF((MID(Input!F993,3,1))=".",Input!F993,G993+I993)</f>
        <v>#VALUE!</v>
      </c>
      <c r="D993" t="e">
        <f>IF((MID(Input!G993,4,1))=".",Input!G993,"-"&amp;K993+M993)</f>
        <v>#VALUE!</v>
      </c>
      <c r="F993" s="6" t="e">
        <f>LEFT(Input!F993,LEN(Input!F993)-2)</f>
        <v>#VALUE!</v>
      </c>
      <c r="G993" s="6" t="e">
        <f t="shared" si="92"/>
        <v>#VALUE!</v>
      </c>
      <c r="H993" s="6" t="e">
        <f t="shared" si="93"/>
        <v>#VALUE!</v>
      </c>
      <c r="I993" s="6" t="e">
        <f t="shared" si="90"/>
        <v>#VALUE!</v>
      </c>
      <c r="J993" s="6" t="e">
        <f>LEFT(Input!G993,LEN(Input!G993)-2)</f>
        <v>#VALUE!</v>
      </c>
      <c r="K993" s="6" t="e">
        <f t="shared" si="94"/>
        <v>#VALUE!</v>
      </c>
      <c r="L993" s="6" t="e">
        <f t="shared" si="95"/>
        <v>#VALUE!</v>
      </c>
      <c r="M993" s="6" t="e">
        <f t="shared" si="91"/>
        <v>#VALUE!</v>
      </c>
    </row>
    <row r="994" spans="1:13" x14ac:dyDescent="0.2">
      <c r="A994" t="str">
        <f>UPPER(SUBSTITUTE(Input!A994," ","_"))</f>
        <v/>
      </c>
      <c r="B994" s="2" t="str">
        <f>UPPER(Input!B994&amp;", "&amp;Input!C994&amp;" "&amp;Input!D994&amp;" "&amp;Input!E994)</f>
        <v xml:space="preserve">,   </v>
      </c>
      <c r="C994" t="e">
        <f>IF((MID(Input!F994,3,1))=".",Input!F994,G994+I994)</f>
        <v>#VALUE!</v>
      </c>
      <c r="D994" t="e">
        <f>IF((MID(Input!G994,4,1))=".",Input!G994,"-"&amp;K994+M994)</f>
        <v>#VALUE!</v>
      </c>
      <c r="F994" s="6" t="e">
        <f>LEFT(Input!F994,LEN(Input!F994)-2)</f>
        <v>#VALUE!</v>
      </c>
      <c r="G994" s="6" t="e">
        <f t="shared" si="92"/>
        <v>#VALUE!</v>
      </c>
      <c r="H994" s="6" t="e">
        <f t="shared" si="93"/>
        <v>#VALUE!</v>
      </c>
      <c r="I994" s="6" t="e">
        <f t="shared" si="90"/>
        <v>#VALUE!</v>
      </c>
      <c r="J994" s="6" t="e">
        <f>LEFT(Input!G994,LEN(Input!G994)-2)</f>
        <v>#VALUE!</v>
      </c>
      <c r="K994" s="6" t="e">
        <f t="shared" si="94"/>
        <v>#VALUE!</v>
      </c>
      <c r="L994" s="6" t="e">
        <f t="shared" si="95"/>
        <v>#VALUE!</v>
      </c>
      <c r="M994" s="6" t="e">
        <f t="shared" si="91"/>
        <v>#VALUE!</v>
      </c>
    </row>
    <row r="995" spans="1:13" x14ac:dyDescent="0.2">
      <c r="A995" t="str">
        <f>UPPER(SUBSTITUTE(Input!A995," ","_"))</f>
        <v/>
      </c>
      <c r="B995" s="2" t="str">
        <f>UPPER(Input!B995&amp;", "&amp;Input!C995&amp;" "&amp;Input!D995&amp;" "&amp;Input!E995)</f>
        <v xml:space="preserve">,   </v>
      </c>
      <c r="C995" t="e">
        <f>IF((MID(Input!F995,3,1))=".",Input!F995,G995+I995)</f>
        <v>#VALUE!</v>
      </c>
      <c r="D995" t="e">
        <f>IF((MID(Input!G995,4,1))=".",Input!G995,"-"&amp;K995+M995)</f>
        <v>#VALUE!</v>
      </c>
      <c r="F995" s="6" t="e">
        <f>LEFT(Input!F995,LEN(Input!F995)-2)</f>
        <v>#VALUE!</v>
      </c>
      <c r="G995" s="6" t="e">
        <f t="shared" si="92"/>
        <v>#VALUE!</v>
      </c>
      <c r="H995" s="6" t="e">
        <f t="shared" si="93"/>
        <v>#VALUE!</v>
      </c>
      <c r="I995" s="6" t="e">
        <f t="shared" si="90"/>
        <v>#VALUE!</v>
      </c>
      <c r="J995" s="6" t="e">
        <f>LEFT(Input!G995,LEN(Input!G995)-2)</f>
        <v>#VALUE!</v>
      </c>
      <c r="K995" s="6" t="e">
        <f t="shared" si="94"/>
        <v>#VALUE!</v>
      </c>
      <c r="L995" s="6" t="e">
        <f t="shared" si="95"/>
        <v>#VALUE!</v>
      </c>
      <c r="M995" s="6" t="e">
        <f t="shared" si="91"/>
        <v>#VALUE!</v>
      </c>
    </row>
    <row r="996" spans="1:13" x14ac:dyDescent="0.2">
      <c r="A996" t="str">
        <f>UPPER(SUBSTITUTE(Input!A996," ","_"))</f>
        <v/>
      </c>
      <c r="B996" s="2" t="str">
        <f>UPPER(Input!B996&amp;", "&amp;Input!C996&amp;" "&amp;Input!D996&amp;" "&amp;Input!E996)</f>
        <v xml:space="preserve">,   </v>
      </c>
      <c r="C996" t="e">
        <f>IF((MID(Input!F996,3,1))=".",Input!F996,G996+I996)</f>
        <v>#VALUE!</v>
      </c>
      <c r="D996" t="e">
        <f>IF((MID(Input!G996,4,1))=".",Input!G996,"-"&amp;K996+M996)</f>
        <v>#VALUE!</v>
      </c>
      <c r="F996" s="6" t="e">
        <f>LEFT(Input!F996,LEN(Input!F996)-2)</f>
        <v>#VALUE!</v>
      </c>
      <c r="G996" s="6" t="e">
        <f t="shared" si="92"/>
        <v>#VALUE!</v>
      </c>
      <c r="H996" s="6" t="e">
        <f t="shared" si="93"/>
        <v>#VALUE!</v>
      </c>
      <c r="I996" s="6" t="e">
        <f t="shared" si="90"/>
        <v>#VALUE!</v>
      </c>
      <c r="J996" s="6" t="e">
        <f>LEFT(Input!G996,LEN(Input!G996)-2)</f>
        <v>#VALUE!</v>
      </c>
      <c r="K996" s="6" t="e">
        <f t="shared" si="94"/>
        <v>#VALUE!</v>
      </c>
      <c r="L996" s="6" t="e">
        <f t="shared" si="95"/>
        <v>#VALUE!</v>
      </c>
      <c r="M996" s="6" t="e">
        <f t="shared" si="91"/>
        <v>#VALUE!</v>
      </c>
    </row>
    <row r="997" spans="1:13" x14ac:dyDescent="0.2">
      <c r="A997" t="str">
        <f>UPPER(SUBSTITUTE(Input!A997," ","_"))</f>
        <v/>
      </c>
      <c r="B997" s="2" t="str">
        <f>UPPER(Input!B997&amp;", "&amp;Input!C997&amp;" "&amp;Input!D997&amp;" "&amp;Input!E997)</f>
        <v xml:space="preserve">,   </v>
      </c>
      <c r="C997" t="e">
        <f>IF((MID(Input!F997,3,1))=".",Input!F997,G997+I997)</f>
        <v>#VALUE!</v>
      </c>
      <c r="D997" t="e">
        <f>IF((MID(Input!G997,4,1))=".",Input!G997,"-"&amp;K997+M997)</f>
        <v>#VALUE!</v>
      </c>
      <c r="F997" s="6" t="e">
        <f>LEFT(Input!F997,LEN(Input!F997)-2)</f>
        <v>#VALUE!</v>
      </c>
      <c r="G997" s="6" t="e">
        <f t="shared" si="92"/>
        <v>#VALUE!</v>
      </c>
      <c r="H997" s="6" t="e">
        <f t="shared" si="93"/>
        <v>#VALUE!</v>
      </c>
      <c r="I997" s="6" t="e">
        <f t="shared" si="90"/>
        <v>#VALUE!</v>
      </c>
      <c r="J997" s="6" t="e">
        <f>LEFT(Input!G997,LEN(Input!G997)-2)</f>
        <v>#VALUE!</v>
      </c>
      <c r="K997" s="6" t="e">
        <f t="shared" si="94"/>
        <v>#VALUE!</v>
      </c>
      <c r="L997" s="6" t="e">
        <f t="shared" si="95"/>
        <v>#VALUE!</v>
      </c>
      <c r="M997" s="6" t="e">
        <f t="shared" si="91"/>
        <v>#VALUE!</v>
      </c>
    </row>
    <row r="998" spans="1:13" x14ac:dyDescent="0.2">
      <c r="A998" t="str">
        <f>UPPER(SUBSTITUTE(Input!A998," ","_"))</f>
        <v/>
      </c>
      <c r="B998" s="2" t="str">
        <f>UPPER(Input!B998&amp;", "&amp;Input!C998&amp;" "&amp;Input!D998&amp;" "&amp;Input!E998)</f>
        <v xml:space="preserve">,   </v>
      </c>
      <c r="C998" t="e">
        <f>IF((MID(Input!F998,3,1))=".",Input!F998,G998+I998)</f>
        <v>#VALUE!</v>
      </c>
      <c r="D998" t="e">
        <f>IF((MID(Input!G998,4,1))=".",Input!G998,"-"&amp;K998+M998)</f>
        <v>#VALUE!</v>
      </c>
      <c r="F998" s="6" t="e">
        <f>LEFT(Input!F998,LEN(Input!F998)-2)</f>
        <v>#VALUE!</v>
      </c>
      <c r="G998" s="6" t="e">
        <f t="shared" si="92"/>
        <v>#VALUE!</v>
      </c>
      <c r="H998" s="6" t="e">
        <f t="shared" si="93"/>
        <v>#VALUE!</v>
      </c>
      <c r="I998" s="6" t="e">
        <f t="shared" si="90"/>
        <v>#VALUE!</v>
      </c>
      <c r="J998" s="6" t="e">
        <f>LEFT(Input!G998,LEN(Input!G998)-2)</f>
        <v>#VALUE!</v>
      </c>
      <c r="K998" s="6" t="e">
        <f t="shared" si="94"/>
        <v>#VALUE!</v>
      </c>
      <c r="L998" s="6" t="e">
        <f t="shared" si="95"/>
        <v>#VALUE!</v>
      </c>
      <c r="M998" s="6" t="e">
        <f t="shared" si="91"/>
        <v>#VALUE!</v>
      </c>
    </row>
    <row r="999" spans="1:13" x14ac:dyDescent="0.2">
      <c r="A999" t="str">
        <f>UPPER(SUBSTITUTE(Input!A999," ","_"))</f>
        <v/>
      </c>
      <c r="B999" s="2" t="str">
        <f>UPPER(Input!B999&amp;", "&amp;Input!C999&amp;" "&amp;Input!D999&amp;" "&amp;Input!E999)</f>
        <v xml:space="preserve">,   </v>
      </c>
      <c r="C999" t="e">
        <f>IF((MID(Input!F999,3,1))=".",Input!F999,G999+I999)</f>
        <v>#VALUE!</v>
      </c>
      <c r="D999" t="e">
        <f>IF((MID(Input!G999,4,1))=".",Input!G999,"-"&amp;K999+M999)</f>
        <v>#VALUE!</v>
      </c>
      <c r="F999" s="6" t="e">
        <f>LEFT(Input!F999,LEN(Input!F999)-2)</f>
        <v>#VALUE!</v>
      </c>
      <c r="G999" s="6" t="e">
        <f t="shared" si="92"/>
        <v>#VALUE!</v>
      </c>
      <c r="H999" s="6" t="e">
        <f t="shared" si="93"/>
        <v>#VALUE!</v>
      </c>
      <c r="I999" s="6" t="e">
        <f t="shared" si="90"/>
        <v>#VALUE!</v>
      </c>
      <c r="J999" s="6" t="e">
        <f>LEFT(Input!G999,LEN(Input!G999)-2)</f>
        <v>#VALUE!</v>
      </c>
      <c r="K999" s="6" t="e">
        <f t="shared" si="94"/>
        <v>#VALUE!</v>
      </c>
      <c r="L999" s="6" t="e">
        <f t="shared" si="95"/>
        <v>#VALUE!</v>
      </c>
      <c r="M999" s="6" t="e">
        <f t="shared" si="91"/>
        <v>#VALUE!</v>
      </c>
    </row>
    <row r="1000" spans="1:13" x14ac:dyDescent="0.2">
      <c r="A1000" t="str">
        <f>UPPER(SUBSTITUTE(Input!A1000," ","_"))</f>
        <v/>
      </c>
      <c r="B1000" s="2" t="str">
        <f>UPPER(Input!B1000&amp;", "&amp;Input!C1000&amp;" "&amp;Input!D1000&amp;" "&amp;Input!E1000)</f>
        <v xml:space="preserve">,   </v>
      </c>
      <c r="C1000" t="e">
        <f>IF((MID(Input!F1000,3,1))=".",Input!F1000,G1000+I1000)</f>
        <v>#VALUE!</v>
      </c>
      <c r="D1000" t="e">
        <f>IF((MID(Input!G1000,4,1))=".",Input!G1000,"-"&amp;K1000+M1000)</f>
        <v>#VALUE!</v>
      </c>
      <c r="F1000" s="6" t="e">
        <f>LEFT(Input!F1000,LEN(Input!F1000)-2)</f>
        <v>#VALUE!</v>
      </c>
      <c r="G1000" s="6" t="e">
        <f t="shared" si="92"/>
        <v>#VALUE!</v>
      </c>
      <c r="H1000" s="6" t="e">
        <f t="shared" si="93"/>
        <v>#VALUE!</v>
      </c>
      <c r="I1000" s="6" t="e">
        <f t="shared" si="90"/>
        <v>#VALUE!</v>
      </c>
      <c r="J1000" s="6" t="e">
        <f>LEFT(Input!G1000,LEN(Input!G1000)-2)</f>
        <v>#VALUE!</v>
      </c>
      <c r="K1000" s="6" t="e">
        <f t="shared" si="94"/>
        <v>#VALUE!</v>
      </c>
      <c r="L1000" s="6" t="e">
        <f t="shared" si="95"/>
        <v>#VALUE!</v>
      </c>
      <c r="M1000" s="6" t="e">
        <f t="shared" si="91"/>
        <v>#VALUE!</v>
      </c>
    </row>
    <row r="1001" spans="1:13" x14ac:dyDescent="0.2">
      <c r="B1001" s="2"/>
    </row>
    <row r="1002" spans="1:13" x14ac:dyDescent="0.2">
      <c r="B1002" s="2"/>
    </row>
  </sheetData>
  <mergeCells count="4">
    <mergeCell ref="B1:D1"/>
    <mergeCell ref="B2:D2"/>
    <mergeCell ref="F3:I3"/>
    <mergeCell ref="J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245B3-E21C-AB4C-9910-C16251032BF3}">
  <dimension ref="A1:N1020"/>
  <sheetViews>
    <sheetView topLeftCell="A987" workbookViewId="0">
      <selection activeCell="N1013" sqref="A1:N1013"/>
    </sheetView>
  </sheetViews>
  <sheetFormatPr baseColWidth="10" defaultColWidth="8.6640625" defaultRowHeight="15" x14ac:dyDescent="0.2"/>
  <cols>
    <col min="1" max="1" width="82" style="6" bestFit="1" customWidth="1"/>
    <col min="2" max="2" width="15.1640625" style="6" bestFit="1" customWidth="1"/>
    <col min="3" max="3" width="24.1640625" style="6" bestFit="1" customWidth="1"/>
    <col min="4" max="4" width="8.83203125" style="6" bestFit="1" customWidth="1"/>
    <col min="5" max="5" width="13.1640625" style="6" bestFit="1" customWidth="1"/>
    <col min="6" max="6" width="28.5" style="6" bestFit="1" customWidth="1"/>
    <col min="7" max="7" width="14" style="6" bestFit="1" customWidth="1"/>
    <col min="8" max="8" width="28.1640625" style="6" bestFit="1" customWidth="1"/>
    <col min="9" max="9" width="9.33203125" style="6" bestFit="1" customWidth="1"/>
    <col min="10" max="10" width="13.6640625" style="6" bestFit="1" customWidth="1"/>
    <col min="11" max="11" width="34.83203125" style="6" bestFit="1" customWidth="1"/>
    <col min="12" max="12" width="14.33203125" style="6" bestFit="1" customWidth="1"/>
    <col min="13" max="13" width="10.1640625" style="6" bestFit="1" customWidth="1"/>
    <col min="14" max="14" width="12.83203125" style="6" bestFit="1" customWidth="1"/>
    <col min="15" max="16384" width="8.6640625" style="6"/>
  </cols>
  <sheetData>
    <row r="1" spans="1:14" x14ac:dyDescent="0.2">
      <c r="A1" s="1" t="s">
        <v>10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">
      <c r="A3" s="1" t="s">
        <v>12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">
      <c r="A4" s="1" t="s">
        <v>21</v>
      </c>
      <c r="B4" s="1" t="str">
        <f>Waypoints!A2</f>
        <v>AUG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">
      <c r="A5" s="1" t="s">
        <v>22</v>
      </c>
      <c r="B5" s="1" t="str">
        <f>Waypoints!B2</f>
        <v>AU Health</v>
      </c>
      <c r="C5" s="1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2">
      <c r="A6" s="1" t="s">
        <v>18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2">
      <c r="A7" s="1" t="s">
        <v>13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2">
      <c r="A8" s="1" t="s">
        <v>14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2">
      <c r="A10" s="1" t="s">
        <v>15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2">
      <c r="A11" s="1" t="s">
        <v>16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2">
      <c r="A12" s="1" t="s">
        <v>17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2">
      <c r="A14" s="1" t="s">
        <v>0</v>
      </c>
      <c r="B14" s="1" t="s">
        <v>9</v>
      </c>
      <c r="C14" s="1" t="str">
        <f>Waypoints!A4</f>
        <v>ABBEVILLE_AREA_MED_CTR</v>
      </c>
      <c r="D14" s="1" t="s">
        <v>5</v>
      </c>
      <c r="E14" s="1" t="s">
        <v>6</v>
      </c>
      <c r="F14" s="8" t="str">
        <f>Waypoints!B4</f>
        <v>ABBEVILLE, SC ABVLE SC83</v>
      </c>
      <c r="G14" s="1" t="s">
        <v>1</v>
      </c>
      <c r="H14" s="1" t="s">
        <v>25</v>
      </c>
      <c r="I14" s="1" t="s">
        <v>2</v>
      </c>
      <c r="J14" s="1" t="s">
        <v>8</v>
      </c>
      <c r="K14" s="1" t="str">
        <f>Waypoints!D4&amp;","&amp;Waypoints!C4&amp;",0"</f>
        <v>-82.382,34.1583333333333,0</v>
      </c>
      <c r="L14" s="1" t="s">
        <v>7</v>
      </c>
      <c r="M14" s="1" t="s">
        <v>3</v>
      </c>
      <c r="N14" s="1" t="s">
        <v>4</v>
      </c>
    </row>
    <row r="15" spans="1:14" x14ac:dyDescent="0.2">
      <c r="A15" s="1" t="s">
        <v>0</v>
      </c>
      <c r="B15" s="1" t="s">
        <v>9</v>
      </c>
      <c r="C15" s="1" t="str">
        <f>Waypoints!A5</f>
        <v>ADVENTHEALTH_GORDON</v>
      </c>
      <c r="D15" s="1" t="s">
        <v>5</v>
      </c>
      <c r="E15" s="1" t="s">
        <v>6</v>
      </c>
      <c r="F15" s="8" t="str">
        <f>Waypoints!B5</f>
        <v>CALHOUN, GA CALHN GE02</v>
      </c>
      <c r="G15" s="1" t="s">
        <v>1</v>
      </c>
      <c r="H15" s="1" t="s">
        <v>25</v>
      </c>
      <c r="I15" s="1" t="s">
        <v>2</v>
      </c>
      <c r="J15" s="1" t="s">
        <v>8</v>
      </c>
      <c r="K15" s="1" t="str">
        <f>Waypoints!D5&amp;","&amp;Waypoints!C5&amp;",0"</f>
        <v>-84.9276666666667,34.5103333333333,0</v>
      </c>
      <c r="L15" s="1" t="s">
        <v>7</v>
      </c>
      <c r="M15" s="1" t="s">
        <v>3</v>
      </c>
      <c r="N15" s="1" t="s">
        <v>4</v>
      </c>
    </row>
    <row r="16" spans="1:14" x14ac:dyDescent="0.2">
      <c r="A16" s="1" t="s">
        <v>0</v>
      </c>
      <c r="B16" s="1" t="s">
        <v>9</v>
      </c>
      <c r="C16" s="1" t="str">
        <f>Waypoints!A6</f>
        <v>ADVENTHEALTH_MURRAY</v>
      </c>
      <c r="D16" s="1" t="s">
        <v>5</v>
      </c>
      <c r="E16" s="1" t="s">
        <v>6</v>
      </c>
      <c r="F16" s="8" t="str">
        <f>Waypoints!B6</f>
        <v xml:space="preserve">CHATSWORTH, GA CHATS </v>
      </c>
      <c r="G16" s="1" t="s">
        <v>1</v>
      </c>
      <c r="H16" s="1" t="s">
        <v>25</v>
      </c>
      <c r="I16" s="1" t="s">
        <v>2</v>
      </c>
      <c r="J16" s="1" t="s">
        <v>8</v>
      </c>
      <c r="K16" s="1" t="str">
        <f>Waypoints!D6&amp;","&amp;Waypoints!C6&amp;",0"</f>
        <v>-84.7835,34.7806666666667,0</v>
      </c>
      <c r="L16" s="1" t="s">
        <v>7</v>
      </c>
      <c r="M16" s="1" t="s">
        <v>3</v>
      </c>
      <c r="N16" s="1" t="s">
        <v>4</v>
      </c>
    </row>
    <row r="17" spans="1:14" x14ac:dyDescent="0.2">
      <c r="A17" s="1" t="s">
        <v>0</v>
      </c>
      <c r="B17" s="1" t="s">
        <v>9</v>
      </c>
      <c r="C17" s="1" t="str">
        <f>Waypoints!A7</f>
        <v>AIKEN_REG_MED_CTR</v>
      </c>
      <c r="D17" s="1" t="s">
        <v>5</v>
      </c>
      <c r="E17" s="1" t="s">
        <v>6</v>
      </c>
      <c r="F17" s="8" t="str">
        <f>Waypoints!B7</f>
        <v xml:space="preserve">AIKEN, SC AIKEN </v>
      </c>
      <c r="G17" s="1" t="s">
        <v>1</v>
      </c>
      <c r="H17" s="1" t="s">
        <v>25</v>
      </c>
      <c r="I17" s="1" t="s">
        <v>2</v>
      </c>
      <c r="J17" s="1" t="s">
        <v>8</v>
      </c>
      <c r="K17" s="1" t="str">
        <f>Waypoints!D7&amp;","&amp;Waypoints!C7&amp;",0"</f>
        <v>-81.7621666666667,33.5721666666667,0</v>
      </c>
      <c r="L17" s="1" t="s">
        <v>7</v>
      </c>
      <c r="M17" s="1" t="s">
        <v>3</v>
      </c>
      <c r="N17" s="1" t="s">
        <v>4</v>
      </c>
    </row>
    <row r="18" spans="1:14" x14ac:dyDescent="0.2">
      <c r="A18" s="1" t="s">
        <v>0</v>
      </c>
      <c r="B18" s="1" t="s">
        <v>9</v>
      </c>
      <c r="C18" s="1" t="str">
        <f>Waypoints!A8</f>
        <v>ALLENDALE_COUNTY_HOSP</v>
      </c>
      <c r="D18" s="1" t="s">
        <v>5</v>
      </c>
      <c r="E18" s="1" t="s">
        <v>6</v>
      </c>
      <c r="F18" s="8" t="str">
        <f>Waypoints!B8</f>
        <v xml:space="preserve">FAIRFAX, SC ALNDL </v>
      </c>
      <c r="G18" s="1" t="s">
        <v>1</v>
      </c>
      <c r="H18" s="1" t="s">
        <v>25</v>
      </c>
      <c r="I18" s="1" t="s">
        <v>2</v>
      </c>
      <c r="J18" s="1" t="s">
        <v>8</v>
      </c>
      <c r="K18" s="1" t="str">
        <f>Waypoints!D8&amp;","&amp;Waypoints!C8&amp;",0"</f>
        <v>-81.249,32.965,0</v>
      </c>
      <c r="L18" s="1" t="s">
        <v>7</v>
      </c>
      <c r="M18" s="1" t="s">
        <v>3</v>
      </c>
      <c r="N18" s="1" t="s">
        <v>4</v>
      </c>
    </row>
    <row r="19" spans="1:14" x14ac:dyDescent="0.2">
      <c r="A19" s="1" t="s">
        <v>0</v>
      </c>
      <c r="B19" s="1" t="s">
        <v>9</v>
      </c>
      <c r="C19" s="1" t="str">
        <f>Waypoints!A9</f>
        <v>ANGEL_MED_CTR</v>
      </c>
      <c r="D19" s="1" t="s">
        <v>5</v>
      </c>
      <c r="E19" s="1" t="s">
        <v>6</v>
      </c>
      <c r="F19" s="8" t="str">
        <f>Waypoints!B9</f>
        <v>FRANKLIN, NC FRKNC 93NC</v>
      </c>
      <c r="G19" s="1" t="s">
        <v>1</v>
      </c>
      <c r="H19" s="1" t="s">
        <v>25</v>
      </c>
      <c r="I19" s="1" t="s">
        <v>2</v>
      </c>
      <c r="J19" s="1" t="s">
        <v>8</v>
      </c>
      <c r="K19" s="1" t="str">
        <f>Waypoints!D9&amp;","&amp;Waypoints!C9&amp;",0"</f>
        <v>-83.38,35.1845,0</v>
      </c>
      <c r="L19" s="1" t="s">
        <v>7</v>
      </c>
      <c r="M19" s="1" t="s">
        <v>3</v>
      </c>
      <c r="N19" s="1" t="s">
        <v>4</v>
      </c>
    </row>
    <row r="20" spans="1:14" x14ac:dyDescent="0.2">
      <c r="A20" s="1" t="s">
        <v>0</v>
      </c>
      <c r="B20" s="1" t="s">
        <v>9</v>
      </c>
      <c r="C20" s="1" t="str">
        <f>Waypoints!A10</f>
        <v>ATHENS_REG</v>
      </c>
      <c r="D20" s="1" t="s">
        <v>5</v>
      </c>
      <c r="E20" s="1" t="s">
        <v>6</v>
      </c>
      <c r="F20" s="8" t="str">
        <f>Waypoints!B10</f>
        <v xml:space="preserve">ATHENS, GA ATHEN </v>
      </c>
      <c r="G20" s="1" t="s">
        <v>1</v>
      </c>
      <c r="H20" s="1" t="s">
        <v>25</v>
      </c>
      <c r="I20" s="1" t="s">
        <v>2</v>
      </c>
      <c r="J20" s="1" t="s">
        <v>8</v>
      </c>
      <c r="K20" s="1" t="str">
        <f>Waypoints!D10&amp;","&amp;Waypoints!C10&amp;",0"</f>
        <v>-83.3971666666667,33.9618333333333,0</v>
      </c>
      <c r="L20" s="1" t="s">
        <v>7</v>
      </c>
      <c r="M20" s="1" t="s">
        <v>3</v>
      </c>
      <c r="N20" s="1" t="s">
        <v>4</v>
      </c>
    </row>
    <row r="21" spans="1:14" x14ac:dyDescent="0.2">
      <c r="A21" s="1" t="s">
        <v>0</v>
      </c>
      <c r="B21" s="1" t="s">
        <v>9</v>
      </c>
      <c r="C21" s="1" t="str">
        <f>Waypoints!A11</f>
        <v>AUGUSTA_UNIVERSITY_HEALTH</v>
      </c>
      <c r="D21" s="1" t="s">
        <v>5</v>
      </c>
      <c r="E21" s="1" t="s">
        <v>6</v>
      </c>
      <c r="F21" s="8" t="str">
        <f>Waypoints!B11</f>
        <v>AUGUSTA, GA AUH 4GA2</v>
      </c>
      <c r="G21" s="1" t="s">
        <v>1</v>
      </c>
      <c r="H21" s="1" t="s">
        <v>25</v>
      </c>
      <c r="I21" s="1" t="s">
        <v>2</v>
      </c>
      <c r="J21" s="1" t="s">
        <v>8</v>
      </c>
      <c r="K21" s="1" t="str">
        <f>Waypoints!D11&amp;","&amp;Waypoints!C11&amp;",0"</f>
        <v>-81.988,33.4713333333333,0</v>
      </c>
      <c r="L21" s="1" t="s">
        <v>7</v>
      </c>
      <c r="M21" s="1" t="s">
        <v>3</v>
      </c>
      <c r="N21" s="1" t="s">
        <v>4</v>
      </c>
    </row>
    <row r="22" spans="1:14" x14ac:dyDescent="0.2">
      <c r="A22" s="1" t="s">
        <v>0</v>
      </c>
      <c r="B22" s="1" t="s">
        <v>9</v>
      </c>
      <c r="C22" s="1" t="str">
        <f>Waypoints!A12</f>
        <v>BACON_COUNTY_HOSP</v>
      </c>
      <c r="D22" s="1" t="s">
        <v>5</v>
      </c>
      <c r="E22" s="1" t="s">
        <v>6</v>
      </c>
      <c r="F22" s="8" t="str">
        <f>Waypoints!B12</f>
        <v xml:space="preserve">ALMA, GA ALMA </v>
      </c>
      <c r="G22" s="1" t="s">
        <v>1</v>
      </c>
      <c r="H22" s="1" t="s">
        <v>25</v>
      </c>
      <c r="I22" s="1" t="s">
        <v>2</v>
      </c>
      <c r="J22" s="1" t="s">
        <v>8</v>
      </c>
      <c r="K22" s="1" t="str">
        <f>Waypoints!D12&amp;","&amp;Waypoints!C12&amp;",0"</f>
        <v>-82.4586666666667,31.539,0</v>
      </c>
      <c r="L22" s="1" t="s">
        <v>7</v>
      </c>
      <c r="M22" s="1" t="s">
        <v>3</v>
      </c>
      <c r="N22" s="1" t="s">
        <v>4</v>
      </c>
    </row>
    <row r="23" spans="1:14" x14ac:dyDescent="0.2">
      <c r="A23" s="1" t="s">
        <v>0</v>
      </c>
      <c r="B23" s="1" t="s">
        <v>9</v>
      </c>
      <c r="C23" s="1" t="str">
        <f>Waypoints!A13</f>
        <v>BURKE_MED_CTR</v>
      </c>
      <c r="D23" s="1" t="s">
        <v>5</v>
      </c>
      <c r="E23" s="1" t="s">
        <v>6</v>
      </c>
      <c r="F23" s="8" t="str">
        <f>Waypoints!B13</f>
        <v>WAYNESBORO, GA WAYNE 2GE1</v>
      </c>
      <c r="G23" s="1" t="s">
        <v>1</v>
      </c>
      <c r="H23" s="1" t="s">
        <v>25</v>
      </c>
      <c r="I23" s="1" t="s">
        <v>2</v>
      </c>
      <c r="J23" s="1" t="s">
        <v>8</v>
      </c>
      <c r="K23" s="1" t="str">
        <f>Waypoints!D13&amp;","&amp;Waypoints!C13&amp;",0"</f>
        <v>-82.0133333333333,33.0833333333333,0</v>
      </c>
      <c r="L23" s="1" t="s">
        <v>7</v>
      </c>
      <c r="M23" s="1" t="s">
        <v>3</v>
      </c>
      <c r="N23" s="1" t="s">
        <v>4</v>
      </c>
    </row>
    <row r="24" spans="1:14" x14ac:dyDescent="0.2">
      <c r="A24" s="1" t="s">
        <v>0</v>
      </c>
      <c r="B24" s="1" t="s">
        <v>9</v>
      </c>
      <c r="C24" s="1" t="str">
        <f>Waypoints!A14</f>
        <v>CANDLER_COUNTY_HOSP</v>
      </c>
      <c r="D24" s="1" t="s">
        <v>5</v>
      </c>
      <c r="E24" s="1" t="s">
        <v>6</v>
      </c>
      <c r="F24" s="8" t="str">
        <f>Waypoints!B14</f>
        <v>METTER, GA MITTR GA32</v>
      </c>
      <c r="G24" s="1" t="s">
        <v>1</v>
      </c>
      <c r="H24" s="1" t="s">
        <v>25</v>
      </c>
      <c r="I24" s="1" t="s">
        <v>2</v>
      </c>
      <c r="J24" s="1" t="s">
        <v>8</v>
      </c>
      <c r="K24" s="1" t="str">
        <f>Waypoints!D14&amp;","&amp;Waypoints!C14&amp;",0"</f>
        <v>-82.0651666666667,32.4075,0</v>
      </c>
      <c r="L24" s="1" t="s">
        <v>7</v>
      </c>
      <c r="M24" s="1" t="s">
        <v>3</v>
      </c>
      <c r="N24" s="1" t="s">
        <v>4</v>
      </c>
    </row>
    <row r="25" spans="1:14" x14ac:dyDescent="0.2">
      <c r="A25" s="1" t="s">
        <v>0</v>
      </c>
      <c r="B25" s="1" t="s">
        <v>9</v>
      </c>
      <c r="C25" s="1" t="str">
        <f>Waypoints!A15</f>
        <v>CARTERSVILLE_MED_CTR</v>
      </c>
      <c r="D25" s="1" t="s">
        <v>5</v>
      </c>
      <c r="E25" s="1" t="s">
        <v>6</v>
      </c>
      <c r="F25" s="8" t="str">
        <f>Waypoints!B15</f>
        <v xml:space="preserve">CARTERSVILLE, GA CARTR </v>
      </c>
      <c r="G25" s="1" t="s">
        <v>1</v>
      </c>
      <c r="H25" s="1" t="s">
        <v>25</v>
      </c>
      <c r="I25" s="1" t="s">
        <v>2</v>
      </c>
      <c r="J25" s="1" t="s">
        <v>8</v>
      </c>
      <c r="K25" s="1" t="str">
        <f>Waypoints!D15&amp;","&amp;Waypoints!C15&amp;",0"</f>
        <v>-84.7941666666667,34.2015,0</v>
      </c>
      <c r="L25" s="1" t="s">
        <v>7</v>
      </c>
      <c r="M25" s="1" t="s">
        <v>3</v>
      </c>
      <c r="N25" s="1" t="s">
        <v>4</v>
      </c>
    </row>
    <row r="26" spans="1:14" x14ac:dyDescent="0.2">
      <c r="A26" s="1" t="s">
        <v>0</v>
      </c>
      <c r="B26" s="1" t="s">
        <v>9</v>
      </c>
      <c r="C26" s="1" t="str">
        <f>Waypoints!A16</f>
        <v>CHATUGE_REG_HOSP</v>
      </c>
      <c r="D26" s="1" t="s">
        <v>5</v>
      </c>
      <c r="E26" s="1" t="s">
        <v>6</v>
      </c>
      <c r="F26" s="8" t="str">
        <f>Waypoints!B16</f>
        <v xml:space="preserve">HIAWASEE, GA HIWAS </v>
      </c>
      <c r="G26" s="1" t="s">
        <v>1</v>
      </c>
      <c r="H26" s="1" t="s">
        <v>25</v>
      </c>
      <c r="I26" s="1" t="s">
        <v>2</v>
      </c>
      <c r="J26" s="1" t="s">
        <v>8</v>
      </c>
      <c r="K26" s="1" t="str">
        <f>Waypoints!D16&amp;","&amp;Waypoints!C16&amp;",0"</f>
        <v>-83.7536666666667,34.947,0</v>
      </c>
      <c r="L26" s="1" t="s">
        <v>7</v>
      </c>
      <c r="M26" s="1" t="s">
        <v>3</v>
      </c>
      <c r="N26" s="1" t="s">
        <v>4</v>
      </c>
    </row>
    <row r="27" spans="1:14" x14ac:dyDescent="0.2">
      <c r="A27" s="1" t="s">
        <v>0</v>
      </c>
      <c r="B27" s="1" t="s">
        <v>9</v>
      </c>
      <c r="C27" s="1" t="str">
        <f>Waypoints!A17</f>
        <v>CHOA_EGLESTON</v>
      </c>
      <c r="D27" s="1" t="s">
        <v>5</v>
      </c>
      <c r="E27" s="1" t="s">
        <v>6</v>
      </c>
      <c r="F27" s="8" t="str">
        <f>Waypoints!B17</f>
        <v>ATLANTA, GA EGLE 60GA</v>
      </c>
      <c r="G27" s="1" t="s">
        <v>1</v>
      </c>
      <c r="H27" s="1" t="s">
        <v>25</v>
      </c>
      <c r="I27" s="1" t="s">
        <v>2</v>
      </c>
      <c r="J27" s="1" t="s">
        <v>8</v>
      </c>
      <c r="K27" s="1" t="str">
        <f>Waypoints!D17&amp;","&amp;Waypoints!C17&amp;",0"</f>
        <v>-84.3193333333333,33.794,0</v>
      </c>
      <c r="L27" s="1" t="s">
        <v>7</v>
      </c>
      <c r="M27" s="1" t="s">
        <v>3</v>
      </c>
      <c r="N27" s="1" t="s">
        <v>4</v>
      </c>
    </row>
    <row r="28" spans="1:14" x14ac:dyDescent="0.2">
      <c r="A28" s="1" t="s">
        <v>0</v>
      </c>
      <c r="B28" s="1" t="s">
        <v>9</v>
      </c>
      <c r="C28" s="1" t="str">
        <f>Waypoints!A18</f>
        <v>CHOA_SCOTTISH_RITE</v>
      </c>
      <c r="D28" s="1" t="s">
        <v>5</v>
      </c>
      <c r="E28" s="1" t="s">
        <v>6</v>
      </c>
      <c r="F28" s="8" t="str">
        <f>Waypoints!B18</f>
        <v>SANDY SPRINGS, GA SCRT GA11</v>
      </c>
      <c r="G28" s="1" t="s">
        <v>1</v>
      </c>
      <c r="H28" s="1" t="s">
        <v>25</v>
      </c>
      <c r="I28" s="1" t="s">
        <v>2</v>
      </c>
      <c r="J28" s="1" t="s">
        <v>8</v>
      </c>
      <c r="K28" s="1" t="str">
        <f>Waypoints!D18&amp;","&amp;Waypoints!C18&amp;",0"</f>
        <v>-84.3541666666667,33.9071666666667,0</v>
      </c>
      <c r="L28" s="1" t="s">
        <v>7</v>
      </c>
      <c r="M28" s="1" t="s">
        <v>3</v>
      </c>
      <c r="N28" s="1" t="s">
        <v>4</v>
      </c>
    </row>
    <row r="29" spans="1:14" x14ac:dyDescent="0.2">
      <c r="A29" s="1" t="s">
        <v>0</v>
      </c>
      <c r="B29" s="1" t="s">
        <v>9</v>
      </c>
      <c r="C29" s="1" t="str">
        <f>Waypoints!A19</f>
        <v>COFFEE_REG_MED_CTR</v>
      </c>
      <c r="D29" s="1" t="s">
        <v>5</v>
      </c>
      <c r="E29" s="1" t="s">
        <v>6</v>
      </c>
      <c r="F29" s="8" t="str">
        <f>Waypoints!B19</f>
        <v xml:space="preserve">DOUGLAS, GA DOUGL </v>
      </c>
      <c r="G29" s="1" t="s">
        <v>1</v>
      </c>
      <c r="H29" s="1" t="s">
        <v>25</v>
      </c>
      <c r="I29" s="1" t="s">
        <v>2</v>
      </c>
      <c r="J29" s="1" t="s">
        <v>8</v>
      </c>
      <c r="K29" s="1" t="str">
        <f>Waypoints!D19&amp;","&amp;Waypoints!C19&amp;",0"</f>
        <v>-82.8636666666667,31.5115,0</v>
      </c>
      <c r="L29" s="1" t="s">
        <v>7</v>
      </c>
      <c r="M29" s="1" t="s">
        <v>3</v>
      </c>
      <c r="N29" s="1" t="s">
        <v>4</v>
      </c>
    </row>
    <row r="30" spans="1:14" x14ac:dyDescent="0.2">
      <c r="A30" s="1" t="s">
        <v>0</v>
      </c>
      <c r="B30" s="1" t="s">
        <v>9</v>
      </c>
      <c r="C30" s="1" t="str">
        <f>Waypoints!A20</f>
        <v>COLQUITT_REG_MED_CTR</v>
      </c>
      <c r="D30" s="1" t="s">
        <v>5</v>
      </c>
      <c r="E30" s="1" t="s">
        <v>6</v>
      </c>
      <c r="F30" s="8" t="str">
        <f>Waypoints!B20</f>
        <v xml:space="preserve">MOULTRIE, GA MOULT </v>
      </c>
      <c r="G30" s="1" t="s">
        <v>1</v>
      </c>
      <c r="H30" s="1" t="s">
        <v>25</v>
      </c>
      <c r="I30" s="1" t="s">
        <v>2</v>
      </c>
      <c r="J30" s="1" t="s">
        <v>8</v>
      </c>
      <c r="K30" s="1" t="str">
        <f>Waypoints!D20&amp;","&amp;Waypoints!C20&amp;",0"</f>
        <v>-83.7786666666667,31.126,0</v>
      </c>
      <c r="L30" s="1" t="s">
        <v>7</v>
      </c>
      <c r="M30" s="1" t="s">
        <v>3</v>
      </c>
      <c r="N30" s="1" t="s">
        <v>4</v>
      </c>
    </row>
    <row r="31" spans="1:14" x14ac:dyDescent="0.2">
      <c r="A31" s="1" t="s">
        <v>0</v>
      </c>
      <c r="B31" s="1" t="s">
        <v>9</v>
      </c>
      <c r="C31" s="1" t="str">
        <f>Waypoints!A21</f>
        <v>DOCTORS_HOSP</v>
      </c>
      <c r="D31" s="1" t="s">
        <v>5</v>
      </c>
      <c r="E31" s="1" t="s">
        <v>6</v>
      </c>
      <c r="F31" s="8" t="str">
        <f>Waypoints!B21</f>
        <v>AUGUSTA, GA AUGDR 8GA4</v>
      </c>
      <c r="G31" s="1" t="s">
        <v>1</v>
      </c>
      <c r="H31" s="1" t="s">
        <v>25</v>
      </c>
      <c r="I31" s="1" t="s">
        <v>2</v>
      </c>
      <c r="J31" s="1" t="s">
        <v>8</v>
      </c>
      <c r="K31" s="1" t="str">
        <f>Waypoints!D21&amp;","&amp;Waypoints!C21&amp;",0"</f>
        <v>-82.0933333333333,33.4865,0</v>
      </c>
      <c r="L31" s="1" t="s">
        <v>7</v>
      </c>
      <c r="M31" s="1" t="s">
        <v>3</v>
      </c>
      <c r="N31" s="1" t="s">
        <v>4</v>
      </c>
    </row>
    <row r="32" spans="1:14" x14ac:dyDescent="0.2">
      <c r="A32" s="1" t="s">
        <v>0</v>
      </c>
      <c r="B32" s="1" t="s">
        <v>9</v>
      </c>
      <c r="C32" s="1" t="str">
        <f>Waypoints!A22</f>
        <v>DODGE_COUNTY_HOSP</v>
      </c>
      <c r="D32" s="1" t="s">
        <v>5</v>
      </c>
      <c r="E32" s="1" t="s">
        <v>6</v>
      </c>
      <c r="F32" s="8" t="str">
        <f>Waypoints!B22</f>
        <v xml:space="preserve">EASTMAN, GA DODGE </v>
      </c>
      <c r="G32" s="1" t="s">
        <v>1</v>
      </c>
      <c r="H32" s="1" t="s">
        <v>25</v>
      </c>
      <c r="I32" s="1" t="s">
        <v>2</v>
      </c>
      <c r="J32" s="1" t="s">
        <v>8</v>
      </c>
      <c r="K32" s="1" t="str">
        <f>Waypoints!D22&amp;","&amp;Waypoints!C22&amp;",0"</f>
        <v>-83.1775,32.1841666666667,0</v>
      </c>
      <c r="L32" s="1" t="s">
        <v>7</v>
      </c>
      <c r="M32" s="1" t="s">
        <v>3</v>
      </c>
      <c r="N32" s="1" t="s">
        <v>4</v>
      </c>
    </row>
    <row r="33" spans="1:14" x14ac:dyDescent="0.2">
      <c r="A33" s="1" t="s">
        <v>0</v>
      </c>
      <c r="B33" s="1" t="s">
        <v>9</v>
      </c>
      <c r="C33" s="1" t="str">
        <f>Waypoints!A23</f>
        <v>DORMINY_MED_CTR</v>
      </c>
      <c r="D33" s="1" t="s">
        <v>5</v>
      </c>
      <c r="E33" s="1" t="s">
        <v>6</v>
      </c>
      <c r="F33" s="8" t="str">
        <f>Waypoints!B23</f>
        <v>FITZGERALD, GA FITZ 9GA7</v>
      </c>
      <c r="G33" s="1" t="s">
        <v>1</v>
      </c>
      <c r="H33" s="1" t="s">
        <v>25</v>
      </c>
      <c r="I33" s="1" t="s">
        <v>2</v>
      </c>
      <c r="J33" s="1" t="s">
        <v>8</v>
      </c>
      <c r="K33" s="1" t="str">
        <f>Waypoints!D23&amp;","&amp;Waypoints!C23&amp;",0"</f>
        <v>-83.2601666666667,31.6968333333333,0</v>
      </c>
      <c r="L33" s="1" t="s">
        <v>7</v>
      </c>
      <c r="M33" s="1" t="s">
        <v>3</v>
      </c>
      <c r="N33" s="1" t="s">
        <v>4</v>
      </c>
    </row>
    <row r="34" spans="1:14" x14ac:dyDescent="0.2">
      <c r="A34" s="1" t="s">
        <v>0</v>
      </c>
      <c r="B34" s="1" t="s">
        <v>9</v>
      </c>
      <c r="C34" s="1" t="str">
        <f>Waypoints!A24</f>
        <v>EAST_GEORGIA_REG_MED_CTR</v>
      </c>
      <c r="D34" s="1" t="s">
        <v>5</v>
      </c>
      <c r="E34" s="1" t="s">
        <v>6</v>
      </c>
      <c r="F34" s="8" t="str">
        <f>Waypoints!B24</f>
        <v>STATESBORO, GA EGRMC GA28</v>
      </c>
      <c r="G34" s="1" t="s">
        <v>1</v>
      </c>
      <c r="H34" s="1" t="s">
        <v>25</v>
      </c>
      <c r="I34" s="1" t="s">
        <v>2</v>
      </c>
      <c r="J34" s="1" t="s">
        <v>8</v>
      </c>
      <c r="K34" s="1" t="str">
        <f>Waypoints!D24&amp;","&amp;Waypoints!C24&amp;",0"</f>
        <v>-81.7688333333333,32.4138333333333,0</v>
      </c>
      <c r="L34" s="1" t="s">
        <v>7</v>
      </c>
      <c r="M34" s="1" t="s">
        <v>3</v>
      </c>
      <c r="N34" s="1" t="s">
        <v>4</v>
      </c>
    </row>
    <row r="35" spans="1:14" x14ac:dyDescent="0.2">
      <c r="A35" s="1" t="s">
        <v>0</v>
      </c>
      <c r="B35" s="1" t="s">
        <v>9</v>
      </c>
      <c r="C35" s="1" t="str">
        <f>Waypoints!A25</f>
        <v>EASTSIDE_MED_CTR</v>
      </c>
      <c r="D35" s="1" t="s">
        <v>5</v>
      </c>
      <c r="E35" s="1" t="s">
        <v>6</v>
      </c>
      <c r="F35" s="8" t="str">
        <f>Waypoints!B25</f>
        <v>SNELLVILLE, GA SNELV 12GA</v>
      </c>
      <c r="G35" s="1" t="s">
        <v>1</v>
      </c>
      <c r="H35" s="1" t="s">
        <v>25</v>
      </c>
      <c r="I35" s="1" t="s">
        <v>2</v>
      </c>
      <c r="J35" s="1" t="s">
        <v>8</v>
      </c>
      <c r="K35" s="1" t="str">
        <f>Waypoints!D25&amp;","&amp;Waypoints!C25&amp;",0"</f>
        <v>-84.0198333333333,33.8773333333333,0</v>
      </c>
      <c r="L35" s="1" t="s">
        <v>7</v>
      </c>
      <c r="M35" s="1" t="s">
        <v>3</v>
      </c>
      <c r="N35" s="1" t="s">
        <v>4</v>
      </c>
    </row>
    <row r="36" spans="1:14" x14ac:dyDescent="0.2">
      <c r="A36" s="1" t="s">
        <v>0</v>
      </c>
      <c r="B36" s="1" t="s">
        <v>9</v>
      </c>
      <c r="C36" s="1" t="str">
        <f>Waypoints!A26</f>
        <v>EDGEFIELD_COUNTY_HOSP</v>
      </c>
      <c r="D36" s="1" t="s">
        <v>5</v>
      </c>
      <c r="E36" s="1" t="s">
        <v>6</v>
      </c>
      <c r="F36" s="8" t="str">
        <f>Waypoints!B26</f>
        <v xml:space="preserve">EDGEFIELD, SC EDGFD </v>
      </c>
      <c r="G36" s="1" t="s">
        <v>1</v>
      </c>
      <c r="H36" s="1" t="s">
        <v>25</v>
      </c>
      <c r="I36" s="1" t="s">
        <v>2</v>
      </c>
      <c r="J36" s="1" t="s">
        <v>8</v>
      </c>
      <c r="K36" s="1" t="str">
        <f>Waypoints!D26&amp;","&amp;Waypoints!C26&amp;",0"</f>
        <v>-81.9093333333333,33.7711666666667,0</v>
      </c>
      <c r="L36" s="1" t="s">
        <v>7</v>
      </c>
      <c r="M36" s="1" t="s">
        <v>3</v>
      </c>
      <c r="N36" s="1" t="s">
        <v>4</v>
      </c>
    </row>
    <row r="37" spans="1:14" x14ac:dyDescent="0.2">
      <c r="A37" s="1" t="s">
        <v>0</v>
      </c>
      <c r="B37" s="1" t="s">
        <v>9</v>
      </c>
      <c r="C37" s="1" t="str">
        <f>Waypoints!A27</f>
        <v>EFFINGHAM_HOSP</v>
      </c>
      <c r="D37" s="1" t="s">
        <v>5</v>
      </c>
      <c r="E37" s="1" t="s">
        <v>6</v>
      </c>
      <c r="F37" s="8" t="str">
        <f>Waypoints!B27</f>
        <v xml:space="preserve">SPRINGFIELD, GA SPGFD </v>
      </c>
      <c r="G37" s="1" t="s">
        <v>1</v>
      </c>
      <c r="H37" s="1" t="s">
        <v>25</v>
      </c>
      <c r="I37" s="1" t="s">
        <v>2</v>
      </c>
      <c r="J37" s="1" t="s">
        <v>8</v>
      </c>
      <c r="K37" s="1" t="str">
        <f>Waypoints!D27&amp;","&amp;Waypoints!C27&amp;",0"</f>
        <v>-81.3215,32.362,0</v>
      </c>
      <c r="L37" s="1" t="s">
        <v>7</v>
      </c>
      <c r="M37" s="1" t="s">
        <v>3</v>
      </c>
      <c r="N37" s="1" t="s">
        <v>4</v>
      </c>
    </row>
    <row r="38" spans="1:14" x14ac:dyDescent="0.2">
      <c r="A38" s="1" t="s">
        <v>0</v>
      </c>
      <c r="B38" s="1" t="s">
        <v>9</v>
      </c>
      <c r="C38" s="1" t="str">
        <f>Waypoints!A28</f>
        <v>ELBERT_MEM_HOSP</v>
      </c>
      <c r="D38" s="1" t="s">
        <v>5</v>
      </c>
      <c r="E38" s="1" t="s">
        <v>6</v>
      </c>
      <c r="F38" s="8" t="str">
        <f>Waypoints!B28</f>
        <v xml:space="preserve">ELBERTON, GA ELBRT </v>
      </c>
      <c r="G38" s="1" t="s">
        <v>1</v>
      </c>
      <c r="H38" s="1" t="s">
        <v>25</v>
      </c>
      <c r="I38" s="1" t="s">
        <v>2</v>
      </c>
      <c r="J38" s="1" t="s">
        <v>8</v>
      </c>
      <c r="K38" s="1" t="str">
        <f>Waypoints!D28&amp;","&amp;Waypoints!C28&amp;",0"</f>
        <v>-82.8751666666667,34.1141666666667,0</v>
      </c>
      <c r="L38" s="1" t="s">
        <v>7</v>
      </c>
      <c r="M38" s="1" t="s">
        <v>3</v>
      </c>
      <c r="N38" s="1" t="s">
        <v>4</v>
      </c>
    </row>
    <row r="39" spans="1:14" x14ac:dyDescent="0.2">
      <c r="A39" s="1" t="s">
        <v>0</v>
      </c>
      <c r="B39" s="1" t="s">
        <v>9</v>
      </c>
      <c r="C39" s="1" t="str">
        <f>Waypoints!A29</f>
        <v>EMANUEL_MED_CTR</v>
      </c>
      <c r="D39" s="1" t="s">
        <v>5</v>
      </c>
      <c r="E39" s="1" t="s">
        <v>6</v>
      </c>
      <c r="F39" s="8" t="str">
        <f>Waypoints!B29</f>
        <v>SWAINSBORO, GA SWAIN 93GA</v>
      </c>
      <c r="G39" s="1" t="s">
        <v>1</v>
      </c>
      <c r="H39" s="1" t="s">
        <v>25</v>
      </c>
      <c r="I39" s="1" t="s">
        <v>2</v>
      </c>
      <c r="J39" s="1" t="s">
        <v>8</v>
      </c>
      <c r="K39" s="1" t="str">
        <f>Waypoints!D29&amp;","&amp;Waypoints!C29&amp;",0"</f>
        <v>-82.348,32.5928333333333,0</v>
      </c>
      <c r="L39" s="1" t="s">
        <v>7</v>
      </c>
      <c r="M39" s="1" t="s">
        <v>3</v>
      </c>
      <c r="N39" s="1" t="s">
        <v>4</v>
      </c>
    </row>
    <row r="40" spans="1:14" x14ac:dyDescent="0.2">
      <c r="A40" s="1" t="s">
        <v>0</v>
      </c>
      <c r="B40" s="1" t="s">
        <v>9</v>
      </c>
      <c r="C40" s="1" t="str">
        <f>Waypoints!A30</f>
        <v>EMORY_ADVENTIST_HOSP</v>
      </c>
      <c r="D40" s="1" t="s">
        <v>5</v>
      </c>
      <c r="E40" s="1" t="s">
        <v>6</v>
      </c>
      <c r="F40" s="8" t="str">
        <f>Waypoints!B30</f>
        <v>SMYRNA, GA SMYRN 40GA</v>
      </c>
      <c r="G40" s="1" t="s">
        <v>1</v>
      </c>
      <c r="H40" s="1" t="s">
        <v>25</v>
      </c>
      <c r="I40" s="1" t="s">
        <v>2</v>
      </c>
      <c r="J40" s="1" t="s">
        <v>8</v>
      </c>
      <c r="K40" s="1" t="str">
        <f>Waypoints!D30&amp;","&amp;Waypoints!C30&amp;",0"</f>
        <v>-84.5125,33.8585,0</v>
      </c>
      <c r="L40" s="1" t="s">
        <v>7</v>
      </c>
      <c r="M40" s="1" t="s">
        <v>3</v>
      </c>
      <c r="N40" s="1" t="s">
        <v>4</v>
      </c>
    </row>
    <row r="41" spans="1:14" x14ac:dyDescent="0.2">
      <c r="A41" s="1" t="s">
        <v>0</v>
      </c>
      <c r="B41" s="1" t="s">
        <v>9</v>
      </c>
      <c r="C41" s="1" t="str">
        <f>Waypoints!A31</f>
        <v>EMORY_JOHNS_CREEK_HOSP</v>
      </c>
      <c r="D41" s="1" t="s">
        <v>5</v>
      </c>
      <c r="E41" s="1" t="s">
        <v>6</v>
      </c>
      <c r="F41" s="8" t="str">
        <f>Waypoints!B31</f>
        <v>DULUTH, GA EJCRE GE28</v>
      </c>
      <c r="G41" s="1" t="s">
        <v>1</v>
      </c>
      <c r="H41" s="1" t="s">
        <v>25</v>
      </c>
      <c r="I41" s="1" t="s">
        <v>2</v>
      </c>
      <c r="J41" s="1" t="s">
        <v>8</v>
      </c>
      <c r="K41" s="1" t="str">
        <f>Waypoints!D31&amp;","&amp;Waypoints!C31&amp;",0"</f>
        <v>-84.1775,34.0675,0</v>
      </c>
      <c r="L41" s="1" t="s">
        <v>7</v>
      </c>
      <c r="M41" s="1" t="s">
        <v>3</v>
      </c>
      <c r="N41" s="1" t="s">
        <v>4</v>
      </c>
    </row>
    <row r="42" spans="1:14" x14ac:dyDescent="0.2">
      <c r="A42" s="1" t="s">
        <v>0</v>
      </c>
      <c r="B42" s="1" t="s">
        <v>9</v>
      </c>
      <c r="C42" s="1" t="str">
        <f>Waypoints!A32</f>
        <v>EMORY_UNIV_HOSP_MIDTOWN</v>
      </c>
      <c r="D42" s="1" t="s">
        <v>5</v>
      </c>
      <c r="E42" s="1" t="s">
        <v>6</v>
      </c>
      <c r="F42" s="8" t="str">
        <f>Waypoints!B32</f>
        <v>ATLANTA, GA EMORY GA64</v>
      </c>
      <c r="G42" s="1" t="s">
        <v>1</v>
      </c>
      <c r="H42" s="1" t="s">
        <v>25</v>
      </c>
      <c r="I42" s="1" t="s">
        <v>2</v>
      </c>
      <c r="J42" s="1" t="s">
        <v>8</v>
      </c>
      <c r="K42" s="1" t="str">
        <f>Waypoints!D32&amp;","&amp;Waypoints!C32&amp;",0"</f>
        <v>-84.3868333333333,33.7686666666667,0</v>
      </c>
      <c r="L42" s="1" t="s">
        <v>7</v>
      </c>
      <c r="M42" s="1" t="s">
        <v>3</v>
      </c>
      <c r="N42" s="1" t="s">
        <v>4</v>
      </c>
    </row>
    <row r="43" spans="1:14" x14ac:dyDescent="0.2">
      <c r="A43" s="1" t="s">
        <v>0</v>
      </c>
      <c r="B43" s="1" t="s">
        <v>9</v>
      </c>
      <c r="C43" s="1" t="str">
        <f>Waypoints!A33</f>
        <v>EVANS_MEM_HOSP</v>
      </c>
      <c r="D43" s="1" t="s">
        <v>5</v>
      </c>
      <c r="E43" s="1" t="s">
        <v>6</v>
      </c>
      <c r="F43" s="8" t="str">
        <f>Waypoints!B33</f>
        <v xml:space="preserve">CLAXTON, GA EVANS </v>
      </c>
      <c r="G43" s="1" t="s">
        <v>1</v>
      </c>
      <c r="H43" s="1" t="s">
        <v>25</v>
      </c>
      <c r="I43" s="1" t="s">
        <v>2</v>
      </c>
      <c r="J43" s="1" t="s">
        <v>8</v>
      </c>
      <c r="K43" s="1" t="str">
        <f>Waypoints!D33&amp;","&amp;Waypoints!C33&amp;",0"</f>
        <v>-81.8983333333333,32.1665,0</v>
      </c>
      <c r="L43" s="1" t="s">
        <v>7</v>
      </c>
      <c r="M43" s="1" t="s">
        <v>3</v>
      </c>
      <c r="N43" s="1" t="s">
        <v>4</v>
      </c>
    </row>
    <row r="44" spans="1:14" x14ac:dyDescent="0.2">
      <c r="A44" s="1" t="s">
        <v>0</v>
      </c>
      <c r="B44" s="1" t="s">
        <v>9</v>
      </c>
      <c r="C44" s="1" t="str">
        <f>Waypoints!A34</f>
        <v>FAIRVIEW_PARK_HOSP</v>
      </c>
      <c r="D44" s="1" t="s">
        <v>5</v>
      </c>
      <c r="E44" s="1" t="s">
        <v>6</v>
      </c>
      <c r="F44" s="8" t="str">
        <f>Waypoints!B34</f>
        <v>DUBLIN, GA DUBLN 48GA</v>
      </c>
      <c r="G44" s="1" t="s">
        <v>1</v>
      </c>
      <c r="H44" s="1" t="s">
        <v>25</v>
      </c>
      <c r="I44" s="1" t="s">
        <v>2</v>
      </c>
      <c r="J44" s="1" t="s">
        <v>8</v>
      </c>
      <c r="K44" s="1" t="str">
        <f>Waypoints!D34&amp;","&amp;Waypoints!C34&amp;",0"</f>
        <v>-82.9505,32.5333333333333,0</v>
      </c>
      <c r="L44" s="1" t="s">
        <v>7</v>
      </c>
      <c r="M44" s="1" t="s">
        <v>3</v>
      </c>
      <c r="N44" s="1" t="s">
        <v>4</v>
      </c>
    </row>
    <row r="45" spans="1:14" x14ac:dyDescent="0.2">
      <c r="A45" s="1" t="s">
        <v>0</v>
      </c>
      <c r="B45" s="1" t="s">
        <v>9</v>
      </c>
      <c r="C45" s="1" t="str">
        <f>Waypoints!A35</f>
        <v>FANNIN_REG_HOSP</v>
      </c>
      <c r="D45" s="1" t="s">
        <v>5</v>
      </c>
      <c r="E45" s="1" t="s">
        <v>6</v>
      </c>
      <c r="F45" s="8" t="str">
        <f>Waypoints!B35</f>
        <v xml:space="preserve">BLUE RIDGE, GA BLURG </v>
      </c>
      <c r="G45" s="1" t="s">
        <v>1</v>
      </c>
      <c r="H45" s="1" t="s">
        <v>25</v>
      </c>
      <c r="I45" s="1" t="s">
        <v>2</v>
      </c>
      <c r="J45" s="1" t="s">
        <v>8</v>
      </c>
      <c r="K45" s="1" t="str">
        <f>Waypoints!D35&amp;","&amp;Waypoints!C35&amp;",0"</f>
        <v>-84.3753333333333,34.9173333333333,0</v>
      </c>
      <c r="L45" s="1" t="s">
        <v>7</v>
      </c>
      <c r="M45" s="1" t="s">
        <v>3</v>
      </c>
      <c r="N45" s="1" t="s">
        <v>4</v>
      </c>
    </row>
    <row r="46" spans="1:14" x14ac:dyDescent="0.2">
      <c r="A46" s="1" t="s">
        <v>0</v>
      </c>
      <c r="B46" s="1" t="s">
        <v>9</v>
      </c>
      <c r="C46" s="1" t="str">
        <f>Waypoints!A36</f>
        <v>GEORGIA_UNIVERSITY_MED_CTR</v>
      </c>
      <c r="D46" s="1" t="s">
        <v>5</v>
      </c>
      <c r="E46" s="1" t="s">
        <v>6</v>
      </c>
      <c r="F46" s="8" t="str">
        <f>Waypoints!B36</f>
        <v>AUGUSTA, GA AUGMC GA13</v>
      </c>
      <c r="G46" s="1" t="s">
        <v>1</v>
      </c>
      <c r="H46" s="1" t="s">
        <v>25</v>
      </c>
      <c r="I46" s="1" t="s">
        <v>2</v>
      </c>
      <c r="J46" s="1" t="s">
        <v>8</v>
      </c>
      <c r="K46" s="1" t="str">
        <f>Waypoints!D36&amp;","&amp;Waypoints!C36&amp;",0"</f>
        <v>-81.9831666666667,33.4716666666667,0</v>
      </c>
      <c r="L46" s="1" t="s">
        <v>7</v>
      </c>
      <c r="M46" s="1" t="s">
        <v>3</v>
      </c>
      <c r="N46" s="1" t="s">
        <v>4</v>
      </c>
    </row>
    <row r="47" spans="1:14" x14ac:dyDescent="0.2">
      <c r="A47" s="1" t="s">
        <v>0</v>
      </c>
      <c r="B47" s="1" t="s">
        <v>9</v>
      </c>
      <c r="C47" s="1" t="str">
        <f>Waypoints!A37</f>
        <v>GRADY_MEM_HOSP</v>
      </c>
      <c r="D47" s="1" t="s">
        <v>5</v>
      </c>
      <c r="E47" s="1" t="s">
        <v>6</v>
      </c>
      <c r="F47" s="8" t="str">
        <f>Waypoints!B37</f>
        <v>ATLANTA, GA GRADY 1GE8</v>
      </c>
      <c r="G47" s="1" t="s">
        <v>1</v>
      </c>
      <c r="H47" s="1" t="s">
        <v>25</v>
      </c>
      <c r="I47" s="1" t="s">
        <v>2</v>
      </c>
      <c r="J47" s="1" t="s">
        <v>8</v>
      </c>
      <c r="K47" s="1" t="str">
        <f>Waypoints!D37&amp;","&amp;Waypoints!C37&amp;",0"</f>
        <v>-84.382,33.7525,0</v>
      </c>
      <c r="L47" s="1" t="s">
        <v>7</v>
      </c>
      <c r="M47" s="1" t="s">
        <v>3</v>
      </c>
      <c r="N47" s="1" t="s">
        <v>4</v>
      </c>
    </row>
    <row r="48" spans="1:14" x14ac:dyDescent="0.2">
      <c r="A48" s="1" t="s">
        <v>0</v>
      </c>
      <c r="B48" s="1" t="s">
        <v>9</v>
      </c>
      <c r="C48" s="1" t="str">
        <f>Waypoints!A38</f>
        <v>HABERSHAM_MED_CTR</v>
      </c>
      <c r="D48" s="1" t="s">
        <v>5</v>
      </c>
      <c r="E48" s="1" t="s">
        <v>6</v>
      </c>
      <c r="F48" s="8" t="str">
        <f>Waypoints!B38</f>
        <v xml:space="preserve">DEMOREST, GA DEMRS </v>
      </c>
      <c r="G48" s="1" t="s">
        <v>1</v>
      </c>
      <c r="H48" s="1" t="s">
        <v>25</v>
      </c>
      <c r="I48" s="1" t="s">
        <v>2</v>
      </c>
      <c r="J48" s="1" t="s">
        <v>8</v>
      </c>
      <c r="K48" s="1" t="str">
        <f>Waypoints!D38&amp;","&amp;Waypoints!C38&amp;",0"</f>
        <v>-83.5375,34.5806666666667,0</v>
      </c>
      <c r="L48" s="1" t="s">
        <v>7</v>
      </c>
      <c r="M48" s="1" t="s">
        <v>3</v>
      </c>
      <c r="N48" s="1" t="s">
        <v>4</v>
      </c>
    </row>
    <row r="49" spans="1:14" x14ac:dyDescent="0.2">
      <c r="A49" s="1" t="s">
        <v>0</v>
      </c>
      <c r="B49" s="1" t="s">
        <v>9</v>
      </c>
      <c r="C49" s="1" t="str">
        <f>Waypoints!A39</f>
        <v>HAMILTON_MED_CTR</v>
      </c>
      <c r="D49" s="1" t="s">
        <v>5</v>
      </c>
      <c r="E49" s="1" t="s">
        <v>6</v>
      </c>
      <c r="F49" s="8" t="str">
        <f>Waypoints!B39</f>
        <v>DALTON, GA DALTN GA70</v>
      </c>
      <c r="G49" s="1" t="s">
        <v>1</v>
      </c>
      <c r="H49" s="1" t="s">
        <v>25</v>
      </c>
      <c r="I49" s="1" t="s">
        <v>2</v>
      </c>
      <c r="J49" s="1" t="s">
        <v>8</v>
      </c>
      <c r="K49" s="1" t="str">
        <f>Waypoints!D39&amp;","&amp;Waypoints!C39&amp;",0"</f>
        <v>-84.981,34.7883333333333,0</v>
      </c>
      <c r="L49" s="1" t="s">
        <v>7</v>
      </c>
      <c r="M49" s="1" t="s">
        <v>3</v>
      </c>
      <c r="N49" s="1" t="s">
        <v>4</v>
      </c>
    </row>
    <row r="50" spans="1:14" x14ac:dyDescent="0.2">
      <c r="A50" s="1" t="s">
        <v>0</v>
      </c>
      <c r="B50" s="1" t="s">
        <v>9</v>
      </c>
      <c r="C50" s="1" t="str">
        <f>Waypoints!A40</f>
        <v>HANCOCK_MEM_HOSP</v>
      </c>
      <c r="D50" s="1" t="s">
        <v>5</v>
      </c>
      <c r="E50" s="1" t="s">
        <v>6</v>
      </c>
      <c r="F50" s="8" t="str">
        <f>Waypoints!B40</f>
        <v xml:space="preserve">SPARTA, GA SPART </v>
      </c>
      <c r="G50" s="1" t="s">
        <v>1</v>
      </c>
      <c r="H50" s="1" t="s">
        <v>25</v>
      </c>
      <c r="I50" s="1" t="s">
        <v>2</v>
      </c>
      <c r="J50" s="1" t="s">
        <v>8</v>
      </c>
      <c r="K50" s="1" t="str">
        <f>Waypoints!D40&amp;","&amp;Waypoints!C40&amp;",0"</f>
        <v>-82.9721666666667,33.2685,0</v>
      </c>
      <c r="L50" s="1" t="s">
        <v>7</v>
      </c>
      <c r="M50" s="1" t="s">
        <v>3</v>
      </c>
      <c r="N50" s="1" t="s">
        <v>4</v>
      </c>
    </row>
    <row r="51" spans="1:14" x14ac:dyDescent="0.2">
      <c r="A51" s="1" t="s">
        <v>0</v>
      </c>
      <c r="B51" s="1" t="s">
        <v>9</v>
      </c>
      <c r="C51" s="1" t="str">
        <f>Waypoints!A41</f>
        <v>JASPER_MEM_HOSP</v>
      </c>
      <c r="D51" s="1" t="s">
        <v>5</v>
      </c>
      <c r="E51" s="1" t="s">
        <v>6</v>
      </c>
      <c r="F51" s="8" t="str">
        <f>Waypoints!B41</f>
        <v xml:space="preserve">MONTICELLO, GA MONT </v>
      </c>
      <c r="G51" s="1" t="s">
        <v>1</v>
      </c>
      <c r="H51" s="1" t="s">
        <v>25</v>
      </c>
      <c r="I51" s="1" t="s">
        <v>2</v>
      </c>
      <c r="J51" s="1" t="s">
        <v>8</v>
      </c>
      <c r="K51" s="1" t="str">
        <f>Waypoints!D41&amp;","&amp;Waypoints!C41&amp;",0"</f>
        <v>-83.6871666666667,33.314,0</v>
      </c>
      <c r="L51" s="1" t="s">
        <v>7</v>
      </c>
      <c r="M51" s="1" t="s">
        <v>3</v>
      </c>
      <c r="N51" s="1" t="s">
        <v>4</v>
      </c>
    </row>
    <row r="52" spans="1:14" x14ac:dyDescent="0.2">
      <c r="A52" s="1" t="s">
        <v>0</v>
      </c>
      <c r="B52" s="1" t="s">
        <v>9</v>
      </c>
      <c r="C52" s="1" t="str">
        <f>Waypoints!A42</f>
        <v>JEFFERSON_COUNTY_HOSP</v>
      </c>
      <c r="D52" s="1" t="s">
        <v>5</v>
      </c>
      <c r="E52" s="1" t="s">
        <v>6</v>
      </c>
      <c r="F52" s="8" t="str">
        <f>Waypoints!B42</f>
        <v xml:space="preserve">LOUISVILLE, GA LOUIS </v>
      </c>
      <c r="G52" s="1" t="s">
        <v>1</v>
      </c>
      <c r="H52" s="1" t="s">
        <v>25</v>
      </c>
      <c r="I52" s="1" t="s">
        <v>2</v>
      </c>
      <c r="J52" s="1" t="s">
        <v>8</v>
      </c>
      <c r="K52" s="1" t="str">
        <f>Waypoints!D42&amp;","&amp;Waypoints!C42&amp;",0"</f>
        <v>-82.4058333333333,33.0105,0</v>
      </c>
      <c r="L52" s="1" t="s">
        <v>7</v>
      </c>
      <c r="M52" s="1" t="s">
        <v>3</v>
      </c>
      <c r="N52" s="1" t="s">
        <v>4</v>
      </c>
    </row>
    <row r="53" spans="1:14" x14ac:dyDescent="0.2">
      <c r="A53" s="1" t="s">
        <v>0</v>
      </c>
      <c r="B53" s="1" t="s">
        <v>9</v>
      </c>
      <c r="C53" s="1" t="str">
        <f>Waypoints!A43</f>
        <v>JENKINS_COUNTY_MED_CTR</v>
      </c>
      <c r="D53" s="1" t="s">
        <v>5</v>
      </c>
      <c r="E53" s="1" t="s">
        <v>6</v>
      </c>
      <c r="F53" s="8" t="str">
        <f>Waypoints!B43</f>
        <v xml:space="preserve">MILLEN, GA JCMC </v>
      </c>
      <c r="G53" s="1" t="s">
        <v>1</v>
      </c>
      <c r="H53" s="1" t="s">
        <v>25</v>
      </c>
      <c r="I53" s="1" t="s">
        <v>2</v>
      </c>
      <c r="J53" s="1" t="s">
        <v>8</v>
      </c>
      <c r="K53" s="1" t="str">
        <f>Waypoints!D43&amp;","&amp;Waypoints!C43&amp;",0"</f>
        <v>-81.933,32.8045,0</v>
      </c>
      <c r="L53" s="1" t="s">
        <v>7</v>
      </c>
      <c r="M53" s="1" t="s">
        <v>3</v>
      </c>
      <c r="N53" s="1" t="s">
        <v>4</v>
      </c>
    </row>
    <row r="54" spans="1:14" x14ac:dyDescent="0.2">
      <c r="A54" s="1" t="s">
        <v>0</v>
      </c>
      <c r="B54" s="1" t="s">
        <v>9</v>
      </c>
      <c r="C54" s="1" t="str">
        <f>Waypoints!A44</f>
        <v>LAURELWOOD_NORTHEAST_GEORGIA_MED_CTR</v>
      </c>
      <c r="D54" s="1" t="s">
        <v>5</v>
      </c>
      <c r="E54" s="1" t="s">
        <v>6</v>
      </c>
      <c r="F54" s="8" t="str">
        <f>Waypoints!B44</f>
        <v xml:space="preserve">GAINESVILLE, GA GAINE </v>
      </c>
      <c r="G54" s="1" t="s">
        <v>1</v>
      </c>
      <c r="H54" s="1" t="s">
        <v>25</v>
      </c>
      <c r="I54" s="1" t="s">
        <v>2</v>
      </c>
      <c r="J54" s="1" t="s">
        <v>8</v>
      </c>
      <c r="K54" s="1" t="str">
        <f>Waypoints!D44&amp;","&amp;Waypoints!C44&amp;",0"</f>
        <v>-83.814,34.303,0</v>
      </c>
      <c r="L54" s="1" t="s">
        <v>7</v>
      </c>
      <c r="M54" s="1" t="s">
        <v>3</v>
      </c>
      <c r="N54" s="1" t="s">
        <v>4</v>
      </c>
    </row>
    <row r="55" spans="1:14" x14ac:dyDescent="0.2">
      <c r="A55" s="1" t="s">
        <v>0</v>
      </c>
      <c r="B55" s="1" t="s">
        <v>9</v>
      </c>
      <c r="C55" s="1" t="str">
        <f>Waypoints!A45</f>
        <v>LEXINGTON_MED_CTR</v>
      </c>
      <c r="D55" s="1" t="s">
        <v>5</v>
      </c>
      <c r="E55" s="1" t="s">
        <v>6</v>
      </c>
      <c r="F55" s="8" t="str">
        <f>Waypoints!B45</f>
        <v>WEST COLUMBIA, SC LEXMC SC18</v>
      </c>
      <c r="G55" s="1" t="s">
        <v>1</v>
      </c>
      <c r="H55" s="1" t="s">
        <v>25</v>
      </c>
      <c r="I55" s="1" t="s">
        <v>2</v>
      </c>
      <c r="J55" s="1" t="s">
        <v>8</v>
      </c>
      <c r="K55" s="1" t="str">
        <f>Waypoints!D45&amp;","&amp;Waypoints!C45&amp;",0"</f>
        <v>-81.1128333333333,34.0046666666667,0</v>
      </c>
      <c r="L55" s="1" t="s">
        <v>7</v>
      </c>
      <c r="M55" s="1" t="s">
        <v>3</v>
      </c>
      <c r="N55" s="1" t="s">
        <v>4</v>
      </c>
    </row>
    <row r="56" spans="1:14" x14ac:dyDescent="0.2">
      <c r="A56" s="1" t="s">
        <v>0</v>
      </c>
      <c r="B56" s="1" t="s">
        <v>9</v>
      </c>
      <c r="C56" s="1" t="str">
        <f>Waypoints!A46</f>
        <v>MCLEOD_HEALTH_CHERAW</v>
      </c>
      <c r="D56" s="1" t="s">
        <v>5</v>
      </c>
      <c r="E56" s="1" t="s">
        <v>6</v>
      </c>
      <c r="F56" s="8" t="str">
        <f>Waypoints!B46</f>
        <v xml:space="preserve">CHERAW, SC CHRAW </v>
      </c>
      <c r="G56" s="1" t="s">
        <v>1</v>
      </c>
      <c r="H56" s="1" t="s">
        <v>25</v>
      </c>
      <c r="I56" s="1" t="s">
        <v>2</v>
      </c>
      <c r="J56" s="1" t="s">
        <v>8</v>
      </c>
      <c r="K56" s="1" t="str">
        <f>Waypoints!D46&amp;","&amp;Waypoints!C46&amp;",0"</f>
        <v>-79.92,34.6936666666667,0</v>
      </c>
      <c r="L56" s="1" t="s">
        <v>7</v>
      </c>
      <c r="M56" s="1" t="s">
        <v>3</v>
      </c>
      <c r="N56" s="1" t="s">
        <v>4</v>
      </c>
    </row>
    <row r="57" spans="1:14" x14ac:dyDescent="0.2">
      <c r="A57" s="1" t="s">
        <v>0</v>
      </c>
      <c r="B57" s="1" t="s">
        <v>9</v>
      </c>
      <c r="C57" s="1" t="str">
        <f>Waypoints!A47</f>
        <v>MED_CTR_NAVICENT_HEALTH</v>
      </c>
      <c r="D57" s="1" t="s">
        <v>5</v>
      </c>
      <c r="E57" s="1" t="s">
        <v>6</v>
      </c>
      <c r="F57" s="8" t="str">
        <f>Waypoints!B47</f>
        <v>MACON, GA MACON 77GE</v>
      </c>
      <c r="G57" s="1" t="s">
        <v>1</v>
      </c>
      <c r="H57" s="1" t="s">
        <v>25</v>
      </c>
      <c r="I57" s="1" t="s">
        <v>2</v>
      </c>
      <c r="J57" s="1" t="s">
        <v>8</v>
      </c>
      <c r="K57" s="1" t="str">
        <f>Waypoints!D47&amp;","&amp;Waypoints!C47&amp;",0"</f>
        <v>-83.6361666666667,32.8345,0</v>
      </c>
      <c r="L57" s="1" t="s">
        <v>7</v>
      </c>
      <c r="M57" s="1" t="s">
        <v>3</v>
      </c>
      <c r="N57" s="1" t="s">
        <v>4</v>
      </c>
    </row>
    <row r="58" spans="1:14" x14ac:dyDescent="0.2">
      <c r="A58" s="1" t="s">
        <v>0</v>
      </c>
      <c r="B58" s="1" t="s">
        <v>9</v>
      </c>
      <c r="C58" s="1" t="str">
        <f>Waypoints!A48</f>
        <v>MED_CTR_OF_COLUMBUS_GA</v>
      </c>
      <c r="D58" s="1" t="s">
        <v>5</v>
      </c>
      <c r="E58" s="1" t="s">
        <v>6</v>
      </c>
      <c r="F58" s="8" t="str">
        <f>Waypoints!B48</f>
        <v>COLUMBUS, GA COLUM 01GA</v>
      </c>
      <c r="G58" s="1" t="s">
        <v>1</v>
      </c>
      <c r="H58" s="1" t="s">
        <v>25</v>
      </c>
      <c r="I58" s="1" t="s">
        <v>2</v>
      </c>
      <c r="J58" s="1" t="s">
        <v>8</v>
      </c>
      <c r="K58" s="1" t="str">
        <f>Waypoints!D48&amp;","&amp;Waypoints!C48&amp;",0"</f>
        <v>-84.9803333333333,32.4811666666667,0</v>
      </c>
      <c r="L58" s="1" t="s">
        <v>7</v>
      </c>
      <c r="M58" s="1" t="s">
        <v>3</v>
      </c>
      <c r="N58" s="1" t="s">
        <v>4</v>
      </c>
    </row>
    <row r="59" spans="1:14" x14ac:dyDescent="0.2">
      <c r="A59" s="1" t="s">
        <v>0</v>
      </c>
      <c r="B59" s="1" t="s">
        <v>9</v>
      </c>
      <c r="C59" s="1" t="str">
        <f>Waypoints!A49</f>
        <v>MEDICAL_UNIVERSITY_OF_SOUTH_CAROLINA_HEALTH</v>
      </c>
      <c r="D59" s="1" t="s">
        <v>5</v>
      </c>
      <c r="E59" s="1" t="s">
        <v>6</v>
      </c>
      <c r="F59" s="8" t="str">
        <f>Waypoints!B49</f>
        <v>CHARLESTON, SC MUSCH SC71</v>
      </c>
      <c r="G59" s="1" t="s">
        <v>1</v>
      </c>
      <c r="H59" s="1" t="s">
        <v>25</v>
      </c>
      <c r="I59" s="1" t="s">
        <v>2</v>
      </c>
      <c r="J59" s="1" t="s">
        <v>8</v>
      </c>
      <c r="K59" s="1" t="str">
        <f>Waypoints!D49&amp;","&amp;Waypoints!C49&amp;",0"</f>
        <v>-79.951,32.7868333333333,0</v>
      </c>
      <c r="L59" s="1" t="s">
        <v>7</v>
      </c>
      <c r="M59" s="1" t="s">
        <v>3</v>
      </c>
      <c r="N59" s="1" t="s">
        <v>4</v>
      </c>
    </row>
    <row r="60" spans="1:14" x14ac:dyDescent="0.2">
      <c r="A60" s="1" t="s">
        <v>0</v>
      </c>
      <c r="B60" s="1" t="s">
        <v>9</v>
      </c>
      <c r="C60" s="1" t="str">
        <f>Waypoints!A50</f>
        <v>MEMORIAL_HEALTH_MEADOWS_HOSP</v>
      </c>
      <c r="D60" s="1" t="s">
        <v>5</v>
      </c>
      <c r="E60" s="1" t="s">
        <v>6</v>
      </c>
      <c r="F60" s="8" t="str">
        <f>Waypoints!B50</f>
        <v xml:space="preserve">VIDALIA, GA VIDAL </v>
      </c>
      <c r="G60" s="1" t="s">
        <v>1</v>
      </c>
      <c r="H60" s="1" t="s">
        <v>25</v>
      </c>
      <c r="I60" s="1" t="s">
        <v>2</v>
      </c>
      <c r="J60" s="1" t="s">
        <v>8</v>
      </c>
      <c r="K60" s="1" t="str">
        <f>Waypoints!D50&amp;","&amp;Waypoints!C50&amp;",0"</f>
        <v>-82.3763333333333,32.209,0</v>
      </c>
      <c r="L60" s="1" t="s">
        <v>7</v>
      </c>
      <c r="M60" s="1" t="s">
        <v>3</v>
      </c>
      <c r="N60" s="1" t="s">
        <v>4</v>
      </c>
    </row>
    <row r="61" spans="1:14" x14ac:dyDescent="0.2">
      <c r="A61" s="1" t="s">
        <v>0</v>
      </c>
      <c r="B61" s="1" t="s">
        <v>9</v>
      </c>
      <c r="C61" s="1" t="str">
        <f>Waypoints!A51</f>
        <v>MEMORIAL_HOSP</v>
      </c>
      <c r="D61" s="1" t="s">
        <v>5</v>
      </c>
      <c r="E61" s="1" t="s">
        <v>6</v>
      </c>
      <c r="F61" s="8" t="str">
        <f>Waypoints!B51</f>
        <v>SAVANNAH, GA SAVAN GA37</v>
      </c>
      <c r="G61" s="1" t="s">
        <v>1</v>
      </c>
      <c r="H61" s="1" t="s">
        <v>25</v>
      </c>
      <c r="I61" s="1" t="s">
        <v>2</v>
      </c>
      <c r="J61" s="1" t="s">
        <v>8</v>
      </c>
      <c r="K61" s="1" t="str">
        <f>Waypoints!D51&amp;","&amp;Waypoints!C51&amp;",0"</f>
        <v>-81.0885,32.029,0</v>
      </c>
      <c r="L61" s="1" t="s">
        <v>7</v>
      </c>
      <c r="M61" s="1" t="s">
        <v>3</v>
      </c>
      <c r="N61" s="1" t="s">
        <v>4</v>
      </c>
    </row>
    <row r="62" spans="1:14" x14ac:dyDescent="0.2">
      <c r="A62" s="1" t="s">
        <v>0</v>
      </c>
      <c r="B62" s="1" t="s">
        <v>9</v>
      </c>
      <c r="C62" s="1" t="str">
        <f>Waypoints!A52</f>
        <v>MEMORIAL_HOSP_AND_MANOR</v>
      </c>
      <c r="D62" s="1" t="s">
        <v>5</v>
      </c>
      <c r="E62" s="1" t="s">
        <v>6</v>
      </c>
      <c r="F62" s="8" t="str">
        <f>Waypoints!B52</f>
        <v>BAINBRIDGE, GA BAIN 4GA3</v>
      </c>
      <c r="G62" s="1" t="s">
        <v>1</v>
      </c>
      <c r="H62" s="1" t="s">
        <v>25</v>
      </c>
      <c r="I62" s="1" t="s">
        <v>2</v>
      </c>
      <c r="J62" s="1" t="s">
        <v>8</v>
      </c>
      <c r="K62" s="1" t="str">
        <f>Waypoints!D52&amp;","&amp;Waypoints!C52&amp;",0"</f>
        <v>-84.5531666666667,30.9035,0</v>
      </c>
      <c r="L62" s="1" t="s">
        <v>7</v>
      </c>
      <c r="M62" s="1" t="s">
        <v>3</v>
      </c>
      <c r="N62" s="1" t="s">
        <v>4</v>
      </c>
    </row>
    <row r="63" spans="1:14" x14ac:dyDescent="0.2">
      <c r="A63" s="1" t="s">
        <v>0</v>
      </c>
      <c r="B63" s="1" t="s">
        <v>9</v>
      </c>
      <c r="C63" s="1" t="str">
        <f>Waypoints!A53</f>
        <v>MORGAN_MED_CTR</v>
      </c>
      <c r="D63" s="1" t="s">
        <v>5</v>
      </c>
      <c r="E63" s="1" t="s">
        <v>6</v>
      </c>
      <c r="F63" s="8" t="str">
        <f>Waypoints!B53</f>
        <v xml:space="preserve">MADISON, GA MADIS </v>
      </c>
      <c r="G63" s="1" t="s">
        <v>1</v>
      </c>
      <c r="H63" s="1" t="s">
        <v>25</v>
      </c>
      <c r="I63" s="1" t="s">
        <v>2</v>
      </c>
      <c r="J63" s="1" t="s">
        <v>8</v>
      </c>
      <c r="K63" s="1" t="str">
        <f>Waypoints!D53&amp;","&amp;Waypoints!C53&amp;",0"</f>
        <v>-83.4728333333333,33.5686666666667,0</v>
      </c>
      <c r="L63" s="1" t="s">
        <v>7</v>
      </c>
      <c r="M63" s="1" t="s">
        <v>3</v>
      </c>
      <c r="N63" s="1" t="s">
        <v>4</v>
      </c>
    </row>
    <row r="64" spans="1:14" x14ac:dyDescent="0.2">
      <c r="A64" s="1" t="s">
        <v>0</v>
      </c>
      <c r="B64" s="1" t="s">
        <v>9</v>
      </c>
      <c r="C64" s="1" t="str">
        <f>Waypoints!A54</f>
        <v>MURPHY_MED_CTR</v>
      </c>
      <c r="D64" s="1" t="s">
        <v>5</v>
      </c>
      <c r="E64" s="1" t="s">
        <v>6</v>
      </c>
      <c r="F64" s="8" t="str">
        <f>Waypoints!B54</f>
        <v>MURPHY, NC MURPH 5NC4</v>
      </c>
      <c r="G64" s="1" t="s">
        <v>1</v>
      </c>
      <c r="H64" s="1" t="s">
        <v>25</v>
      </c>
      <c r="I64" s="1" t="s">
        <v>2</v>
      </c>
      <c r="J64" s="1" t="s">
        <v>8</v>
      </c>
      <c r="K64" s="1" t="str">
        <f>Waypoints!D54&amp;","&amp;Waypoints!C54&amp;",0"</f>
        <v>-83.968,35.072,0</v>
      </c>
      <c r="L64" s="1" t="s">
        <v>7</v>
      </c>
      <c r="M64" s="1" t="s">
        <v>3</v>
      </c>
      <c r="N64" s="1" t="s">
        <v>4</v>
      </c>
    </row>
    <row r="65" spans="1:14" x14ac:dyDescent="0.2">
      <c r="A65" s="1" t="s">
        <v>0</v>
      </c>
      <c r="B65" s="1" t="s">
        <v>9</v>
      </c>
      <c r="C65" s="1" t="str">
        <f>Waypoints!A55</f>
        <v>NAVICENT_HEALTH_BALDWIN</v>
      </c>
      <c r="D65" s="1" t="s">
        <v>5</v>
      </c>
      <c r="E65" s="1" t="s">
        <v>6</v>
      </c>
      <c r="F65" s="8" t="str">
        <f>Waypoints!B55</f>
        <v xml:space="preserve">MILLEDGEVILLE, GA NAVIC </v>
      </c>
      <c r="G65" s="1" t="s">
        <v>1</v>
      </c>
      <c r="H65" s="1" t="s">
        <v>25</v>
      </c>
      <c r="I65" s="1" t="s">
        <v>2</v>
      </c>
      <c r="J65" s="1" t="s">
        <v>8</v>
      </c>
      <c r="K65" s="1" t="str">
        <f>Waypoints!D55&amp;","&amp;Waypoints!C55&amp;",0"</f>
        <v>-83.2438333333333,33.0898333333333,0</v>
      </c>
      <c r="L65" s="1" t="s">
        <v>7</v>
      </c>
      <c r="M65" s="1" t="s">
        <v>3</v>
      </c>
      <c r="N65" s="1" t="s">
        <v>4</v>
      </c>
    </row>
    <row r="66" spans="1:14" x14ac:dyDescent="0.2">
      <c r="A66" s="1" t="s">
        <v>0</v>
      </c>
      <c r="B66" s="1" t="s">
        <v>9</v>
      </c>
      <c r="C66" s="1" t="str">
        <f>Waypoints!A56</f>
        <v>NEWTON_GEN_HOSP</v>
      </c>
      <c r="D66" s="1" t="s">
        <v>5</v>
      </c>
      <c r="E66" s="1" t="s">
        <v>6</v>
      </c>
      <c r="F66" s="8" t="str">
        <f>Waypoints!B56</f>
        <v>COVINGTON, GA COVNG 71GA</v>
      </c>
      <c r="G66" s="1" t="s">
        <v>1</v>
      </c>
      <c r="H66" s="1" t="s">
        <v>25</v>
      </c>
      <c r="I66" s="1" t="s">
        <v>2</v>
      </c>
      <c r="J66" s="1" t="s">
        <v>8</v>
      </c>
      <c r="K66" s="1" t="str">
        <f>Waypoints!D56&amp;","&amp;Waypoints!C56&amp;",0"</f>
        <v>-83.8486666666667,33.6018333333333,0</v>
      </c>
      <c r="L66" s="1" t="s">
        <v>7</v>
      </c>
      <c r="M66" s="1" t="s">
        <v>3</v>
      </c>
      <c r="N66" s="1" t="s">
        <v>4</v>
      </c>
    </row>
    <row r="67" spans="1:14" x14ac:dyDescent="0.2">
      <c r="A67" s="1" t="s">
        <v>0</v>
      </c>
      <c r="B67" s="1" t="s">
        <v>9</v>
      </c>
      <c r="C67" s="1" t="str">
        <f>Waypoints!A57</f>
        <v>NORTH_FULTON_HOSP</v>
      </c>
      <c r="D67" s="1" t="s">
        <v>5</v>
      </c>
      <c r="E67" s="1" t="s">
        <v>6</v>
      </c>
      <c r="F67" s="8" t="str">
        <f>Waypoints!B57</f>
        <v xml:space="preserve">ROSWELL, GA ROSWL </v>
      </c>
      <c r="G67" s="1" t="s">
        <v>1</v>
      </c>
      <c r="H67" s="1" t="s">
        <v>25</v>
      </c>
      <c r="I67" s="1" t="s">
        <v>2</v>
      </c>
      <c r="J67" s="1" t="s">
        <v>8</v>
      </c>
      <c r="K67" s="1" t="str">
        <f>Waypoints!D57&amp;","&amp;Waypoints!C57&amp;",0"</f>
        <v>-84.3211666666667,34.063,0</v>
      </c>
      <c r="L67" s="1" t="s">
        <v>7</v>
      </c>
      <c r="M67" s="1" t="s">
        <v>3</v>
      </c>
      <c r="N67" s="1" t="s">
        <v>4</v>
      </c>
    </row>
    <row r="68" spans="1:14" x14ac:dyDescent="0.2">
      <c r="A68" s="1" t="s">
        <v>0</v>
      </c>
      <c r="B68" s="1" t="s">
        <v>9</v>
      </c>
      <c r="C68" s="1" t="str">
        <f>Waypoints!A58</f>
        <v>NORTHEAST_GEORGIA_MED_CTR</v>
      </c>
      <c r="D68" s="1" t="s">
        <v>5</v>
      </c>
      <c r="E68" s="1" t="s">
        <v>6</v>
      </c>
      <c r="F68" s="8" t="str">
        <f>Waypoints!B58</f>
        <v xml:space="preserve">BRASELTON, GA BRAST </v>
      </c>
      <c r="G68" s="1" t="s">
        <v>1</v>
      </c>
      <c r="H68" s="1" t="s">
        <v>25</v>
      </c>
      <c r="I68" s="1" t="s">
        <v>2</v>
      </c>
      <c r="J68" s="1" t="s">
        <v>8</v>
      </c>
      <c r="K68" s="1" t="str">
        <f>Waypoints!D58&amp;","&amp;Waypoints!C58&amp;",0"</f>
        <v>-83.837,34.1211666666667,0</v>
      </c>
      <c r="L68" s="1" t="s">
        <v>7</v>
      </c>
      <c r="M68" s="1" t="s">
        <v>3</v>
      </c>
      <c r="N68" s="1" t="s">
        <v>4</v>
      </c>
    </row>
    <row r="69" spans="1:14" x14ac:dyDescent="0.2">
      <c r="A69" s="1" t="s">
        <v>0</v>
      </c>
      <c r="B69" s="1" t="s">
        <v>9</v>
      </c>
      <c r="C69" s="1" t="str">
        <f>Waypoints!A59</f>
        <v>NORTHEAST_GEORGIA_MED_CTR_BARROW</v>
      </c>
      <c r="D69" s="1" t="s">
        <v>5</v>
      </c>
      <c r="E69" s="1" t="s">
        <v>6</v>
      </c>
      <c r="F69" s="8" t="str">
        <f>Waypoints!B59</f>
        <v>WINDER, GA WINDR 59GA</v>
      </c>
      <c r="G69" s="1" t="s">
        <v>1</v>
      </c>
      <c r="H69" s="1" t="s">
        <v>25</v>
      </c>
      <c r="I69" s="1" t="s">
        <v>2</v>
      </c>
      <c r="J69" s="1" t="s">
        <v>8</v>
      </c>
      <c r="K69" s="1" t="str">
        <f>Waypoints!D59&amp;","&amp;Waypoints!C59&amp;",0"</f>
        <v>-83.7083333333333,34.0081666666667,0</v>
      </c>
      <c r="L69" s="1" t="s">
        <v>7</v>
      </c>
      <c r="M69" s="1" t="s">
        <v>3</v>
      </c>
      <c r="N69" s="1" t="s">
        <v>4</v>
      </c>
    </row>
    <row r="70" spans="1:14" x14ac:dyDescent="0.2">
      <c r="A70" s="1" t="s">
        <v>0</v>
      </c>
      <c r="B70" s="1" t="s">
        <v>9</v>
      </c>
      <c r="C70" s="1" t="str">
        <f>Waypoints!A60</f>
        <v>NORTHRIDGE_MED_CTR</v>
      </c>
      <c r="D70" s="1" t="s">
        <v>5</v>
      </c>
      <c r="E70" s="1" t="s">
        <v>6</v>
      </c>
      <c r="F70" s="8" t="str">
        <f>Waypoints!B60</f>
        <v xml:space="preserve">COMMERCE, GA COMMR </v>
      </c>
      <c r="G70" s="1" t="s">
        <v>1</v>
      </c>
      <c r="H70" s="1" t="s">
        <v>25</v>
      </c>
      <c r="I70" s="1" t="s">
        <v>2</v>
      </c>
      <c r="J70" s="1" t="s">
        <v>8</v>
      </c>
      <c r="K70" s="1" t="str">
        <f>Waypoints!D60&amp;","&amp;Waypoints!C60&amp;",0"</f>
        <v>-83.4703333333333,34.2186666666667,0</v>
      </c>
      <c r="L70" s="1" t="s">
        <v>7</v>
      </c>
      <c r="M70" s="1" t="s">
        <v>3</v>
      </c>
      <c r="N70" s="1" t="s">
        <v>4</v>
      </c>
    </row>
    <row r="71" spans="1:14" x14ac:dyDescent="0.2">
      <c r="A71" s="1" t="s">
        <v>0</v>
      </c>
      <c r="B71" s="1" t="s">
        <v>9</v>
      </c>
      <c r="C71" s="1" t="str">
        <f>Waypoints!A61</f>
        <v>NORTHSIDE_HOSP_ATLANTA</v>
      </c>
      <c r="D71" s="1" t="s">
        <v>5</v>
      </c>
      <c r="E71" s="1" t="s">
        <v>6</v>
      </c>
      <c r="F71" s="8" t="str">
        <f>Waypoints!B61</f>
        <v>ATLANTA, GA NSIDE GA55</v>
      </c>
      <c r="G71" s="1" t="s">
        <v>1</v>
      </c>
      <c r="H71" s="1" t="s">
        <v>25</v>
      </c>
      <c r="I71" s="1" t="s">
        <v>2</v>
      </c>
      <c r="J71" s="1" t="s">
        <v>8</v>
      </c>
      <c r="K71" s="1" t="str">
        <f>Waypoints!D61&amp;","&amp;Waypoints!C61&amp;",0"</f>
        <v>-84.3558333333333,33.9098333333333,0</v>
      </c>
      <c r="L71" s="1" t="s">
        <v>7</v>
      </c>
      <c r="M71" s="1" t="s">
        <v>3</v>
      </c>
      <c r="N71" s="1" t="s">
        <v>4</v>
      </c>
    </row>
    <row r="72" spans="1:14" x14ac:dyDescent="0.2">
      <c r="A72" s="1" t="s">
        <v>0</v>
      </c>
      <c r="B72" s="1" t="s">
        <v>9</v>
      </c>
      <c r="C72" s="1" t="str">
        <f>Waypoints!A62</f>
        <v>NORTHSIDE_HOSP_CHEROKEE</v>
      </c>
      <c r="D72" s="1" t="s">
        <v>5</v>
      </c>
      <c r="E72" s="1" t="s">
        <v>6</v>
      </c>
      <c r="F72" s="8" t="str">
        <f>Waypoints!B62</f>
        <v>CANTON, GA CANTN 8GE8</v>
      </c>
      <c r="G72" s="1" t="s">
        <v>1</v>
      </c>
      <c r="H72" s="1" t="s">
        <v>25</v>
      </c>
      <c r="I72" s="1" t="s">
        <v>2</v>
      </c>
      <c r="J72" s="1" t="s">
        <v>8</v>
      </c>
      <c r="K72" s="1" t="str">
        <f>Waypoints!D62&amp;","&amp;Waypoints!C62&amp;",0"</f>
        <v>-84.4911666666667,34.2468333333333,0</v>
      </c>
      <c r="L72" s="1" t="s">
        <v>7</v>
      </c>
      <c r="M72" s="1" t="s">
        <v>3</v>
      </c>
      <c r="N72" s="1" t="s">
        <v>4</v>
      </c>
    </row>
    <row r="73" spans="1:14" x14ac:dyDescent="0.2">
      <c r="A73" s="1" t="s">
        <v>0</v>
      </c>
      <c r="B73" s="1" t="s">
        <v>9</v>
      </c>
      <c r="C73" s="1" t="str">
        <f>Waypoints!A63</f>
        <v>NORTHSIDE_HOSP_FORSYTH</v>
      </c>
      <c r="D73" s="1" t="s">
        <v>5</v>
      </c>
      <c r="E73" s="1" t="s">
        <v>6</v>
      </c>
      <c r="F73" s="8" t="str">
        <f>Waypoints!B63</f>
        <v>CUMMING, GA CUMNG 2GA4</v>
      </c>
      <c r="G73" s="1" t="s">
        <v>1</v>
      </c>
      <c r="H73" s="1" t="s">
        <v>25</v>
      </c>
      <c r="I73" s="1" t="s">
        <v>2</v>
      </c>
      <c r="J73" s="1" t="s">
        <v>8</v>
      </c>
      <c r="K73" s="1" t="str">
        <f>Waypoints!D63&amp;","&amp;Waypoints!C63&amp;",0"</f>
        <v>-84.1401666666667,34.1798333333333,0</v>
      </c>
      <c r="L73" s="1" t="s">
        <v>7</v>
      </c>
      <c r="M73" s="1" t="s">
        <v>3</v>
      </c>
      <c r="N73" s="1" t="s">
        <v>4</v>
      </c>
    </row>
    <row r="74" spans="1:14" x14ac:dyDescent="0.2">
      <c r="A74" s="1" t="s">
        <v>0</v>
      </c>
      <c r="B74" s="1" t="s">
        <v>9</v>
      </c>
      <c r="C74" s="1" t="str">
        <f>Waypoints!A64</f>
        <v>NORTHSIDE_HOSP_GWINNETT</v>
      </c>
      <c r="D74" s="1" t="s">
        <v>5</v>
      </c>
      <c r="E74" s="1" t="s">
        <v>6</v>
      </c>
      <c r="F74" s="8" t="str">
        <f>Waypoints!B64</f>
        <v>LAWRENCEVILLE, GA LAWVL 55GA</v>
      </c>
      <c r="G74" s="1" t="s">
        <v>1</v>
      </c>
      <c r="H74" s="1" t="s">
        <v>25</v>
      </c>
      <c r="I74" s="1" t="s">
        <v>2</v>
      </c>
      <c r="J74" s="1" t="s">
        <v>8</v>
      </c>
      <c r="K74" s="1" t="str">
        <f>Waypoints!D64&amp;","&amp;Waypoints!C64&amp;",0"</f>
        <v>-84.0183333333333,33.9635,0</v>
      </c>
      <c r="L74" s="1" t="s">
        <v>7</v>
      </c>
      <c r="M74" s="1" t="s">
        <v>3</v>
      </c>
      <c r="N74" s="1" t="s">
        <v>4</v>
      </c>
    </row>
    <row r="75" spans="1:14" x14ac:dyDescent="0.2">
      <c r="A75" s="1" t="s">
        <v>0</v>
      </c>
      <c r="B75" s="1" t="s">
        <v>9</v>
      </c>
      <c r="C75" s="1" t="str">
        <f>Waypoints!A65</f>
        <v>OPTIM_MED_CTR_SCREVEN</v>
      </c>
      <c r="D75" s="1" t="s">
        <v>5</v>
      </c>
      <c r="E75" s="1" t="s">
        <v>6</v>
      </c>
      <c r="F75" s="8" t="str">
        <f>Waypoints!B65</f>
        <v xml:space="preserve">SYLVANIA, GA SYLVN </v>
      </c>
      <c r="G75" s="1" t="s">
        <v>1</v>
      </c>
      <c r="H75" s="1" t="s">
        <v>25</v>
      </c>
      <c r="I75" s="1" t="s">
        <v>2</v>
      </c>
      <c r="J75" s="1" t="s">
        <v>8</v>
      </c>
      <c r="K75" s="1" t="str">
        <f>Waypoints!D65&amp;","&amp;Waypoints!C65&amp;",0"</f>
        <v>-81.6438333333333,32.7515,0</v>
      </c>
      <c r="L75" s="1" t="s">
        <v>7</v>
      </c>
      <c r="M75" s="1" t="s">
        <v>3</v>
      </c>
      <c r="N75" s="1" t="s">
        <v>4</v>
      </c>
    </row>
    <row r="76" spans="1:14" x14ac:dyDescent="0.2">
      <c r="A76" s="1" t="s">
        <v>0</v>
      </c>
      <c r="B76" s="1" t="s">
        <v>9</v>
      </c>
      <c r="C76" s="1" t="str">
        <f>Waypoints!A66</f>
        <v>PAULDING_MEM_HOSP</v>
      </c>
      <c r="D76" s="1" t="s">
        <v>5</v>
      </c>
      <c r="E76" s="1" t="s">
        <v>6</v>
      </c>
      <c r="F76" s="8" t="str">
        <f>Waypoints!B66</f>
        <v>DALLAS, GA PAULD GA69</v>
      </c>
      <c r="G76" s="1" t="s">
        <v>1</v>
      </c>
      <c r="H76" s="1" t="s">
        <v>25</v>
      </c>
      <c r="I76" s="1" t="s">
        <v>2</v>
      </c>
      <c r="J76" s="1" t="s">
        <v>8</v>
      </c>
      <c r="K76" s="1" t="str">
        <f>Waypoints!D66&amp;","&amp;Waypoints!C66&amp;",0"</f>
        <v>-84.8526666666667,33.9198333333333,0</v>
      </c>
      <c r="L76" s="1" t="s">
        <v>7</v>
      </c>
      <c r="M76" s="1" t="s">
        <v>3</v>
      </c>
      <c r="N76" s="1" t="s">
        <v>4</v>
      </c>
    </row>
    <row r="77" spans="1:14" x14ac:dyDescent="0.2">
      <c r="A77" s="1" t="s">
        <v>0</v>
      </c>
      <c r="B77" s="1" t="s">
        <v>9</v>
      </c>
      <c r="C77" s="1" t="str">
        <f>Waypoints!A67</f>
        <v>PEACH_REG_MED_CTR</v>
      </c>
      <c r="D77" s="1" t="s">
        <v>5</v>
      </c>
      <c r="E77" s="1" t="s">
        <v>6</v>
      </c>
      <c r="F77" s="8" t="str">
        <f>Waypoints!B67</f>
        <v>BYRON, GA BYRON 28GA</v>
      </c>
      <c r="G77" s="1" t="s">
        <v>1</v>
      </c>
      <c r="H77" s="1" t="s">
        <v>25</v>
      </c>
      <c r="I77" s="1" t="s">
        <v>2</v>
      </c>
      <c r="J77" s="1" t="s">
        <v>8</v>
      </c>
      <c r="K77" s="1" t="str">
        <f>Waypoints!D67&amp;","&amp;Waypoints!C67&amp;",0"</f>
        <v>-83.7588333333333,32.6061666666667,0</v>
      </c>
      <c r="L77" s="1" t="s">
        <v>7</v>
      </c>
      <c r="M77" s="1" t="s">
        <v>3</v>
      </c>
      <c r="N77" s="1" t="s">
        <v>4</v>
      </c>
    </row>
    <row r="78" spans="1:14" x14ac:dyDescent="0.2">
      <c r="A78" s="1" t="s">
        <v>0</v>
      </c>
      <c r="B78" s="1" t="s">
        <v>9</v>
      </c>
      <c r="C78" s="1" t="str">
        <f>Waypoints!A68</f>
        <v>PERRY_HOSP</v>
      </c>
      <c r="D78" s="1" t="s">
        <v>5</v>
      </c>
      <c r="E78" s="1" t="s">
        <v>6</v>
      </c>
      <c r="F78" s="8" t="str">
        <f>Waypoints!B68</f>
        <v xml:space="preserve">PERRY, GA PERRY </v>
      </c>
      <c r="G78" s="1" t="s">
        <v>1</v>
      </c>
      <c r="H78" s="1" t="s">
        <v>25</v>
      </c>
      <c r="I78" s="1" t="s">
        <v>2</v>
      </c>
      <c r="J78" s="1" t="s">
        <v>8</v>
      </c>
      <c r="K78" s="1" t="str">
        <f>Waypoints!D68&amp;","&amp;Waypoints!C68&amp;",0"</f>
        <v>-83.7498333333333,32.503,0</v>
      </c>
      <c r="L78" s="1" t="s">
        <v>7</v>
      </c>
      <c r="M78" s="1" t="s">
        <v>3</v>
      </c>
      <c r="N78" s="1" t="s">
        <v>4</v>
      </c>
    </row>
    <row r="79" spans="1:14" x14ac:dyDescent="0.2">
      <c r="A79" s="1" t="s">
        <v>0</v>
      </c>
      <c r="B79" s="1" t="s">
        <v>9</v>
      </c>
      <c r="C79" s="1" t="str">
        <f>Waypoints!A69</f>
        <v>PHOEBE_PUTNEY_MEM_HOSP</v>
      </c>
      <c r="D79" s="1" t="s">
        <v>5</v>
      </c>
      <c r="E79" s="1" t="s">
        <v>6</v>
      </c>
      <c r="F79" s="8" t="str">
        <f>Waypoints!B69</f>
        <v xml:space="preserve">ALBANY, GA ABYFP </v>
      </c>
      <c r="G79" s="1" t="s">
        <v>1</v>
      </c>
      <c r="H79" s="1" t="s">
        <v>25</v>
      </c>
      <c r="I79" s="1" t="s">
        <v>2</v>
      </c>
      <c r="J79" s="1" t="s">
        <v>8</v>
      </c>
      <c r="K79" s="1" t="str">
        <f>Waypoints!D69&amp;","&amp;Waypoints!C69&amp;",0"</f>
        <v>-84.1568333333333,31.5913333333333,0</v>
      </c>
      <c r="L79" s="1" t="s">
        <v>7</v>
      </c>
      <c r="M79" s="1" t="s">
        <v>3</v>
      </c>
      <c r="N79" s="1" t="s">
        <v>4</v>
      </c>
    </row>
    <row r="80" spans="1:14" x14ac:dyDescent="0.2">
      <c r="A80" s="1" t="s">
        <v>0</v>
      </c>
      <c r="B80" s="1" t="s">
        <v>9</v>
      </c>
      <c r="C80" s="1" t="str">
        <f>Waypoints!A70</f>
        <v>PHOEBE_SUMTER_MED_CTR</v>
      </c>
      <c r="D80" s="1" t="s">
        <v>5</v>
      </c>
      <c r="E80" s="1" t="s">
        <v>6</v>
      </c>
      <c r="F80" s="8" t="str">
        <f>Waypoints!B70</f>
        <v>AMERICUS, GA AMERI 1GA7</v>
      </c>
      <c r="G80" s="1" t="s">
        <v>1</v>
      </c>
      <c r="H80" s="1" t="s">
        <v>25</v>
      </c>
      <c r="I80" s="1" t="s">
        <v>2</v>
      </c>
      <c r="J80" s="1" t="s">
        <v>8</v>
      </c>
      <c r="K80" s="1" t="str">
        <f>Waypoints!D70&amp;","&amp;Waypoints!C70&amp;",0"</f>
        <v>-84.2553333333333,32.0675,0</v>
      </c>
      <c r="L80" s="1" t="s">
        <v>7</v>
      </c>
      <c r="M80" s="1" t="s">
        <v>3</v>
      </c>
      <c r="N80" s="1" t="s">
        <v>4</v>
      </c>
    </row>
    <row r="81" spans="1:14" x14ac:dyDescent="0.2">
      <c r="A81" s="1" t="s">
        <v>0</v>
      </c>
      <c r="B81" s="1" t="s">
        <v>9</v>
      </c>
      <c r="C81" s="1" t="str">
        <f>Waypoints!A71</f>
        <v>PHOEBE_WORTH_MED_CTR</v>
      </c>
      <c r="D81" s="1" t="s">
        <v>5</v>
      </c>
      <c r="E81" s="1" t="s">
        <v>6</v>
      </c>
      <c r="F81" s="8" t="str">
        <f>Waypoints!B71</f>
        <v xml:space="preserve">SYLVESTER, GA SYLVS </v>
      </c>
      <c r="G81" s="1" t="s">
        <v>1</v>
      </c>
      <c r="H81" s="1" t="s">
        <v>25</v>
      </c>
      <c r="I81" s="1" t="s">
        <v>2</v>
      </c>
      <c r="J81" s="1" t="s">
        <v>8</v>
      </c>
      <c r="K81" s="1" t="str">
        <f>Waypoints!D71&amp;","&amp;Waypoints!C71&amp;",0"</f>
        <v>-83.8403333333333,31.5123333333333,0</v>
      </c>
      <c r="L81" s="1" t="s">
        <v>7</v>
      </c>
      <c r="M81" s="1" t="s">
        <v>3</v>
      </c>
      <c r="N81" s="1" t="s">
        <v>4</v>
      </c>
    </row>
    <row r="82" spans="1:14" x14ac:dyDescent="0.2">
      <c r="A82" s="1" t="s">
        <v>0</v>
      </c>
      <c r="B82" s="1" t="s">
        <v>9</v>
      </c>
      <c r="C82" s="1" t="str">
        <f>Waypoints!A72</f>
        <v>PIEDMONT_ATLANTA_HOSP</v>
      </c>
      <c r="D82" s="1" t="s">
        <v>5</v>
      </c>
      <c r="E82" s="1" t="s">
        <v>6</v>
      </c>
      <c r="F82" s="8" t="str">
        <f>Waypoints!B72</f>
        <v xml:space="preserve">ATLANTA, GA ATLPM </v>
      </c>
      <c r="G82" s="1" t="s">
        <v>1</v>
      </c>
      <c r="H82" s="1" t="s">
        <v>25</v>
      </c>
      <c r="I82" s="1" t="s">
        <v>2</v>
      </c>
      <c r="J82" s="1" t="s">
        <v>8</v>
      </c>
      <c r="K82" s="1" t="str">
        <f>Waypoints!D72&amp;","&amp;Waypoints!C72&amp;",0"</f>
        <v>-84.3951666666667,33.8096666666667,0</v>
      </c>
      <c r="L82" s="1" t="s">
        <v>7</v>
      </c>
      <c r="M82" s="1" t="s">
        <v>3</v>
      </c>
      <c r="N82" s="1" t="s">
        <v>4</v>
      </c>
    </row>
    <row r="83" spans="1:14" x14ac:dyDescent="0.2">
      <c r="A83" s="1" t="s">
        <v>0</v>
      </c>
      <c r="B83" s="1" t="s">
        <v>9</v>
      </c>
      <c r="C83" s="1" t="str">
        <f>Waypoints!A73</f>
        <v>PIEDMONT_FAYETTE_HOSP</v>
      </c>
      <c r="D83" s="1" t="s">
        <v>5</v>
      </c>
      <c r="E83" s="1" t="s">
        <v>6</v>
      </c>
      <c r="F83" s="8" t="str">
        <f>Waypoints!B73</f>
        <v xml:space="preserve">FAYETTE, GA FAYET </v>
      </c>
      <c r="G83" s="1" t="s">
        <v>1</v>
      </c>
      <c r="H83" s="1" t="s">
        <v>25</v>
      </c>
      <c r="I83" s="1" t="s">
        <v>2</v>
      </c>
      <c r="J83" s="1" t="s">
        <v>8</v>
      </c>
      <c r="K83" s="1" t="str">
        <f>Waypoints!D73&amp;","&amp;Waypoints!C73&amp;",0"</f>
        <v>-84.5066666666667,33.4526666666667,0</v>
      </c>
      <c r="L83" s="1" t="s">
        <v>7</v>
      </c>
      <c r="M83" s="1" t="s">
        <v>3</v>
      </c>
      <c r="N83" s="1" t="s">
        <v>4</v>
      </c>
    </row>
    <row r="84" spans="1:14" x14ac:dyDescent="0.2">
      <c r="A84" s="1" t="s">
        <v>0</v>
      </c>
      <c r="B84" s="1" t="s">
        <v>9</v>
      </c>
      <c r="C84" s="1" t="str">
        <f>Waypoints!A74</f>
        <v>PIEDMONT_HENRY_HOSP</v>
      </c>
      <c r="D84" s="1" t="s">
        <v>5</v>
      </c>
      <c r="E84" s="1" t="s">
        <v>6</v>
      </c>
      <c r="F84" s="8" t="str">
        <f>Waypoints!B74</f>
        <v>STOCKBRIDGE, GA STCKB 43GA</v>
      </c>
      <c r="G84" s="1" t="s">
        <v>1</v>
      </c>
      <c r="H84" s="1" t="s">
        <v>25</v>
      </c>
      <c r="I84" s="1" t="s">
        <v>2</v>
      </c>
      <c r="J84" s="1" t="s">
        <v>8</v>
      </c>
      <c r="K84" s="1" t="str">
        <f>Waypoints!D74&amp;","&amp;Waypoints!C74&amp;",0"</f>
        <v>-84.2266666666667,33.5136666666667,0</v>
      </c>
      <c r="L84" s="1" t="s">
        <v>7</v>
      </c>
      <c r="M84" s="1" t="s">
        <v>3</v>
      </c>
      <c r="N84" s="1" t="s">
        <v>4</v>
      </c>
    </row>
    <row r="85" spans="1:14" x14ac:dyDescent="0.2">
      <c r="A85" s="1" t="s">
        <v>0</v>
      </c>
      <c r="B85" s="1" t="s">
        <v>9</v>
      </c>
      <c r="C85" s="1" t="str">
        <f>Waypoints!A75</f>
        <v>PIEDMONT_MOUNTAINSIDE_HOSP</v>
      </c>
      <c r="D85" s="1" t="s">
        <v>5</v>
      </c>
      <c r="E85" s="1" t="s">
        <v>6</v>
      </c>
      <c r="F85" s="8" t="str">
        <f>Waypoints!B75</f>
        <v xml:space="preserve">JASPER, GA JASPR </v>
      </c>
      <c r="G85" s="1" t="s">
        <v>1</v>
      </c>
      <c r="H85" s="1" t="s">
        <v>25</v>
      </c>
      <c r="I85" s="1" t="s">
        <v>2</v>
      </c>
      <c r="J85" s="1" t="s">
        <v>8</v>
      </c>
      <c r="K85" s="1" t="str">
        <f>Waypoints!D75&amp;","&amp;Waypoints!C75&amp;",0"</f>
        <v>-84.4463333333333,34.446,0</v>
      </c>
      <c r="L85" s="1" t="s">
        <v>7</v>
      </c>
      <c r="M85" s="1" t="s">
        <v>3</v>
      </c>
      <c r="N85" s="1" t="s">
        <v>4</v>
      </c>
    </row>
    <row r="86" spans="1:14" x14ac:dyDescent="0.2">
      <c r="A86" s="1" t="s">
        <v>0</v>
      </c>
      <c r="B86" s="1" t="s">
        <v>9</v>
      </c>
      <c r="C86" s="1" t="str">
        <f>Waypoints!A76</f>
        <v>PIEDMONT_NEWNAN_HOSP</v>
      </c>
      <c r="D86" s="1" t="s">
        <v>5</v>
      </c>
      <c r="E86" s="1" t="s">
        <v>6</v>
      </c>
      <c r="F86" s="8" t="str">
        <f>Waypoints!B76</f>
        <v>NEWNAN, GA NEWNN 21GA</v>
      </c>
      <c r="G86" s="1" t="s">
        <v>1</v>
      </c>
      <c r="H86" s="1" t="s">
        <v>25</v>
      </c>
      <c r="I86" s="1" t="s">
        <v>2</v>
      </c>
      <c r="J86" s="1" t="s">
        <v>8</v>
      </c>
      <c r="K86" s="1" t="str">
        <f>Waypoints!D76&amp;","&amp;Waypoints!C76&amp;",0"</f>
        <v>-84.7558333333333,33.3583333333333,0</v>
      </c>
      <c r="L86" s="1" t="s">
        <v>7</v>
      </c>
      <c r="M86" s="1" t="s">
        <v>3</v>
      </c>
      <c r="N86" s="1" t="s">
        <v>4</v>
      </c>
    </row>
    <row r="87" spans="1:14" x14ac:dyDescent="0.2">
      <c r="A87" s="1" t="s">
        <v>0</v>
      </c>
      <c r="B87" s="1" t="s">
        <v>9</v>
      </c>
      <c r="C87" s="1" t="str">
        <f>Waypoints!A77</f>
        <v>PIEDMONT_WALTON_HOSP</v>
      </c>
      <c r="D87" s="1" t="s">
        <v>5</v>
      </c>
      <c r="E87" s="1" t="s">
        <v>6</v>
      </c>
      <c r="F87" s="8" t="str">
        <f>Waypoints!B77</f>
        <v>MONROE, GA MONRO GA38</v>
      </c>
      <c r="G87" s="1" t="s">
        <v>1</v>
      </c>
      <c r="H87" s="1" t="s">
        <v>25</v>
      </c>
      <c r="I87" s="1" t="s">
        <v>2</v>
      </c>
      <c r="J87" s="1" t="s">
        <v>8</v>
      </c>
      <c r="K87" s="1" t="str">
        <f>Waypoints!D77&amp;","&amp;Waypoints!C77&amp;",0"</f>
        <v>-83.7496666666667,33.8,0</v>
      </c>
      <c r="L87" s="1" t="s">
        <v>7</v>
      </c>
      <c r="M87" s="1" t="s">
        <v>3</v>
      </c>
      <c r="N87" s="1" t="s">
        <v>4</v>
      </c>
    </row>
    <row r="88" spans="1:14" x14ac:dyDescent="0.2">
      <c r="A88" s="1" t="s">
        <v>0</v>
      </c>
      <c r="B88" s="1" t="s">
        <v>9</v>
      </c>
      <c r="C88" s="1" t="str">
        <f>Waypoints!A78</f>
        <v>PROVIDENCE_HOSP</v>
      </c>
      <c r="D88" s="1" t="s">
        <v>5</v>
      </c>
      <c r="E88" s="1" t="s">
        <v>6</v>
      </c>
      <c r="F88" s="8" t="str">
        <f>Waypoints!B78</f>
        <v>COLUMBIA, SC PRVDC SC77</v>
      </c>
      <c r="G88" s="1" t="s">
        <v>1</v>
      </c>
      <c r="H88" s="1" t="s">
        <v>25</v>
      </c>
      <c r="I88" s="1" t="s">
        <v>2</v>
      </c>
      <c r="J88" s="1" t="s">
        <v>8</v>
      </c>
      <c r="K88" s="1" t="str">
        <f>Waypoints!D78&amp;","&amp;Waypoints!C78&amp;",0"</f>
        <v>-81.0118333333333,34.0148333333333,0</v>
      </c>
      <c r="L88" s="1" t="s">
        <v>7</v>
      </c>
      <c r="M88" s="1" t="s">
        <v>3</v>
      </c>
      <c r="N88" s="1" t="s">
        <v>4</v>
      </c>
    </row>
    <row r="89" spans="1:14" x14ac:dyDescent="0.2">
      <c r="A89" s="1" t="s">
        <v>0</v>
      </c>
      <c r="B89" s="1" t="s">
        <v>9</v>
      </c>
      <c r="C89" s="1" t="str">
        <f>Waypoints!A79</f>
        <v>REDMOND_REG_MED_CTR</v>
      </c>
      <c r="D89" s="1" t="s">
        <v>5</v>
      </c>
      <c r="E89" s="1" t="s">
        <v>6</v>
      </c>
      <c r="F89" s="8" t="str">
        <f>Waypoints!B79</f>
        <v>ROME, GA ROMER GA12</v>
      </c>
      <c r="G89" s="1" t="s">
        <v>1</v>
      </c>
      <c r="H89" s="1" t="s">
        <v>25</v>
      </c>
      <c r="I89" s="1" t="s">
        <v>2</v>
      </c>
      <c r="J89" s="1" t="s">
        <v>8</v>
      </c>
      <c r="K89" s="1" t="str">
        <f>Waypoints!D79&amp;","&amp;Waypoints!C79&amp;",0"</f>
        <v>-85.194,34.2776666666667,0</v>
      </c>
      <c r="L89" s="1" t="s">
        <v>7</v>
      </c>
      <c r="M89" s="1" t="s">
        <v>3</v>
      </c>
      <c r="N89" s="1" t="s">
        <v>4</v>
      </c>
    </row>
    <row r="90" spans="1:14" x14ac:dyDescent="0.2">
      <c r="A90" s="1" t="s">
        <v>0</v>
      </c>
      <c r="B90" s="1" t="s">
        <v>9</v>
      </c>
      <c r="C90" s="1" t="str">
        <f>Waypoints!A80</f>
        <v>RICHLAND_MEM_HOSP</v>
      </c>
      <c r="D90" s="1" t="s">
        <v>5</v>
      </c>
      <c r="E90" s="1" t="s">
        <v>6</v>
      </c>
      <c r="F90" s="8" t="str">
        <f>Waypoints!B80</f>
        <v>COLUMBIA, SC RCHLN SC22</v>
      </c>
      <c r="G90" s="1" t="s">
        <v>1</v>
      </c>
      <c r="H90" s="1" t="s">
        <v>25</v>
      </c>
      <c r="I90" s="1" t="s">
        <v>2</v>
      </c>
      <c r="J90" s="1" t="s">
        <v>8</v>
      </c>
      <c r="K90" s="1" t="str">
        <f>Waypoints!D80&amp;","&amp;Waypoints!C80&amp;",0"</f>
        <v>-81.0326666666667,34.0293333333333,0</v>
      </c>
      <c r="L90" s="1" t="s">
        <v>7</v>
      </c>
      <c r="M90" s="1" t="s">
        <v>3</v>
      </c>
      <c r="N90" s="1" t="s">
        <v>4</v>
      </c>
    </row>
    <row r="91" spans="1:14" x14ac:dyDescent="0.2">
      <c r="A91" s="1" t="s">
        <v>0</v>
      </c>
      <c r="B91" s="1" t="s">
        <v>9</v>
      </c>
      <c r="C91" s="1" t="str">
        <f>Waypoints!A81</f>
        <v>ROCKDALE_MED_CTR</v>
      </c>
      <c r="D91" s="1" t="s">
        <v>5</v>
      </c>
      <c r="E91" s="1" t="s">
        <v>6</v>
      </c>
      <c r="F91" s="8" t="str">
        <f>Waypoints!B81</f>
        <v>CONYERS, GA CONYR 3GE5</v>
      </c>
      <c r="G91" s="1" t="s">
        <v>1</v>
      </c>
      <c r="H91" s="1" t="s">
        <v>25</v>
      </c>
      <c r="I91" s="1" t="s">
        <v>2</v>
      </c>
      <c r="J91" s="1" t="s">
        <v>8</v>
      </c>
      <c r="K91" s="1" t="str">
        <f>Waypoints!D81&amp;","&amp;Waypoints!C81&amp;",0"</f>
        <v>-84.0028333333333,33.68,0</v>
      </c>
      <c r="L91" s="1" t="s">
        <v>7</v>
      </c>
      <c r="M91" s="1" t="s">
        <v>3</v>
      </c>
      <c r="N91" s="1" t="s">
        <v>4</v>
      </c>
    </row>
    <row r="92" spans="1:14" x14ac:dyDescent="0.2">
      <c r="A92" s="1" t="s">
        <v>0</v>
      </c>
      <c r="B92" s="1" t="s">
        <v>9</v>
      </c>
      <c r="C92" s="1" t="str">
        <f>Waypoints!A82</f>
        <v>SELF_REG_MED_CTR</v>
      </c>
      <c r="D92" s="1" t="s">
        <v>5</v>
      </c>
      <c r="E92" s="1" t="s">
        <v>6</v>
      </c>
      <c r="F92" s="8" t="str">
        <f>Waypoints!B82</f>
        <v xml:space="preserve">GREENWOOD, SC GRNWD </v>
      </c>
      <c r="G92" s="1" t="s">
        <v>1</v>
      </c>
      <c r="H92" s="1" t="s">
        <v>25</v>
      </c>
      <c r="I92" s="1" t="s">
        <v>2</v>
      </c>
      <c r="J92" s="1" t="s">
        <v>8</v>
      </c>
      <c r="K92" s="1" t="str">
        <f>Waypoints!D82&amp;","&amp;Waypoints!C82&amp;",0"</f>
        <v>-82.1546666666667,34.1735,0</v>
      </c>
      <c r="L92" s="1" t="s">
        <v>7</v>
      </c>
      <c r="M92" s="1" t="s">
        <v>3</v>
      </c>
      <c r="N92" s="1" t="s">
        <v>4</v>
      </c>
    </row>
    <row r="93" spans="1:14" x14ac:dyDescent="0.2">
      <c r="A93" s="1" t="s">
        <v>0</v>
      </c>
      <c r="B93" s="1" t="s">
        <v>9</v>
      </c>
      <c r="C93" s="1" t="str">
        <f>Waypoints!A83</f>
        <v>SOUTH_GEORGIA_MED_CTR</v>
      </c>
      <c r="D93" s="1" t="s">
        <v>5</v>
      </c>
      <c r="E93" s="1" t="s">
        <v>6</v>
      </c>
      <c r="F93" s="8" t="str">
        <f>Waypoints!B83</f>
        <v>VALDOSTA, GA VALDO 54GA</v>
      </c>
      <c r="G93" s="1" t="s">
        <v>1</v>
      </c>
      <c r="H93" s="1" t="s">
        <v>25</v>
      </c>
      <c r="I93" s="1" t="s">
        <v>2</v>
      </c>
      <c r="J93" s="1" t="s">
        <v>8</v>
      </c>
      <c r="K93" s="1" t="str">
        <f>Waypoints!D83&amp;","&amp;Waypoints!C83&amp;",0"</f>
        <v>-83.2856666666667,30.862,0</v>
      </c>
      <c r="L93" s="1" t="s">
        <v>7</v>
      </c>
      <c r="M93" s="1" t="s">
        <v>3</v>
      </c>
      <c r="N93" s="1" t="s">
        <v>4</v>
      </c>
    </row>
    <row r="94" spans="1:14" x14ac:dyDescent="0.2">
      <c r="A94" s="1" t="s">
        <v>0</v>
      </c>
      <c r="B94" s="1" t="s">
        <v>9</v>
      </c>
      <c r="C94" s="1" t="str">
        <f>Waypoints!A84</f>
        <v>SOUTHEAST_GEORGIA_HEALTH</v>
      </c>
      <c r="D94" s="1" t="s">
        <v>5</v>
      </c>
      <c r="E94" s="1" t="s">
        <v>6</v>
      </c>
      <c r="F94" s="8" t="str">
        <f>Waypoints!B84</f>
        <v>BRUNSWICK, GA BRUNS GE24</v>
      </c>
      <c r="G94" s="1" t="s">
        <v>1</v>
      </c>
      <c r="H94" s="1" t="s">
        <v>25</v>
      </c>
      <c r="I94" s="1" t="s">
        <v>2</v>
      </c>
      <c r="J94" s="1" t="s">
        <v>8</v>
      </c>
      <c r="K94" s="1" t="str">
        <f>Waypoints!D84&amp;","&amp;Waypoints!C84&amp;",0"</f>
        <v>-81.4851666666667,31.1755,0</v>
      </c>
      <c r="L94" s="1" t="s">
        <v>7</v>
      </c>
      <c r="M94" s="1" t="s">
        <v>3</v>
      </c>
      <c r="N94" s="1" t="s">
        <v>4</v>
      </c>
    </row>
    <row r="95" spans="1:14" x14ac:dyDescent="0.2">
      <c r="A95" s="1" t="s">
        <v>0</v>
      </c>
      <c r="B95" s="1" t="s">
        <v>9</v>
      </c>
      <c r="C95" s="1" t="str">
        <f>Waypoints!A85</f>
        <v>SOUTHERN_REG_MED_CTR</v>
      </c>
      <c r="D95" s="1" t="s">
        <v>5</v>
      </c>
      <c r="E95" s="1" t="s">
        <v>6</v>
      </c>
      <c r="F95" s="8" t="str">
        <f>Waypoints!B85</f>
        <v>RIVERDALE, GA RVRDL 49GA</v>
      </c>
      <c r="G95" s="1" t="s">
        <v>1</v>
      </c>
      <c r="H95" s="1" t="s">
        <v>25</v>
      </c>
      <c r="I95" s="1" t="s">
        <v>2</v>
      </c>
      <c r="J95" s="1" t="s">
        <v>8</v>
      </c>
      <c r="K95" s="1" t="str">
        <f>Waypoints!D85&amp;","&amp;Waypoints!C85&amp;",0"</f>
        <v>-84.3881666666667,33.5796666666667,0</v>
      </c>
      <c r="L95" s="1" t="s">
        <v>7</v>
      </c>
      <c r="M95" s="1" t="s">
        <v>3</v>
      </c>
      <c r="N95" s="1" t="s">
        <v>4</v>
      </c>
    </row>
    <row r="96" spans="1:14" x14ac:dyDescent="0.2">
      <c r="A96" s="1" t="s">
        <v>0</v>
      </c>
      <c r="B96" s="1" t="s">
        <v>9</v>
      </c>
      <c r="C96" s="1" t="str">
        <f>Waypoints!A86</f>
        <v>SPALDING_REG_MED_CTR</v>
      </c>
      <c r="D96" s="1" t="s">
        <v>5</v>
      </c>
      <c r="E96" s="1" t="s">
        <v>6</v>
      </c>
      <c r="F96" s="8" t="str">
        <f>Waypoints!B86</f>
        <v>GRIFFIN, GA GRFIN 45GA</v>
      </c>
      <c r="G96" s="1" t="s">
        <v>1</v>
      </c>
      <c r="H96" s="1" t="s">
        <v>25</v>
      </c>
      <c r="I96" s="1" t="s">
        <v>2</v>
      </c>
      <c r="J96" s="1" t="s">
        <v>8</v>
      </c>
      <c r="K96" s="1" t="str">
        <f>Waypoints!D86&amp;","&amp;Waypoints!C86&amp;",0"</f>
        <v>-84.2665,33.2398333333333,0</v>
      </c>
      <c r="L96" s="1" t="s">
        <v>7</v>
      </c>
      <c r="M96" s="1" t="s">
        <v>3</v>
      </c>
      <c r="N96" s="1" t="s">
        <v>4</v>
      </c>
    </row>
    <row r="97" spans="1:14" x14ac:dyDescent="0.2">
      <c r="A97" s="1" t="s">
        <v>0</v>
      </c>
      <c r="B97" s="1" t="s">
        <v>9</v>
      </c>
      <c r="C97" s="1" t="str">
        <f>Waypoints!A87</f>
        <v>ST_MARYS_GOOD_SAMARITAN</v>
      </c>
      <c r="D97" s="1" t="s">
        <v>5</v>
      </c>
      <c r="E97" s="1" t="s">
        <v>6</v>
      </c>
      <c r="F97" s="8" t="str">
        <f>Waypoints!B87</f>
        <v xml:space="preserve">GREENSBORO, GA GREEN </v>
      </c>
      <c r="G97" s="1" t="s">
        <v>1</v>
      </c>
      <c r="H97" s="1" t="s">
        <v>25</v>
      </c>
      <c r="I97" s="1" t="s">
        <v>2</v>
      </c>
      <c r="J97" s="1" t="s">
        <v>8</v>
      </c>
      <c r="K97" s="1" t="str">
        <f>Waypoints!D87&amp;","&amp;Waypoints!C87&amp;",0"</f>
        <v>-83.2416666666667,33.4821666666667,0</v>
      </c>
      <c r="L97" s="1" t="s">
        <v>7</v>
      </c>
      <c r="M97" s="1" t="s">
        <v>3</v>
      </c>
      <c r="N97" s="1" t="s">
        <v>4</v>
      </c>
    </row>
    <row r="98" spans="1:14" x14ac:dyDescent="0.2">
      <c r="A98" s="1" t="s">
        <v>0</v>
      </c>
      <c r="B98" s="1" t="s">
        <v>9</v>
      </c>
      <c r="C98" s="1" t="str">
        <f>Waypoints!A88</f>
        <v>ST_MARYS_HOSP</v>
      </c>
      <c r="D98" s="1" t="s">
        <v>5</v>
      </c>
      <c r="E98" s="1" t="s">
        <v>6</v>
      </c>
      <c r="F98" s="8" t="str">
        <f>Waypoints!B88</f>
        <v>ATHENS, GA STMRY 7GA0</v>
      </c>
      <c r="G98" s="1" t="s">
        <v>1</v>
      </c>
      <c r="H98" s="1" t="s">
        <v>25</v>
      </c>
      <c r="I98" s="1" t="s">
        <v>2</v>
      </c>
      <c r="J98" s="1" t="s">
        <v>8</v>
      </c>
      <c r="K98" s="1" t="str">
        <f>Waypoints!D88&amp;","&amp;Waypoints!C88&amp;",0"</f>
        <v>-83.407,33.9485,0</v>
      </c>
      <c r="L98" s="1" t="s">
        <v>7</v>
      </c>
      <c r="M98" s="1" t="s">
        <v>3</v>
      </c>
      <c r="N98" s="1" t="s">
        <v>4</v>
      </c>
    </row>
    <row r="99" spans="1:14" x14ac:dyDescent="0.2">
      <c r="A99" s="1" t="s">
        <v>0</v>
      </c>
      <c r="B99" s="1" t="s">
        <v>9</v>
      </c>
      <c r="C99" s="1" t="str">
        <f>Waypoints!A89</f>
        <v>ST_MARYS_SACRED_HEART_HOSP</v>
      </c>
      <c r="D99" s="1" t="s">
        <v>5</v>
      </c>
      <c r="E99" s="1" t="s">
        <v>6</v>
      </c>
      <c r="F99" s="8" t="str">
        <f>Waypoints!B89</f>
        <v xml:space="preserve">LAVONIA, GA LAVON </v>
      </c>
      <c r="G99" s="1" t="s">
        <v>1</v>
      </c>
      <c r="H99" s="1" t="s">
        <v>25</v>
      </c>
      <c r="I99" s="1" t="s">
        <v>2</v>
      </c>
      <c r="J99" s="1" t="s">
        <v>8</v>
      </c>
      <c r="K99" s="1" t="str">
        <f>Waypoints!D89&amp;","&amp;Waypoints!C89&amp;",0"</f>
        <v>-83.131,34.4413333333333,0</v>
      </c>
      <c r="L99" s="1" t="s">
        <v>7</v>
      </c>
      <c r="M99" s="1" t="s">
        <v>3</v>
      </c>
      <c r="N99" s="1" t="s">
        <v>4</v>
      </c>
    </row>
    <row r="100" spans="1:14" x14ac:dyDescent="0.2">
      <c r="A100" s="1" t="s">
        <v>0</v>
      </c>
      <c r="B100" s="1" t="s">
        <v>9</v>
      </c>
      <c r="C100" s="1" t="str">
        <f>Waypoints!A90</f>
        <v>SYLVAN_GROVE_HOSP</v>
      </c>
      <c r="D100" s="1" t="s">
        <v>5</v>
      </c>
      <c r="E100" s="1" t="s">
        <v>6</v>
      </c>
      <c r="F100" s="8" t="str">
        <f>Waypoints!B90</f>
        <v xml:space="preserve">JACKSON, GA JAKSN </v>
      </c>
      <c r="G100" s="1" t="s">
        <v>1</v>
      </c>
      <c r="H100" s="1" t="s">
        <v>25</v>
      </c>
      <c r="I100" s="1" t="s">
        <v>2</v>
      </c>
      <c r="J100" s="1" t="s">
        <v>8</v>
      </c>
      <c r="K100" s="1" t="str">
        <f>Waypoints!D90&amp;","&amp;Waypoints!C90&amp;",0"</f>
        <v>-83.9771666666667,33.3038333333333,0</v>
      </c>
      <c r="L100" s="1" t="s">
        <v>7</v>
      </c>
      <c r="M100" s="1" t="s">
        <v>3</v>
      </c>
      <c r="N100" s="1" t="s">
        <v>4</v>
      </c>
    </row>
    <row r="101" spans="1:14" x14ac:dyDescent="0.2">
      <c r="A101" s="1" t="s">
        <v>0</v>
      </c>
      <c r="B101" s="1" t="s">
        <v>9</v>
      </c>
      <c r="C101" s="1" t="str">
        <f>Waypoints!A91</f>
        <v>TANNER_MED_CTR</v>
      </c>
      <c r="D101" s="1" t="s">
        <v>5</v>
      </c>
      <c r="E101" s="1" t="s">
        <v>6</v>
      </c>
      <c r="F101" s="8" t="str">
        <f>Waypoints!B91</f>
        <v>CARROLLTON, GA CAROL 3GA2</v>
      </c>
      <c r="G101" s="1" t="s">
        <v>1</v>
      </c>
      <c r="H101" s="1" t="s">
        <v>25</v>
      </c>
      <c r="I101" s="1" t="s">
        <v>2</v>
      </c>
      <c r="J101" s="1" t="s">
        <v>8</v>
      </c>
      <c r="K101" s="1" t="str">
        <f>Waypoints!D91&amp;","&amp;Waypoints!C91&amp;",0"</f>
        <v>-85.0753333333333,33.57,0</v>
      </c>
      <c r="L101" s="1" t="s">
        <v>7</v>
      </c>
      <c r="M101" s="1" t="s">
        <v>3</v>
      </c>
      <c r="N101" s="1" t="s">
        <v>4</v>
      </c>
    </row>
    <row r="102" spans="1:14" x14ac:dyDescent="0.2">
      <c r="A102" s="1" t="s">
        <v>0</v>
      </c>
      <c r="B102" s="1" t="s">
        <v>9</v>
      </c>
      <c r="C102" s="1" t="str">
        <f>Waypoints!A92</f>
        <v>TANNER_MED_CTR_VILLA_RICA</v>
      </c>
      <c r="D102" s="1" t="s">
        <v>5</v>
      </c>
      <c r="E102" s="1" t="s">
        <v>6</v>
      </c>
      <c r="F102" s="8" t="str">
        <f>Waypoints!B92</f>
        <v>VILLA RICA, GA VILRC 87GA</v>
      </c>
      <c r="G102" s="1" t="s">
        <v>1</v>
      </c>
      <c r="H102" s="1" t="s">
        <v>25</v>
      </c>
      <c r="I102" s="1" t="s">
        <v>2</v>
      </c>
      <c r="J102" s="1" t="s">
        <v>8</v>
      </c>
      <c r="K102" s="1" t="str">
        <f>Waypoints!D92&amp;","&amp;Waypoints!C92&amp;",0"</f>
        <v>-84.9151666666667,33.7445,0</v>
      </c>
      <c r="L102" s="1" t="s">
        <v>7</v>
      </c>
      <c r="M102" s="1" t="s">
        <v>3</v>
      </c>
      <c r="N102" s="1" t="s">
        <v>4</v>
      </c>
    </row>
    <row r="103" spans="1:14" x14ac:dyDescent="0.2">
      <c r="A103" s="1" t="s">
        <v>0</v>
      </c>
      <c r="B103" s="1" t="s">
        <v>9</v>
      </c>
      <c r="C103" s="1" t="str">
        <f>Waypoints!A93</f>
        <v>TIFT_REG_MED_CTR</v>
      </c>
      <c r="D103" s="1" t="s">
        <v>5</v>
      </c>
      <c r="E103" s="1" t="s">
        <v>6</v>
      </c>
      <c r="F103" s="8" t="str">
        <f>Waypoints!B93</f>
        <v xml:space="preserve">TIFTON, GA TIFTN </v>
      </c>
      <c r="G103" s="1" t="s">
        <v>1</v>
      </c>
      <c r="H103" s="1" t="s">
        <v>25</v>
      </c>
      <c r="I103" s="1" t="s">
        <v>2</v>
      </c>
      <c r="J103" s="1" t="s">
        <v>8</v>
      </c>
      <c r="K103" s="1" t="str">
        <f>Waypoints!D93&amp;","&amp;Waypoints!C93&amp;",0"</f>
        <v>-83.4911666666667,31.4708333333333,0</v>
      </c>
      <c r="L103" s="1" t="s">
        <v>7</v>
      </c>
      <c r="M103" s="1" t="s">
        <v>3</v>
      </c>
      <c r="N103" s="1" t="s">
        <v>4</v>
      </c>
    </row>
    <row r="104" spans="1:14" x14ac:dyDescent="0.2">
      <c r="A104" s="1" t="s">
        <v>0</v>
      </c>
      <c r="B104" s="1" t="s">
        <v>9</v>
      </c>
      <c r="C104" s="1" t="str">
        <f>Waypoints!A94</f>
        <v>UNION_GENERAL_HOSP</v>
      </c>
      <c r="D104" s="1" t="s">
        <v>5</v>
      </c>
      <c r="E104" s="1" t="s">
        <v>6</v>
      </c>
      <c r="F104" s="8" t="str">
        <f>Waypoints!B94</f>
        <v>BLAIRSVILLE, GA BLAIR 1GA3</v>
      </c>
      <c r="G104" s="1" t="s">
        <v>1</v>
      </c>
      <c r="H104" s="1" t="s">
        <v>25</v>
      </c>
      <c r="I104" s="1" t="s">
        <v>2</v>
      </c>
      <c r="J104" s="1" t="s">
        <v>8</v>
      </c>
      <c r="K104" s="1" t="str">
        <f>Waypoints!D94&amp;","&amp;Waypoints!C94&amp;",0"</f>
        <v>-83.9618333333333,34.8853333333333,0</v>
      </c>
      <c r="L104" s="1" t="s">
        <v>7</v>
      </c>
      <c r="M104" s="1" t="s">
        <v>3</v>
      </c>
      <c r="N104" s="1" t="s">
        <v>4</v>
      </c>
    </row>
    <row r="105" spans="1:14" x14ac:dyDescent="0.2">
      <c r="A105" s="1" t="s">
        <v>0</v>
      </c>
      <c r="B105" s="1" t="s">
        <v>9</v>
      </c>
      <c r="C105" s="1" t="str">
        <f>Waypoints!A95</f>
        <v>UNIVERSITY_HOSP_MCDUFFIE</v>
      </c>
      <c r="D105" s="1" t="s">
        <v>5</v>
      </c>
      <c r="E105" s="1" t="s">
        <v>6</v>
      </c>
      <c r="F105" s="8" t="str">
        <f>Waypoints!B95</f>
        <v xml:space="preserve">THOMSON, GA THOMH </v>
      </c>
      <c r="G105" s="1" t="s">
        <v>1</v>
      </c>
      <c r="H105" s="1" t="s">
        <v>25</v>
      </c>
      <c r="I105" s="1" t="s">
        <v>2</v>
      </c>
      <c r="J105" s="1" t="s">
        <v>8</v>
      </c>
      <c r="K105" s="1" t="str">
        <f>Waypoints!D95&amp;","&amp;Waypoints!C95&amp;",0"</f>
        <v>-82.5026666666667,33.5238333333333,0</v>
      </c>
      <c r="L105" s="1" t="s">
        <v>7</v>
      </c>
      <c r="M105" s="1" t="s">
        <v>3</v>
      </c>
      <c r="N105" s="1" t="s">
        <v>4</v>
      </c>
    </row>
    <row r="106" spans="1:14" x14ac:dyDescent="0.2">
      <c r="A106" s="1" t="s">
        <v>0</v>
      </c>
      <c r="B106" s="1" t="s">
        <v>9</v>
      </c>
      <c r="C106" s="1" t="str">
        <f>Waypoints!A96</f>
        <v>WASHINGTON_COUNTY_REG_MED_CTR</v>
      </c>
      <c r="D106" s="1" t="s">
        <v>5</v>
      </c>
      <c r="E106" s="1" t="s">
        <v>6</v>
      </c>
      <c r="F106" s="8" t="str">
        <f>Waypoints!B96</f>
        <v>SANDERSVILLE, GA SANDV 58GA</v>
      </c>
      <c r="G106" s="1" t="s">
        <v>1</v>
      </c>
      <c r="H106" s="1" t="s">
        <v>25</v>
      </c>
      <c r="I106" s="1" t="s">
        <v>2</v>
      </c>
      <c r="J106" s="1" t="s">
        <v>8</v>
      </c>
      <c r="K106" s="1" t="str">
        <f>Waypoints!D96&amp;","&amp;Waypoints!C96&amp;",0"</f>
        <v>-82.8046666666667,32.9965,0</v>
      </c>
      <c r="L106" s="1" t="s">
        <v>7</v>
      </c>
      <c r="M106" s="1" t="s">
        <v>3</v>
      </c>
      <c r="N106" s="1" t="s">
        <v>4</v>
      </c>
    </row>
    <row r="107" spans="1:14" x14ac:dyDescent="0.2">
      <c r="A107" s="1" t="s">
        <v>0</v>
      </c>
      <c r="B107" s="1" t="s">
        <v>9</v>
      </c>
      <c r="C107" s="1" t="str">
        <f>Waypoints!A97</f>
        <v>WELLSTAR_ATLANTA_MED_CTR</v>
      </c>
      <c r="D107" s="1" t="s">
        <v>5</v>
      </c>
      <c r="E107" s="1" t="s">
        <v>6</v>
      </c>
      <c r="F107" s="8" t="str">
        <f>Waypoints!B97</f>
        <v xml:space="preserve">ATLANTA, GA WAMC </v>
      </c>
      <c r="G107" s="1" t="s">
        <v>1</v>
      </c>
      <c r="H107" s="1" t="s">
        <v>25</v>
      </c>
      <c r="I107" s="1" t="s">
        <v>2</v>
      </c>
      <c r="J107" s="1" t="s">
        <v>8</v>
      </c>
      <c r="K107" s="1" t="str">
        <f>Waypoints!D97&amp;","&amp;Waypoints!C97&amp;",0"</f>
        <v>-84.374,33.7626666666667,0</v>
      </c>
      <c r="L107" s="1" t="s">
        <v>7</v>
      </c>
      <c r="M107" s="1" t="s">
        <v>3</v>
      </c>
      <c r="N107" s="1" t="s">
        <v>4</v>
      </c>
    </row>
    <row r="108" spans="1:14" x14ac:dyDescent="0.2">
      <c r="A108" s="1" t="s">
        <v>0</v>
      </c>
      <c r="B108" s="1" t="s">
        <v>9</v>
      </c>
      <c r="C108" s="1" t="str">
        <f>Waypoints!A98</f>
        <v>WELLSTAR_ATLANTA_MED_CTR_SOUTH</v>
      </c>
      <c r="D108" s="1" t="s">
        <v>5</v>
      </c>
      <c r="E108" s="1" t="s">
        <v>6</v>
      </c>
      <c r="F108" s="8" t="str">
        <f>Waypoints!B98</f>
        <v>ATLANTA, GA WAMCS GA71</v>
      </c>
      <c r="G108" s="1" t="s">
        <v>1</v>
      </c>
      <c r="H108" s="1" t="s">
        <v>25</v>
      </c>
      <c r="I108" s="1" t="s">
        <v>2</v>
      </c>
      <c r="J108" s="1" t="s">
        <v>8</v>
      </c>
      <c r="K108" s="1" t="str">
        <f>Waypoints!D98&amp;","&amp;Waypoints!C98&amp;",0"</f>
        <v>-84.4273333333333,33.6795,0</v>
      </c>
      <c r="L108" s="1" t="s">
        <v>7</v>
      </c>
      <c r="M108" s="1" t="s">
        <v>3</v>
      </c>
      <c r="N108" s="1" t="s">
        <v>4</v>
      </c>
    </row>
    <row r="109" spans="1:14" x14ac:dyDescent="0.2">
      <c r="A109" s="1" t="s">
        <v>0</v>
      </c>
      <c r="B109" s="1" t="s">
        <v>9</v>
      </c>
      <c r="C109" s="1" t="str">
        <f>Waypoints!A99</f>
        <v>WELLSTAR_COBB_HOSP</v>
      </c>
      <c r="D109" s="1" t="s">
        <v>5</v>
      </c>
      <c r="E109" s="1" t="s">
        <v>6</v>
      </c>
      <c r="F109" s="8" t="str">
        <f>Waypoints!B99</f>
        <v>AUSTELL, GA AUSTL 34GA</v>
      </c>
      <c r="G109" s="1" t="s">
        <v>1</v>
      </c>
      <c r="H109" s="1" t="s">
        <v>25</v>
      </c>
      <c r="I109" s="1" t="s">
        <v>2</v>
      </c>
      <c r="J109" s="1" t="s">
        <v>8</v>
      </c>
      <c r="K109" s="1" t="str">
        <f>Waypoints!D99&amp;","&amp;Waypoints!C99&amp;",0"</f>
        <v>-84.6066666666667,33.8571666666667,0</v>
      </c>
      <c r="L109" s="1" t="s">
        <v>7</v>
      </c>
      <c r="M109" s="1" t="s">
        <v>3</v>
      </c>
      <c r="N109" s="1" t="s">
        <v>4</v>
      </c>
    </row>
    <row r="110" spans="1:14" x14ac:dyDescent="0.2">
      <c r="A110" s="1" t="s">
        <v>0</v>
      </c>
      <c r="B110" s="1" t="s">
        <v>9</v>
      </c>
      <c r="C110" s="1" t="str">
        <f>Waypoints!A100</f>
        <v>WELLSTAR_DOUGLAS_HOSP</v>
      </c>
      <c r="D110" s="1" t="s">
        <v>5</v>
      </c>
      <c r="E110" s="1" t="s">
        <v>6</v>
      </c>
      <c r="F110" s="8" t="str">
        <f>Waypoints!B100</f>
        <v>DOUGLASVILLE, GA DOUGV 3GE6</v>
      </c>
      <c r="G110" s="1" t="s">
        <v>1</v>
      </c>
      <c r="H110" s="1" t="s">
        <v>25</v>
      </c>
      <c r="I110" s="1" t="s">
        <v>2</v>
      </c>
      <c r="J110" s="1" t="s">
        <v>8</v>
      </c>
      <c r="K110" s="1" t="str">
        <f>Waypoints!D100&amp;","&amp;Waypoints!C100&amp;",0"</f>
        <v>-84.7323333333333,33.7385,0</v>
      </c>
      <c r="L110" s="1" t="s">
        <v>7</v>
      </c>
      <c r="M110" s="1" t="s">
        <v>3</v>
      </c>
      <c r="N110" s="1" t="s">
        <v>4</v>
      </c>
    </row>
    <row r="111" spans="1:14" x14ac:dyDescent="0.2">
      <c r="A111" s="1" t="s">
        <v>0</v>
      </c>
      <c r="B111" s="1" t="s">
        <v>9</v>
      </c>
      <c r="C111" s="1" t="str">
        <f>Waypoints!A101</f>
        <v>WELLSTAR_KENNESTONE_HOSP</v>
      </c>
      <c r="D111" s="1" t="s">
        <v>5</v>
      </c>
      <c r="E111" s="1" t="s">
        <v>6</v>
      </c>
      <c r="F111" s="8" t="str">
        <f>Waypoints!B101</f>
        <v>MARIETTA, GA KENST 56GA</v>
      </c>
      <c r="G111" s="1" t="s">
        <v>1</v>
      </c>
      <c r="H111" s="1" t="s">
        <v>25</v>
      </c>
      <c r="I111" s="1" t="s">
        <v>2</v>
      </c>
      <c r="J111" s="1" t="s">
        <v>8</v>
      </c>
      <c r="K111" s="1" t="str">
        <f>Waypoints!D101&amp;","&amp;Waypoints!C101&amp;",0"</f>
        <v>-84.5513333333333,33.9676666666667,0</v>
      </c>
      <c r="L111" s="1" t="s">
        <v>7</v>
      </c>
      <c r="M111" s="1" t="s">
        <v>3</v>
      </c>
      <c r="N111" s="1" t="s">
        <v>4</v>
      </c>
    </row>
    <row r="112" spans="1:14" x14ac:dyDescent="0.2">
      <c r="A112" s="1" t="s">
        <v>0</v>
      </c>
      <c r="B112" s="1" t="s">
        <v>9</v>
      </c>
      <c r="C112" s="1" t="str">
        <f>Waypoints!A102</f>
        <v>WEST_GEORGIA_MED_CTR</v>
      </c>
      <c r="D112" s="1" t="s">
        <v>5</v>
      </c>
      <c r="E112" s="1" t="s">
        <v>6</v>
      </c>
      <c r="F112" s="8" t="str">
        <f>Waypoints!B102</f>
        <v>LAGRANGE, GA LAGRG GA33</v>
      </c>
      <c r="G112" s="1" t="s">
        <v>1</v>
      </c>
      <c r="H112" s="1" t="s">
        <v>25</v>
      </c>
      <c r="I112" s="1" t="s">
        <v>2</v>
      </c>
      <c r="J112" s="1" t="s">
        <v>8</v>
      </c>
      <c r="K112" s="1" t="str">
        <f>Waypoints!D102&amp;","&amp;Waypoints!C102&amp;",0"</f>
        <v>-85.0571666666667,33.0315,0</v>
      </c>
      <c r="L112" s="1" t="s">
        <v>7</v>
      </c>
      <c r="M112" s="1" t="s">
        <v>3</v>
      </c>
      <c r="N112" s="1" t="s">
        <v>4</v>
      </c>
    </row>
    <row r="113" spans="1:14" x14ac:dyDescent="0.2">
      <c r="A113" s="1" t="s">
        <v>0</v>
      </c>
      <c r="B113" s="1" t="s">
        <v>9</v>
      </c>
      <c r="C113" s="1" t="str">
        <f>Waypoints!A103</f>
        <v>WILLS_MEM_HOSP</v>
      </c>
      <c r="D113" s="1" t="s">
        <v>5</v>
      </c>
      <c r="E113" s="1" t="s">
        <v>6</v>
      </c>
      <c r="F113" s="8" t="str">
        <f>Waypoints!B103</f>
        <v xml:space="preserve">WASHINGTON, GA WSHTN </v>
      </c>
      <c r="G113" s="1" t="s">
        <v>1</v>
      </c>
      <c r="H113" s="1" t="s">
        <v>25</v>
      </c>
      <c r="I113" s="1" t="s">
        <v>2</v>
      </c>
      <c r="J113" s="1" t="s">
        <v>8</v>
      </c>
      <c r="K113" s="1" t="str">
        <f>Waypoints!D103&amp;","&amp;Waypoints!C103&amp;",0"</f>
        <v>-82.7433333333333,33.7288333333333,0</v>
      </c>
      <c r="L113" s="1" t="s">
        <v>7</v>
      </c>
      <c r="M113" s="1" t="s">
        <v>3</v>
      </c>
      <c r="N113" s="1" t="s">
        <v>4</v>
      </c>
    </row>
    <row r="114" spans="1:14" x14ac:dyDescent="0.2">
      <c r="A114" s="1" t="s">
        <v>0</v>
      </c>
      <c r="B114" s="1" t="s">
        <v>9</v>
      </c>
      <c r="C114" s="1" t="str">
        <f>Waypoints!A104</f>
        <v/>
      </c>
      <c r="D114" s="1" t="s">
        <v>5</v>
      </c>
      <c r="E114" s="1" t="s">
        <v>6</v>
      </c>
      <c r="F114" s="8" t="str">
        <f>Waypoints!B104</f>
        <v xml:space="preserve">,   </v>
      </c>
      <c r="G114" s="1" t="s">
        <v>1</v>
      </c>
      <c r="H114" s="1" t="s">
        <v>25</v>
      </c>
      <c r="I114" s="1" t="s">
        <v>2</v>
      </c>
      <c r="J114" s="1" t="s">
        <v>8</v>
      </c>
      <c r="K114" s="1" t="e">
        <f>Waypoints!D104&amp;","&amp;Waypoints!C104&amp;",0"</f>
        <v>#VALUE!</v>
      </c>
      <c r="L114" s="1" t="s">
        <v>7</v>
      </c>
      <c r="M114" s="1" t="s">
        <v>3</v>
      </c>
      <c r="N114" s="1" t="s">
        <v>4</v>
      </c>
    </row>
    <row r="115" spans="1:14" x14ac:dyDescent="0.2">
      <c r="A115" s="1" t="s">
        <v>0</v>
      </c>
      <c r="B115" s="1" t="s">
        <v>9</v>
      </c>
      <c r="C115" s="1" t="str">
        <f>Waypoints!A105</f>
        <v/>
      </c>
      <c r="D115" s="1" t="s">
        <v>5</v>
      </c>
      <c r="E115" s="1" t="s">
        <v>6</v>
      </c>
      <c r="F115" s="8" t="str">
        <f>Waypoints!B105</f>
        <v xml:space="preserve">,   </v>
      </c>
      <c r="G115" s="1" t="s">
        <v>1</v>
      </c>
      <c r="H115" s="1" t="s">
        <v>25</v>
      </c>
      <c r="I115" s="1" t="s">
        <v>2</v>
      </c>
      <c r="J115" s="1" t="s">
        <v>8</v>
      </c>
      <c r="K115" s="1" t="e">
        <f>Waypoints!D105&amp;","&amp;Waypoints!C105&amp;",0"</f>
        <v>#VALUE!</v>
      </c>
      <c r="L115" s="1" t="s">
        <v>7</v>
      </c>
      <c r="M115" s="1" t="s">
        <v>3</v>
      </c>
      <c r="N115" s="1" t="s">
        <v>4</v>
      </c>
    </row>
    <row r="116" spans="1:14" x14ac:dyDescent="0.2">
      <c r="A116" s="1" t="s">
        <v>0</v>
      </c>
      <c r="B116" s="1" t="s">
        <v>9</v>
      </c>
      <c r="C116" s="1" t="str">
        <f>Waypoints!A106</f>
        <v/>
      </c>
      <c r="D116" s="1" t="s">
        <v>5</v>
      </c>
      <c r="E116" s="1" t="s">
        <v>6</v>
      </c>
      <c r="F116" s="8" t="str">
        <f>Waypoints!B106</f>
        <v xml:space="preserve">,   </v>
      </c>
      <c r="G116" s="1" t="s">
        <v>1</v>
      </c>
      <c r="H116" s="1" t="s">
        <v>25</v>
      </c>
      <c r="I116" s="1" t="s">
        <v>2</v>
      </c>
      <c r="J116" s="1" t="s">
        <v>8</v>
      </c>
      <c r="K116" s="1" t="e">
        <f>Waypoints!D106&amp;","&amp;Waypoints!C106&amp;",0"</f>
        <v>#VALUE!</v>
      </c>
      <c r="L116" s="1" t="s">
        <v>7</v>
      </c>
      <c r="M116" s="1" t="s">
        <v>3</v>
      </c>
      <c r="N116" s="1" t="s">
        <v>4</v>
      </c>
    </row>
    <row r="117" spans="1:14" x14ac:dyDescent="0.2">
      <c r="A117" s="1" t="s">
        <v>0</v>
      </c>
      <c r="B117" s="1" t="s">
        <v>9</v>
      </c>
      <c r="C117" s="1" t="str">
        <f>Waypoints!A107</f>
        <v/>
      </c>
      <c r="D117" s="1" t="s">
        <v>5</v>
      </c>
      <c r="E117" s="1" t="s">
        <v>6</v>
      </c>
      <c r="F117" s="8" t="str">
        <f>Waypoints!B107</f>
        <v xml:space="preserve">,   </v>
      </c>
      <c r="G117" s="1" t="s">
        <v>1</v>
      </c>
      <c r="H117" s="1" t="s">
        <v>25</v>
      </c>
      <c r="I117" s="1" t="s">
        <v>2</v>
      </c>
      <c r="J117" s="1" t="s">
        <v>8</v>
      </c>
      <c r="K117" s="1" t="e">
        <f>Waypoints!D107&amp;","&amp;Waypoints!C107&amp;",0"</f>
        <v>#VALUE!</v>
      </c>
      <c r="L117" s="1" t="s">
        <v>7</v>
      </c>
      <c r="M117" s="1" t="s">
        <v>3</v>
      </c>
      <c r="N117" s="1" t="s">
        <v>4</v>
      </c>
    </row>
    <row r="118" spans="1:14" x14ac:dyDescent="0.2">
      <c r="A118" s="1" t="s">
        <v>0</v>
      </c>
      <c r="B118" s="1" t="s">
        <v>9</v>
      </c>
      <c r="C118" s="1" t="str">
        <f>Waypoints!A108</f>
        <v/>
      </c>
      <c r="D118" s="1" t="s">
        <v>5</v>
      </c>
      <c r="E118" s="1" t="s">
        <v>6</v>
      </c>
      <c r="F118" s="8" t="str">
        <f>Waypoints!B108</f>
        <v xml:space="preserve">,   </v>
      </c>
      <c r="G118" s="1" t="s">
        <v>1</v>
      </c>
      <c r="H118" s="1" t="s">
        <v>25</v>
      </c>
      <c r="I118" s="1" t="s">
        <v>2</v>
      </c>
      <c r="J118" s="1" t="s">
        <v>8</v>
      </c>
      <c r="K118" s="1" t="e">
        <f>Waypoints!D108&amp;","&amp;Waypoints!C108&amp;",0"</f>
        <v>#VALUE!</v>
      </c>
      <c r="L118" s="1" t="s">
        <v>7</v>
      </c>
      <c r="M118" s="1" t="s">
        <v>3</v>
      </c>
      <c r="N118" s="1" t="s">
        <v>4</v>
      </c>
    </row>
    <row r="119" spans="1:14" x14ac:dyDescent="0.2">
      <c r="A119" s="1" t="s">
        <v>0</v>
      </c>
      <c r="B119" s="1" t="s">
        <v>9</v>
      </c>
      <c r="C119" s="1" t="str">
        <f>Waypoints!A109</f>
        <v/>
      </c>
      <c r="D119" s="1" t="s">
        <v>5</v>
      </c>
      <c r="E119" s="1" t="s">
        <v>6</v>
      </c>
      <c r="F119" s="8" t="str">
        <f>Waypoints!B109</f>
        <v xml:space="preserve">,   </v>
      </c>
      <c r="G119" s="1" t="s">
        <v>1</v>
      </c>
      <c r="H119" s="1" t="s">
        <v>25</v>
      </c>
      <c r="I119" s="1" t="s">
        <v>2</v>
      </c>
      <c r="J119" s="1" t="s">
        <v>8</v>
      </c>
      <c r="K119" s="1" t="e">
        <f>Waypoints!D109&amp;","&amp;Waypoints!C109&amp;",0"</f>
        <v>#VALUE!</v>
      </c>
      <c r="L119" s="1" t="s">
        <v>7</v>
      </c>
      <c r="M119" s="1" t="s">
        <v>3</v>
      </c>
      <c r="N119" s="1" t="s">
        <v>4</v>
      </c>
    </row>
    <row r="120" spans="1:14" x14ac:dyDescent="0.2">
      <c r="A120" s="1" t="s">
        <v>0</v>
      </c>
      <c r="B120" s="1" t="s">
        <v>9</v>
      </c>
      <c r="C120" s="1" t="str">
        <f>Waypoints!A110</f>
        <v/>
      </c>
      <c r="D120" s="1" t="s">
        <v>5</v>
      </c>
      <c r="E120" s="1" t="s">
        <v>6</v>
      </c>
      <c r="F120" s="8" t="str">
        <f>Waypoints!B110</f>
        <v xml:space="preserve">,   </v>
      </c>
      <c r="G120" s="1" t="s">
        <v>1</v>
      </c>
      <c r="H120" s="1" t="s">
        <v>25</v>
      </c>
      <c r="I120" s="1" t="s">
        <v>2</v>
      </c>
      <c r="J120" s="1" t="s">
        <v>8</v>
      </c>
      <c r="K120" s="1" t="e">
        <f>Waypoints!D110&amp;","&amp;Waypoints!C110&amp;",0"</f>
        <v>#VALUE!</v>
      </c>
      <c r="L120" s="1" t="s">
        <v>7</v>
      </c>
      <c r="M120" s="1" t="s">
        <v>3</v>
      </c>
      <c r="N120" s="1" t="s">
        <v>4</v>
      </c>
    </row>
    <row r="121" spans="1:14" x14ac:dyDescent="0.2">
      <c r="A121" s="1" t="s">
        <v>0</v>
      </c>
      <c r="B121" s="1" t="s">
        <v>9</v>
      </c>
      <c r="C121" s="1" t="str">
        <f>Waypoints!A111</f>
        <v/>
      </c>
      <c r="D121" s="1" t="s">
        <v>5</v>
      </c>
      <c r="E121" s="1" t="s">
        <v>6</v>
      </c>
      <c r="F121" s="8" t="str">
        <f>Waypoints!B111</f>
        <v xml:space="preserve">,   </v>
      </c>
      <c r="G121" s="1" t="s">
        <v>1</v>
      </c>
      <c r="H121" s="1" t="s">
        <v>25</v>
      </c>
      <c r="I121" s="1" t="s">
        <v>2</v>
      </c>
      <c r="J121" s="1" t="s">
        <v>8</v>
      </c>
      <c r="K121" s="1" t="e">
        <f>Waypoints!D111&amp;","&amp;Waypoints!C111&amp;",0"</f>
        <v>#VALUE!</v>
      </c>
      <c r="L121" s="1" t="s">
        <v>7</v>
      </c>
      <c r="M121" s="1" t="s">
        <v>3</v>
      </c>
      <c r="N121" s="1" t="s">
        <v>4</v>
      </c>
    </row>
    <row r="122" spans="1:14" x14ac:dyDescent="0.2">
      <c r="A122" s="1" t="s">
        <v>0</v>
      </c>
      <c r="B122" s="1" t="s">
        <v>9</v>
      </c>
      <c r="C122" s="1" t="str">
        <f>Waypoints!A112</f>
        <v/>
      </c>
      <c r="D122" s="1" t="s">
        <v>5</v>
      </c>
      <c r="E122" s="1" t="s">
        <v>6</v>
      </c>
      <c r="F122" s="8" t="str">
        <f>Waypoints!B112</f>
        <v xml:space="preserve">,   </v>
      </c>
      <c r="G122" s="1" t="s">
        <v>1</v>
      </c>
      <c r="H122" s="1" t="s">
        <v>25</v>
      </c>
      <c r="I122" s="1" t="s">
        <v>2</v>
      </c>
      <c r="J122" s="1" t="s">
        <v>8</v>
      </c>
      <c r="K122" s="1" t="e">
        <f>Waypoints!D112&amp;","&amp;Waypoints!C112&amp;",0"</f>
        <v>#VALUE!</v>
      </c>
      <c r="L122" s="1" t="s">
        <v>7</v>
      </c>
      <c r="M122" s="1" t="s">
        <v>3</v>
      </c>
      <c r="N122" s="1" t="s">
        <v>4</v>
      </c>
    </row>
    <row r="123" spans="1:14" x14ac:dyDescent="0.2">
      <c r="A123" s="1" t="s">
        <v>0</v>
      </c>
      <c r="B123" s="1" t="s">
        <v>9</v>
      </c>
      <c r="C123" s="1" t="str">
        <f>Waypoints!A113</f>
        <v/>
      </c>
      <c r="D123" s="1" t="s">
        <v>5</v>
      </c>
      <c r="E123" s="1" t="s">
        <v>6</v>
      </c>
      <c r="F123" s="8" t="str">
        <f>Waypoints!B113</f>
        <v xml:space="preserve">,   </v>
      </c>
      <c r="G123" s="1" t="s">
        <v>1</v>
      </c>
      <c r="H123" s="1" t="s">
        <v>25</v>
      </c>
      <c r="I123" s="1" t="s">
        <v>2</v>
      </c>
      <c r="J123" s="1" t="s">
        <v>8</v>
      </c>
      <c r="K123" s="1" t="e">
        <f>Waypoints!D113&amp;","&amp;Waypoints!C113&amp;",0"</f>
        <v>#VALUE!</v>
      </c>
      <c r="L123" s="1" t="s">
        <v>7</v>
      </c>
      <c r="M123" s="1" t="s">
        <v>3</v>
      </c>
      <c r="N123" s="1" t="s">
        <v>4</v>
      </c>
    </row>
    <row r="124" spans="1:14" x14ac:dyDescent="0.2">
      <c r="A124" s="1" t="s">
        <v>0</v>
      </c>
      <c r="B124" s="1" t="s">
        <v>9</v>
      </c>
      <c r="C124" s="1" t="str">
        <f>Waypoints!A114</f>
        <v/>
      </c>
      <c r="D124" s="1" t="s">
        <v>5</v>
      </c>
      <c r="E124" s="1" t="s">
        <v>6</v>
      </c>
      <c r="F124" s="8" t="str">
        <f>Waypoints!B114</f>
        <v xml:space="preserve">,   </v>
      </c>
      <c r="G124" s="1" t="s">
        <v>1</v>
      </c>
      <c r="H124" s="1" t="s">
        <v>25</v>
      </c>
      <c r="I124" s="1" t="s">
        <v>2</v>
      </c>
      <c r="J124" s="1" t="s">
        <v>8</v>
      </c>
      <c r="K124" s="1" t="e">
        <f>Waypoints!D114&amp;","&amp;Waypoints!C114&amp;",0"</f>
        <v>#VALUE!</v>
      </c>
      <c r="L124" s="1" t="s">
        <v>7</v>
      </c>
      <c r="M124" s="1" t="s">
        <v>3</v>
      </c>
      <c r="N124" s="1" t="s">
        <v>4</v>
      </c>
    </row>
    <row r="125" spans="1:14" x14ac:dyDescent="0.2">
      <c r="A125" s="1" t="s">
        <v>0</v>
      </c>
      <c r="B125" s="1" t="s">
        <v>9</v>
      </c>
      <c r="C125" s="1" t="str">
        <f>Waypoints!A115</f>
        <v/>
      </c>
      <c r="D125" s="1" t="s">
        <v>5</v>
      </c>
      <c r="E125" s="1" t="s">
        <v>6</v>
      </c>
      <c r="F125" s="8" t="str">
        <f>Waypoints!B115</f>
        <v xml:space="preserve">,   </v>
      </c>
      <c r="G125" s="1" t="s">
        <v>1</v>
      </c>
      <c r="H125" s="1" t="s">
        <v>25</v>
      </c>
      <c r="I125" s="1" t="s">
        <v>2</v>
      </c>
      <c r="J125" s="1" t="s">
        <v>8</v>
      </c>
      <c r="K125" s="1" t="e">
        <f>Waypoints!D115&amp;","&amp;Waypoints!C115&amp;",0"</f>
        <v>#VALUE!</v>
      </c>
      <c r="L125" s="1" t="s">
        <v>7</v>
      </c>
      <c r="M125" s="1" t="s">
        <v>3</v>
      </c>
      <c r="N125" s="1" t="s">
        <v>4</v>
      </c>
    </row>
    <row r="126" spans="1:14" x14ac:dyDescent="0.2">
      <c r="A126" s="1" t="s">
        <v>0</v>
      </c>
      <c r="B126" s="1" t="s">
        <v>9</v>
      </c>
      <c r="C126" s="1" t="str">
        <f>Waypoints!A116</f>
        <v/>
      </c>
      <c r="D126" s="1" t="s">
        <v>5</v>
      </c>
      <c r="E126" s="1" t="s">
        <v>6</v>
      </c>
      <c r="F126" s="8" t="str">
        <f>Waypoints!B116</f>
        <v xml:space="preserve">,   </v>
      </c>
      <c r="G126" s="1" t="s">
        <v>1</v>
      </c>
      <c r="H126" s="1" t="s">
        <v>25</v>
      </c>
      <c r="I126" s="1" t="s">
        <v>2</v>
      </c>
      <c r="J126" s="1" t="s">
        <v>8</v>
      </c>
      <c r="K126" s="1" t="e">
        <f>Waypoints!D116&amp;","&amp;Waypoints!C116&amp;",0"</f>
        <v>#VALUE!</v>
      </c>
      <c r="L126" s="1" t="s">
        <v>7</v>
      </c>
      <c r="M126" s="1" t="s">
        <v>3</v>
      </c>
      <c r="N126" s="1" t="s">
        <v>4</v>
      </c>
    </row>
    <row r="127" spans="1:14" x14ac:dyDescent="0.2">
      <c r="A127" s="1" t="s">
        <v>0</v>
      </c>
      <c r="B127" s="1" t="s">
        <v>9</v>
      </c>
      <c r="C127" s="1" t="str">
        <f>Waypoints!A117</f>
        <v/>
      </c>
      <c r="D127" s="1" t="s">
        <v>5</v>
      </c>
      <c r="E127" s="1" t="s">
        <v>6</v>
      </c>
      <c r="F127" s="8" t="str">
        <f>Waypoints!B117</f>
        <v xml:space="preserve">,   </v>
      </c>
      <c r="G127" s="1" t="s">
        <v>1</v>
      </c>
      <c r="H127" s="1" t="s">
        <v>25</v>
      </c>
      <c r="I127" s="1" t="s">
        <v>2</v>
      </c>
      <c r="J127" s="1" t="s">
        <v>8</v>
      </c>
      <c r="K127" s="1" t="e">
        <f>Waypoints!D117&amp;","&amp;Waypoints!C117&amp;",0"</f>
        <v>#VALUE!</v>
      </c>
      <c r="L127" s="1" t="s">
        <v>7</v>
      </c>
      <c r="M127" s="1" t="s">
        <v>3</v>
      </c>
      <c r="N127" s="1" t="s">
        <v>4</v>
      </c>
    </row>
    <row r="128" spans="1:14" x14ac:dyDescent="0.2">
      <c r="A128" s="1" t="s">
        <v>0</v>
      </c>
      <c r="B128" s="1" t="s">
        <v>9</v>
      </c>
      <c r="C128" s="1" t="str">
        <f>Waypoints!A118</f>
        <v/>
      </c>
      <c r="D128" s="1" t="s">
        <v>5</v>
      </c>
      <c r="E128" s="1" t="s">
        <v>6</v>
      </c>
      <c r="F128" s="8" t="str">
        <f>Waypoints!B118</f>
        <v xml:space="preserve">,   </v>
      </c>
      <c r="G128" s="1" t="s">
        <v>1</v>
      </c>
      <c r="H128" s="1" t="s">
        <v>25</v>
      </c>
      <c r="I128" s="1" t="s">
        <v>2</v>
      </c>
      <c r="J128" s="1" t="s">
        <v>8</v>
      </c>
      <c r="K128" s="1" t="e">
        <f>Waypoints!D118&amp;","&amp;Waypoints!C118&amp;",0"</f>
        <v>#VALUE!</v>
      </c>
      <c r="L128" s="1" t="s">
        <v>7</v>
      </c>
      <c r="M128" s="1" t="s">
        <v>3</v>
      </c>
      <c r="N128" s="1" t="s">
        <v>4</v>
      </c>
    </row>
    <row r="129" spans="1:14" x14ac:dyDescent="0.2">
      <c r="A129" s="1" t="s">
        <v>0</v>
      </c>
      <c r="B129" s="1" t="s">
        <v>9</v>
      </c>
      <c r="C129" s="1" t="str">
        <f>Waypoints!A119</f>
        <v/>
      </c>
      <c r="D129" s="1" t="s">
        <v>5</v>
      </c>
      <c r="E129" s="1" t="s">
        <v>6</v>
      </c>
      <c r="F129" s="8" t="str">
        <f>Waypoints!B119</f>
        <v xml:space="preserve">,   </v>
      </c>
      <c r="G129" s="1" t="s">
        <v>1</v>
      </c>
      <c r="H129" s="1" t="s">
        <v>25</v>
      </c>
      <c r="I129" s="1" t="s">
        <v>2</v>
      </c>
      <c r="J129" s="1" t="s">
        <v>8</v>
      </c>
      <c r="K129" s="1" t="e">
        <f>Waypoints!D119&amp;","&amp;Waypoints!C119&amp;",0"</f>
        <v>#VALUE!</v>
      </c>
      <c r="L129" s="1" t="s">
        <v>7</v>
      </c>
      <c r="M129" s="1" t="s">
        <v>3</v>
      </c>
      <c r="N129" s="1" t="s">
        <v>4</v>
      </c>
    </row>
    <row r="130" spans="1:14" x14ac:dyDescent="0.2">
      <c r="A130" s="1" t="s">
        <v>0</v>
      </c>
      <c r="B130" s="1" t="s">
        <v>9</v>
      </c>
      <c r="C130" s="1" t="str">
        <f>Waypoints!A120</f>
        <v/>
      </c>
      <c r="D130" s="1" t="s">
        <v>5</v>
      </c>
      <c r="E130" s="1" t="s">
        <v>6</v>
      </c>
      <c r="F130" s="8" t="str">
        <f>Waypoints!B120</f>
        <v xml:space="preserve">,   </v>
      </c>
      <c r="G130" s="1" t="s">
        <v>1</v>
      </c>
      <c r="H130" s="1" t="s">
        <v>25</v>
      </c>
      <c r="I130" s="1" t="s">
        <v>2</v>
      </c>
      <c r="J130" s="1" t="s">
        <v>8</v>
      </c>
      <c r="K130" s="1" t="e">
        <f>Waypoints!D120&amp;","&amp;Waypoints!C120&amp;",0"</f>
        <v>#VALUE!</v>
      </c>
      <c r="L130" s="1" t="s">
        <v>7</v>
      </c>
      <c r="M130" s="1" t="s">
        <v>3</v>
      </c>
      <c r="N130" s="1" t="s">
        <v>4</v>
      </c>
    </row>
    <row r="131" spans="1:14" x14ac:dyDescent="0.2">
      <c r="A131" s="1" t="s">
        <v>0</v>
      </c>
      <c r="B131" s="1" t="s">
        <v>9</v>
      </c>
      <c r="C131" s="1" t="str">
        <f>Waypoints!A121</f>
        <v/>
      </c>
      <c r="D131" s="1" t="s">
        <v>5</v>
      </c>
      <c r="E131" s="1" t="s">
        <v>6</v>
      </c>
      <c r="F131" s="8" t="str">
        <f>Waypoints!B121</f>
        <v xml:space="preserve">,   </v>
      </c>
      <c r="G131" s="1" t="s">
        <v>1</v>
      </c>
      <c r="H131" s="1" t="s">
        <v>25</v>
      </c>
      <c r="I131" s="1" t="s">
        <v>2</v>
      </c>
      <c r="J131" s="1" t="s">
        <v>8</v>
      </c>
      <c r="K131" s="1" t="e">
        <f>Waypoints!D121&amp;","&amp;Waypoints!C121&amp;",0"</f>
        <v>#VALUE!</v>
      </c>
      <c r="L131" s="1" t="s">
        <v>7</v>
      </c>
      <c r="M131" s="1" t="s">
        <v>3</v>
      </c>
      <c r="N131" s="1" t="s">
        <v>4</v>
      </c>
    </row>
    <row r="132" spans="1:14" x14ac:dyDescent="0.2">
      <c r="A132" s="1" t="s">
        <v>0</v>
      </c>
      <c r="B132" s="1" t="s">
        <v>9</v>
      </c>
      <c r="C132" s="1" t="str">
        <f>Waypoints!A122</f>
        <v/>
      </c>
      <c r="D132" s="1" t="s">
        <v>5</v>
      </c>
      <c r="E132" s="1" t="s">
        <v>6</v>
      </c>
      <c r="F132" s="8" t="str">
        <f>Waypoints!B122</f>
        <v xml:space="preserve">,   </v>
      </c>
      <c r="G132" s="1" t="s">
        <v>1</v>
      </c>
      <c r="H132" s="1" t="s">
        <v>25</v>
      </c>
      <c r="I132" s="1" t="s">
        <v>2</v>
      </c>
      <c r="J132" s="1" t="s">
        <v>8</v>
      </c>
      <c r="K132" s="1" t="e">
        <f>Waypoints!D122&amp;","&amp;Waypoints!C122&amp;",0"</f>
        <v>#VALUE!</v>
      </c>
      <c r="L132" s="1" t="s">
        <v>7</v>
      </c>
      <c r="M132" s="1" t="s">
        <v>3</v>
      </c>
      <c r="N132" s="1" t="s">
        <v>4</v>
      </c>
    </row>
    <row r="133" spans="1:14" x14ac:dyDescent="0.2">
      <c r="A133" s="1" t="s">
        <v>0</v>
      </c>
      <c r="B133" s="1" t="s">
        <v>9</v>
      </c>
      <c r="C133" s="1" t="str">
        <f>Waypoints!A123</f>
        <v/>
      </c>
      <c r="D133" s="1" t="s">
        <v>5</v>
      </c>
      <c r="E133" s="1" t="s">
        <v>6</v>
      </c>
      <c r="F133" s="8" t="str">
        <f>Waypoints!B123</f>
        <v xml:space="preserve">,   </v>
      </c>
      <c r="G133" s="1" t="s">
        <v>1</v>
      </c>
      <c r="H133" s="1" t="s">
        <v>25</v>
      </c>
      <c r="I133" s="1" t="s">
        <v>2</v>
      </c>
      <c r="J133" s="1" t="s">
        <v>8</v>
      </c>
      <c r="K133" s="1" t="e">
        <f>Waypoints!D123&amp;","&amp;Waypoints!C123&amp;",0"</f>
        <v>#VALUE!</v>
      </c>
      <c r="L133" s="1" t="s">
        <v>7</v>
      </c>
      <c r="M133" s="1" t="s">
        <v>3</v>
      </c>
      <c r="N133" s="1" t="s">
        <v>4</v>
      </c>
    </row>
    <row r="134" spans="1:14" x14ac:dyDescent="0.2">
      <c r="A134" s="1" t="s">
        <v>0</v>
      </c>
      <c r="B134" s="1" t="s">
        <v>9</v>
      </c>
      <c r="C134" s="1" t="str">
        <f>Waypoints!A124</f>
        <v/>
      </c>
      <c r="D134" s="1" t="s">
        <v>5</v>
      </c>
      <c r="E134" s="1" t="s">
        <v>6</v>
      </c>
      <c r="F134" s="8" t="str">
        <f>Waypoints!B124</f>
        <v xml:space="preserve">,   </v>
      </c>
      <c r="G134" s="1" t="s">
        <v>1</v>
      </c>
      <c r="H134" s="1" t="s">
        <v>25</v>
      </c>
      <c r="I134" s="1" t="s">
        <v>2</v>
      </c>
      <c r="J134" s="1" t="s">
        <v>8</v>
      </c>
      <c r="K134" s="1" t="e">
        <f>Waypoints!D124&amp;","&amp;Waypoints!C124&amp;",0"</f>
        <v>#VALUE!</v>
      </c>
      <c r="L134" s="1" t="s">
        <v>7</v>
      </c>
      <c r="M134" s="1" t="s">
        <v>3</v>
      </c>
      <c r="N134" s="1" t="s">
        <v>4</v>
      </c>
    </row>
    <row r="135" spans="1:14" x14ac:dyDescent="0.2">
      <c r="A135" s="1" t="s">
        <v>0</v>
      </c>
      <c r="B135" s="1" t="s">
        <v>9</v>
      </c>
      <c r="C135" s="1" t="str">
        <f>Waypoints!A125</f>
        <v/>
      </c>
      <c r="D135" s="1" t="s">
        <v>5</v>
      </c>
      <c r="E135" s="1" t="s">
        <v>6</v>
      </c>
      <c r="F135" s="8" t="str">
        <f>Waypoints!B125</f>
        <v xml:space="preserve">,   </v>
      </c>
      <c r="G135" s="1" t="s">
        <v>1</v>
      </c>
      <c r="H135" s="1" t="s">
        <v>25</v>
      </c>
      <c r="I135" s="1" t="s">
        <v>2</v>
      </c>
      <c r="J135" s="1" t="s">
        <v>8</v>
      </c>
      <c r="K135" s="1" t="e">
        <f>Waypoints!D125&amp;","&amp;Waypoints!C125&amp;",0"</f>
        <v>#VALUE!</v>
      </c>
      <c r="L135" s="1" t="s">
        <v>7</v>
      </c>
      <c r="M135" s="1" t="s">
        <v>3</v>
      </c>
      <c r="N135" s="1" t="s">
        <v>4</v>
      </c>
    </row>
    <row r="136" spans="1:14" x14ac:dyDescent="0.2">
      <c r="A136" s="1" t="s">
        <v>0</v>
      </c>
      <c r="B136" s="1" t="s">
        <v>9</v>
      </c>
      <c r="C136" s="1" t="str">
        <f>Waypoints!A126</f>
        <v/>
      </c>
      <c r="D136" s="1" t="s">
        <v>5</v>
      </c>
      <c r="E136" s="1" t="s">
        <v>6</v>
      </c>
      <c r="F136" s="8" t="str">
        <f>Waypoints!B126</f>
        <v xml:space="preserve">,   </v>
      </c>
      <c r="G136" s="1" t="s">
        <v>1</v>
      </c>
      <c r="H136" s="1" t="s">
        <v>25</v>
      </c>
      <c r="I136" s="1" t="s">
        <v>2</v>
      </c>
      <c r="J136" s="1" t="s">
        <v>8</v>
      </c>
      <c r="K136" s="1" t="e">
        <f>Waypoints!D126&amp;","&amp;Waypoints!C126&amp;",0"</f>
        <v>#VALUE!</v>
      </c>
      <c r="L136" s="1" t="s">
        <v>7</v>
      </c>
      <c r="M136" s="1" t="s">
        <v>3</v>
      </c>
      <c r="N136" s="1" t="s">
        <v>4</v>
      </c>
    </row>
    <row r="137" spans="1:14" x14ac:dyDescent="0.2">
      <c r="A137" s="1" t="s">
        <v>0</v>
      </c>
      <c r="B137" s="1" t="s">
        <v>9</v>
      </c>
      <c r="C137" s="1" t="str">
        <f>Waypoints!A127</f>
        <v/>
      </c>
      <c r="D137" s="1" t="s">
        <v>5</v>
      </c>
      <c r="E137" s="1" t="s">
        <v>6</v>
      </c>
      <c r="F137" s="8" t="str">
        <f>Waypoints!B127</f>
        <v xml:space="preserve">,   </v>
      </c>
      <c r="G137" s="1" t="s">
        <v>1</v>
      </c>
      <c r="H137" s="1" t="s">
        <v>25</v>
      </c>
      <c r="I137" s="1" t="s">
        <v>2</v>
      </c>
      <c r="J137" s="1" t="s">
        <v>8</v>
      </c>
      <c r="K137" s="1" t="e">
        <f>Waypoints!D127&amp;","&amp;Waypoints!C127&amp;",0"</f>
        <v>#VALUE!</v>
      </c>
      <c r="L137" s="1" t="s">
        <v>7</v>
      </c>
      <c r="M137" s="1" t="s">
        <v>3</v>
      </c>
      <c r="N137" s="1" t="s">
        <v>4</v>
      </c>
    </row>
    <row r="138" spans="1:14" x14ac:dyDescent="0.2">
      <c r="A138" s="1" t="s">
        <v>0</v>
      </c>
      <c r="B138" s="1" t="s">
        <v>9</v>
      </c>
      <c r="C138" s="1" t="str">
        <f>Waypoints!A128</f>
        <v/>
      </c>
      <c r="D138" s="1" t="s">
        <v>5</v>
      </c>
      <c r="E138" s="1" t="s">
        <v>6</v>
      </c>
      <c r="F138" s="8" t="str">
        <f>Waypoints!B128</f>
        <v xml:space="preserve">,   </v>
      </c>
      <c r="G138" s="1" t="s">
        <v>1</v>
      </c>
      <c r="H138" s="1" t="s">
        <v>25</v>
      </c>
      <c r="I138" s="1" t="s">
        <v>2</v>
      </c>
      <c r="J138" s="1" t="s">
        <v>8</v>
      </c>
      <c r="K138" s="1" t="e">
        <f>Waypoints!D128&amp;","&amp;Waypoints!C128&amp;",0"</f>
        <v>#VALUE!</v>
      </c>
      <c r="L138" s="1" t="s">
        <v>7</v>
      </c>
      <c r="M138" s="1" t="s">
        <v>3</v>
      </c>
      <c r="N138" s="1" t="s">
        <v>4</v>
      </c>
    </row>
    <row r="139" spans="1:14" x14ac:dyDescent="0.2">
      <c r="A139" s="1" t="s">
        <v>0</v>
      </c>
      <c r="B139" s="1" t="s">
        <v>9</v>
      </c>
      <c r="C139" s="1" t="str">
        <f>Waypoints!A129</f>
        <v/>
      </c>
      <c r="D139" s="1" t="s">
        <v>5</v>
      </c>
      <c r="E139" s="1" t="s">
        <v>6</v>
      </c>
      <c r="F139" s="8" t="str">
        <f>Waypoints!B129</f>
        <v xml:space="preserve">,   </v>
      </c>
      <c r="G139" s="1" t="s">
        <v>1</v>
      </c>
      <c r="H139" s="1" t="s">
        <v>25</v>
      </c>
      <c r="I139" s="1" t="s">
        <v>2</v>
      </c>
      <c r="J139" s="1" t="s">
        <v>8</v>
      </c>
      <c r="K139" s="1" t="e">
        <f>Waypoints!D129&amp;","&amp;Waypoints!C129&amp;",0"</f>
        <v>#VALUE!</v>
      </c>
      <c r="L139" s="1" t="s">
        <v>7</v>
      </c>
      <c r="M139" s="1" t="s">
        <v>3</v>
      </c>
      <c r="N139" s="1" t="s">
        <v>4</v>
      </c>
    </row>
    <row r="140" spans="1:14" x14ac:dyDescent="0.2">
      <c r="A140" s="1" t="s">
        <v>0</v>
      </c>
      <c r="B140" s="1" t="s">
        <v>9</v>
      </c>
      <c r="C140" s="1" t="str">
        <f>Waypoints!A130</f>
        <v/>
      </c>
      <c r="D140" s="1" t="s">
        <v>5</v>
      </c>
      <c r="E140" s="1" t="s">
        <v>6</v>
      </c>
      <c r="F140" s="8" t="str">
        <f>Waypoints!B130</f>
        <v xml:space="preserve">,   </v>
      </c>
      <c r="G140" s="1" t="s">
        <v>1</v>
      </c>
      <c r="H140" s="1" t="s">
        <v>25</v>
      </c>
      <c r="I140" s="1" t="s">
        <v>2</v>
      </c>
      <c r="J140" s="1" t="s">
        <v>8</v>
      </c>
      <c r="K140" s="1" t="e">
        <f>Waypoints!D130&amp;","&amp;Waypoints!C130&amp;",0"</f>
        <v>#VALUE!</v>
      </c>
      <c r="L140" s="1" t="s">
        <v>7</v>
      </c>
      <c r="M140" s="1" t="s">
        <v>3</v>
      </c>
      <c r="N140" s="1" t="s">
        <v>4</v>
      </c>
    </row>
    <row r="141" spans="1:14" x14ac:dyDescent="0.2">
      <c r="A141" s="1" t="s">
        <v>0</v>
      </c>
      <c r="B141" s="1" t="s">
        <v>9</v>
      </c>
      <c r="C141" s="1" t="str">
        <f>Waypoints!A131</f>
        <v/>
      </c>
      <c r="D141" s="1" t="s">
        <v>5</v>
      </c>
      <c r="E141" s="1" t="s">
        <v>6</v>
      </c>
      <c r="F141" s="8" t="str">
        <f>Waypoints!B131</f>
        <v xml:space="preserve">,   </v>
      </c>
      <c r="G141" s="1" t="s">
        <v>1</v>
      </c>
      <c r="H141" s="1" t="s">
        <v>25</v>
      </c>
      <c r="I141" s="1" t="s">
        <v>2</v>
      </c>
      <c r="J141" s="1" t="s">
        <v>8</v>
      </c>
      <c r="K141" s="1" t="e">
        <f>Waypoints!D131&amp;","&amp;Waypoints!C131&amp;",0"</f>
        <v>#VALUE!</v>
      </c>
      <c r="L141" s="1" t="s">
        <v>7</v>
      </c>
      <c r="M141" s="1" t="s">
        <v>3</v>
      </c>
      <c r="N141" s="1" t="s">
        <v>4</v>
      </c>
    </row>
    <row r="142" spans="1:14" x14ac:dyDescent="0.2">
      <c r="A142" s="1" t="s">
        <v>0</v>
      </c>
      <c r="B142" s="1" t="s">
        <v>9</v>
      </c>
      <c r="C142" s="1" t="str">
        <f>Waypoints!A132</f>
        <v/>
      </c>
      <c r="D142" s="1" t="s">
        <v>5</v>
      </c>
      <c r="E142" s="1" t="s">
        <v>6</v>
      </c>
      <c r="F142" s="8" t="str">
        <f>Waypoints!B132</f>
        <v xml:space="preserve">,   </v>
      </c>
      <c r="G142" s="1" t="s">
        <v>1</v>
      </c>
      <c r="H142" s="1" t="s">
        <v>25</v>
      </c>
      <c r="I142" s="1" t="s">
        <v>2</v>
      </c>
      <c r="J142" s="1" t="s">
        <v>8</v>
      </c>
      <c r="K142" s="1" t="e">
        <f>Waypoints!D132&amp;","&amp;Waypoints!C132&amp;",0"</f>
        <v>#VALUE!</v>
      </c>
      <c r="L142" s="1" t="s">
        <v>7</v>
      </c>
      <c r="M142" s="1" t="s">
        <v>3</v>
      </c>
      <c r="N142" s="1" t="s">
        <v>4</v>
      </c>
    </row>
    <row r="143" spans="1:14" x14ac:dyDescent="0.2">
      <c r="A143" s="1" t="s">
        <v>0</v>
      </c>
      <c r="B143" s="1" t="s">
        <v>9</v>
      </c>
      <c r="C143" s="1" t="str">
        <f>Waypoints!A133</f>
        <v/>
      </c>
      <c r="D143" s="1" t="s">
        <v>5</v>
      </c>
      <c r="E143" s="1" t="s">
        <v>6</v>
      </c>
      <c r="F143" s="8" t="str">
        <f>Waypoints!B133</f>
        <v xml:space="preserve">,   </v>
      </c>
      <c r="G143" s="1" t="s">
        <v>1</v>
      </c>
      <c r="H143" s="1" t="s">
        <v>25</v>
      </c>
      <c r="I143" s="1" t="s">
        <v>2</v>
      </c>
      <c r="J143" s="1" t="s">
        <v>8</v>
      </c>
      <c r="K143" s="1" t="e">
        <f>Waypoints!D133&amp;","&amp;Waypoints!C133&amp;",0"</f>
        <v>#VALUE!</v>
      </c>
      <c r="L143" s="1" t="s">
        <v>7</v>
      </c>
      <c r="M143" s="1" t="s">
        <v>3</v>
      </c>
      <c r="N143" s="1" t="s">
        <v>4</v>
      </c>
    </row>
    <row r="144" spans="1:14" x14ac:dyDescent="0.2">
      <c r="A144" s="1" t="s">
        <v>0</v>
      </c>
      <c r="B144" s="1" t="s">
        <v>9</v>
      </c>
      <c r="C144" s="1" t="str">
        <f>Waypoints!A134</f>
        <v/>
      </c>
      <c r="D144" s="1" t="s">
        <v>5</v>
      </c>
      <c r="E144" s="1" t="s">
        <v>6</v>
      </c>
      <c r="F144" s="8" t="str">
        <f>Waypoints!B134</f>
        <v xml:space="preserve">,   </v>
      </c>
      <c r="G144" s="1" t="s">
        <v>1</v>
      </c>
      <c r="H144" s="1" t="s">
        <v>25</v>
      </c>
      <c r="I144" s="1" t="s">
        <v>2</v>
      </c>
      <c r="J144" s="1" t="s">
        <v>8</v>
      </c>
      <c r="K144" s="1" t="e">
        <f>Waypoints!D134&amp;","&amp;Waypoints!C134&amp;",0"</f>
        <v>#VALUE!</v>
      </c>
      <c r="L144" s="1" t="s">
        <v>7</v>
      </c>
      <c r="M144" s="1" t="s">
        <v>3</v>
      </c>
      <c r="N144" s="1" t="s">
        <v>4</v>
      </c>
    </row>
    <row r="145" spans="1:14" x14ac:dyDescent="0.2">
      <c r="A145" s="1" t="s">
        <v>0</v>
      </c>
      <c r="B145" s="1" t="s">
        <v>9</v>
      </c>
      <c r="C145" s="1" t="str">
        <f>Waypoints!A135</f>
        <v/>
      </c>
      <c r="D145" s="1" t="s">
        <v>5</v>
      </c>
      <c r="E145" s="1" t="s">
        <v>6</v>
      </c>
      <c r="F145" s="8" t="str">
        <f>Waypoints!B135</f>
        <v xml:space="preserve">,   </v>
      </c>
      <c r="G145" s="1" t="s">
        <v>1</v>
      </c>
      <c r="H145" s="1" t="s">
        <v>25</v>
      </c>
      <c r="I145" s="1" t="s">
        <v>2</v>
      </c>
      <c r="J145" s="1" t="s">
        <v>8</v>
      </c>
      <c r="K145" s="1" t="e">
        <f>Waypoints!D135&amp;","&amp;Waypoints!C135&amp;",0"</f>
        <v>#VALUE!</v>
      </c>
      <c r="L145" s="1" t="s">
        <v>7</v>
      </c>
      <c r="M145" s="1" t="s">
        <v>3</v>
      </c>
      <c r="N145" s="1" t="s">
        <v>4</v>
      </c>
    </row>
    <row r="146" spans="1:14" x14ac:dyDescent="0.2">
      <c r="A146" s="1" t="s">
        <v>0</v>
      </c>
      <c r="B146" s="1" t="s">
        <v>9</v>
      </c>
      <c r="C146" s="1" t="str">
        <f>Waypoints!A136</f>
        <v/>
      </c>
      <c r="D146" s="1" t="s">
        <v>5</v>
      </c>
      <c r="E146" s="1" t="s">
        <v>6</v>
      </c>
      <c r="F146" s="8" t="str">
        <f>Waypoints!B136</f>
        <v xml:space="preserve">,   </v>
      </c>
      <c r="G146" s="1" t="s">
        <v>1</v>
      </c>
      <c r="H146" s="1" t="s">
        <v>25</v>
      </c>
      <c r="I146" s="1" t="s">
        <v>2</v>
      </c>
      <c r="J146" s="1" t="s">
        <v>8</v>
      </c>
      <c r="K146" s="1" t="e">
        <f>Waypoints!D136&amp;","&amp;Waypoints!C136&amp;",0"</f>
        <v>#VALUE!</v>
      </c>
      <c r="L146" s="1" t="s">
        <v>7</v>
      </c>
      <c r="M146" s="1" t="s">
        <v>3</v>
      </c>
      <c r="N146" s="1" t="s">
        <v>4</v>
      </c>
    </row>
    <row r="147" spans="1:14" x14ac:dyDescent="0.2">
      <c r="A147" s="1" t="s">
        <v>0</v>
      </c>
      <c r="B147" s="1" t="s">
        <v>9</v>
      </c>
      <c r="C147" s="1" t="str">
        <f>Waypoints!A137</f>
        <v/>
      </c>
      <c r="D147" s="1" t="s">
        <v>5</v>
      </c>
      <c r="E147" s="1" t="s">
        <v>6</v>
      </c>
      <c r="F147" s="8" t="str">
        <f>Waypoints!B137</f>
        <v xml:space="preserve">,   </v>
      </c>
      <c r="G147" s="1" t="s">
        <v>1</v>
      </c>
      <c r="H147" s="1" t="s">
        <v>25</v>
      </c>
      <c r="I147" s="1" t="s">
        <v>2</v>
      </c>
      <c r="J147" s="1" t="s">
        <v>8</v>
      </c>
      <c r="K147" s="1" t="e">
        <f>Waypoints!D137&amp;","&amp;Waypoints!C137&amp;",0"</f>
        <v>#VALUE!</v>
      </c>
      <c r="L147" s="1" t="s">
        <v>7</v>
      </c>
      <c r="M147" s="1" t="s">
        <v>3</v>
      </c>
      <c r="N147" s="1" t="s">
        <v>4</v>
      </c>
    </row>
    <row r="148" spans="1:14" x14ac:dyDescent="0.2">
      <c r="A148" s="1" t="s">
        <v>0</v>
      </c>
      <c r="B148" s="1" t="s">
        <v>9</v>
      </c>
      <c r="C148" s="1" t="str">
        <f>Waypoints!A138</f>
        <v/>
      </c>
      <c r="D148" s="1" t="s">
        <v>5</v>
      </c>
      <c r="E148" s="1" t="s">
        <v>6</v>
      </c>
      <c r="F148" s="8" t="str">
        <f>Waypoints!B138</f>
        <v xml:space="preserve">,   </v>
      </c>
      <c r="G148" s="1" t="s">
        <v>1</v>
      </c>
      <c r="H148" s="1" t="s">
        <v>25</v>
      </c>
      <c r="I148" s="1" t="s">
        <v>2</v>
      </c>
      <c r="J148" s="1" t="s">
        <v>8</v>
      </c>
      <c r="K148" s="1" t="e">
        <f>Waypoints!D138&amp;","&amp;Waypoints!C138&amp;",0"</f>
        <v>#VALUE!</v>
      </c>
      <c r="L148" s="1" t="s">
        <v>7</v>
      </c>
      <c r="M148" s="1" t="s">
        <v>3</v>
      </c>
      <c r="N148" s="1" t="s">
        <v>4</v>
      </c>
    </row>
    <row r="149" spans="1:14" x14ac:dyDescent="0.2">
      <c r="A149" s="1" t="s">
        <v>0</v>
      </c>
      <c r="B149" s="1" t="s">
        <v>9</v>
      </c>
      <c r="C149" s="1" t="str">
        <f>Waypoints!A139</f>
        <v/>
      </c>
      <c r="D149" s="1" t="s">
        <v>5</v>
      </c>
      <c r="E149" s="1" t="s">
        <v>6</v>
      </c>
      <c r="F149" s="8" t="str">
        <f>Waypoints!B139</f>
        <v xml:space="preserve">,   </v>
      </c>
      <c r="G149" s="1" t="s">
        <v>1</v>
      </c>
      <c r="H149" s="1" t="s">
        <v>25</v>
      </c>
      <c r="I149" s="1" t="s">
        <v>2</v>
      </c>
      <c r="J149" s="1" t="s">
        <v>8</v>
      </c>
      <c r="K149" s="1" t="e">
        <f>Waypoints!D139&amp;","&amp;Waypoints!C139&amp;",0"</f>
        <v>#VALUE!</v>
      </c>
      <c r="L149" s="1" t="s">
        <v>7</v>
      </c>
      <c r="M149" s="1" t="s">
        <v>3</v>
      </c>
      <c r="N149" s="1" t="s">
        <v>4</v>
      </c>
    </row>
    <row r="150" spans="1:14" x14ac:dyDescent="0.2">
      <c r="A150" s="1" t="s">
        <v>0</v>
      </c>
      <c r="B150" s="1" t="s">
        <v>9</v>
      </c>
      <c r="C150" s="1" t="str">
        <f>Waypoints!A140</f>
        <v/>
      </c>
      <c r="D150" s="1" t="s">
        <v>5</v>
      </c>
      <c r="E150" s="1" t="s">
        <v>6</v>
      </c>
      <c r="F150" s="8" t="str">
        <f>Waypoints!B140</f>
        <v xml:space="preserve">,   </v>
      </c>
      <c r="G150" s="1" t="s">
        <v>1</v>
      </c>
      <c r="H150" s="1" t="s">
        <v>25</v>
      </c>
      <c r="I150" s="1" t="s">
        <v>2</v>
      </c>
      <c r="J150" s="1" t="s">
        <v>8</v>
      </c>
      <c r="K150" s="1" t="e">
        <f>Waypoints!D140&amp;","&amp;Waypoints!C140&amp;",0"</f>
        <v>#VALUE!</v>
      </c>
      <c r="L150" s="1" t="s">
        <v>7</v>
      </c>
      <c r="M150" s="1" t="s">
        <v>3</v>
      </c>
      <c r="N150" s="1" t="s">
        <v>4</v>
      </c>
    </row>
    <row r="151" spans="1:14" x14ac:dyDescent="0.2">
      <c r="A151" s="1" t="s">
        <v>0</v>
      </c>
      <c r="B151" s="1" t="s">
        <v>9</v>
      </c>
      <c r="C151" s="1" t="str">
        <f>Waypoints!A141</f>
        <v/>
      </c>
      <c r="D151" s="1" t="s">
        <v>5</v>
      </c>
      <c r="E151" s="1" t="s">
        <v>6</v>
      </c>
      <c r="F151" s="8" t="str">
        <f>Waypoints!B141</f>
        <v xml:space="preserve">,   </v>
      </c>
      <c r="G151" s="1" t="s">
        <v>1</v>
      </c>
      <c r="H151" s="1" t="s">
        <v>25</v>
      </c>
      <c r="I151" s="1" t="s">
        <v>2</v>
      </c>
      <c r="J151" s="1" t="s">
        <v>8</v>
      </c>
      <c r="K151" s="1" t="e">
        <f>Waypoints!D141&amp;","&amp;Waypoints!C141&amp;",0"</f>
        <v>#VALUE!</v>
      </c>
      <c r="L151" s="1" t="s">
        <v>7</v>
      </c>
      <c r="M151" s="1" t="s">
        <v>3</v>
      </c>
      <c r="N151" s="1" t="s">
        <v>4</v>
      </c>
    </row>
    <row r="152" spans="1:14" x14ac:dyDescent="0.2">
      <c r="A152" s="1" t="s">
        <v>0</v>
      </c>
      <c r="B152" s="1" t="s">
        <v>9</v>
      </c>
      <c r="C152" s="1" t="str">
        <f>Waypoints!A142</f>
        <v/>
      </c>
      <c r="D152" s="1" t="s">
        <v>5</v>
      </c>
      <c r="E152" s="1" t="s">
        <v>6</v>
      </c>
      <c r="F152" s="8" t="str">
        <f>Waypoints!B142</f>
        <v xml:space="preserve">,   </v>
      </c>
      <c r="G152" s="1" t="s">
        <v>1</v>
      </c>
      <c r="H152" s="1" t="s">
        <v>25</v>
      </c>
      <c r="I152" s="1" t="s">
        <v>2</v>
      </c>
      <c r="J152" s="1" t="s">
        <v>8</v>
      </c>
      <c r="K152" s="1" t="e">
        <f>Waypoints!D142&amp;","&amp;Waypoints!C142&amp;",0"</f>
        <v>#VALUE!</v>
      </c>
      <c r="L152" s="1" t="s">
        <v>7</v>
      </c>
      <c r="M152" s="1" t="s">
        <v>3</v>
      </c>
      <c r="N152" s="1" t="s">
        <v>4</v>
      </c>
    </row>
    <row r="153" spans="1:14" x14ac:dyDescent="0.2">
      <c r="A153" s="1" t="s">
        <v>0</v>
      </c>
      <c r="B153" s="1" t="s">
        <v>9</v>
      </c>
      <c r="C153" s="1" t="str">
        <f>Waypoints!A143</f>
        <v/>
      </c>
      <c r="D153" s="1" t="s">
        <v>5</v>
      </c>
      <c r="E153" s="1" t="s">
        <v>6</v>
      </c>
      <c r="F153" s="8" t="str">
        <f>Waypoints!B143</f>
        <v xml:space="preserve">,   </v>
      </c>
      <c r="G153" s="1" t="s">
        <v>1</v>
      </c>
      <c r="H153" s="1" t="s">
        <v>25</v>
      </c>
      <c r="I153" s="1" t="s">
        <v>2</v>
      </c>
      <c r="J153" s="1" t="s">
        <v>8</v>
      </c>
      <c r="K153" s="1" t="e">
        <f>Waypoints!D143&amp;","&amp;Waypoints!C143&amp;",0"</f>
        <v>#VALUE!</v>
      </c>
      <c r="L153" s="1" t="s">
        <v>7</v>
      </c>
      <c r="M153" s="1" t="s">
        <v>3</v>
      </c>
      <c r="N153" s="1" t="s">
        <v>4</v>
      </c>
    </row>
    <row r="154" spans="1:14" x14ac:dyDescent="0.2">
      <c r="A154" s="1" t="s">
        <v>0</v>
      </c>
      <c r="B154" s="1" t="s">
        <v>9</v>
      </c>
      <c r="C154" s="1" t="str">
        <f>Waypoints!A144</f>
        <v/>
      </c>
      <c r="D154" s="1" t="s">
        <v>5</v>
      </c>
      <c r="E154" s="1" t="s">
        <v>6</v>
      </c>
      <c r="F154" s="8" t="str">
        <f>Waypoints!B144</f>
        <v xml:space="preserve">,   </v>
      </c>
      <c r="G154" s="1" t="s">
        <v>1</v>
      </c>
      <c r="H154" s="1" t="s">
        <v>25</v>
      </c>
      <c r="I154" s="1" t="s">
        <v>2</v>
      </c>
      <c r="J154" s="1" t="s">
        <v>8</v>
      </c>
      <c r="K154" s="1" t="e">
        <f>Waypoints!D144&amp;","&amp;Waypoints!C144&amp;",0"</f>
        <v>#VALUE!</v>
      </c>
      <c r="L154" s="1" t="s">
        <v>7</v>
      </c>
      <c r="M154" s="1" t="s">
        <v>3</v>
      </c>
      <c r="N154" s="1" t="s">
        <v>4</v>
      </c>
    </row>
    <row r="155" spans="1:14" x14ac:dyDescent="0.2">
      <c r="A155" s="1" t="s">
        <v>0</v>
      </c>
      <c r="B155" s="1" t="s">
        <v>9</v>
      </c>
      <c r="C155" s="1" t="str">
        <f>Waypoints!A145</f>
        <v/>
      </c>
      <c r="D155" s="1" t="s">
        <v>5</v>
      </c>
      <c r="E155" s="1" t="s">
        <v>6</v>
      </c>
      <c r="F155" s="8" t="str">
        <f>Waypoints!B145</f>
        <v xml:space="preserve">,   </v>
      </c>
      <c r="G155" s="1" t="s">
        <v>1</v>
      </c>
      <c r="H155" s="1" t="s">
        <v>25</v>
      </c>
      <c r="I155" s="1" t="s">
        <v>2</v>
      </c>
      <c r="J155" s="1" t="s">
        <v>8</v>
      </c>
      <c r="K155" s="1" t="e">
        <f>Waypoints!D145&amp;","&amp;Waypoints!C145&amp;",0"</f>
        <v>#VALUE!</v>
      </c>
      <c r="L155" s="1" t="s">
        <v>7</v>
      </c>
      <c r="M155" s="1" t="s">
        <v>3</v>
      </c>
      <c r="N155" s="1" t="s">
        <v>4</v>
      </c>
    </row>
    <row r="156" spans="1:14" x14ac:dyDescent="0.2">
      <c r="A156" s="1" t="s">
        <v>0</v>
      </c>
      <c r="B156" s="1" t="s">
        <v>9</v>
      </c>
      <c r="C156" s="1" t="str">
        <f>Waypoints!A146</f>
        <v/>
      </c>
      <c r="D156" s="1" t="s">
        <v>5</v>
      </c>
      <c r="E156" s="1" t="s">
        <v>6</v>
      </c>
      <c r="F156" s="8" t="str">
        <f>Waypoints!B146</f>
        <v xml:space="preserve">,   </v>
      </c>
      <c r="G156" s="1" t="s">
        <v>1</v>
      </c>
      <c r="H156" s="1" t="s">
        <v>25</v>
      </c>
      <c r="I156" s="1" t="s">
        <v>2</v>
      </c>
      <c r="J156" s="1" t="s">
        <v>8</v>
      </c>
      <c r="K156" s="1" t="e">
        <f>Waypoints!D146&amp;","&amp;Waypoints!C146&amp;",0"</f>
        <v>#VALUE!</v>
      </c>
      <c r="L156" s="1" t="s">
        <v>7</v>
      </c>
      <c r="M156" s="1" t="s">
        <v>3</v>
      </c>
      <c r="N156" s="1" t="s">
        <v>4</v>
      </c>
    </row>
    <row r="157" spans="1:14" x14ac:dyDescent="0.2">
      <c r="A157" s="1" t="s">
        <v>0</v>
      </c>
      <c r="B157" s="1" t="s">
        <v>9</v>
      </c>
      <c r="C157" s="1" t="str">
        <f>Waypoints!A147</f>
        <v/>
      </c>
      <c r="D157" s="1" t="s">
        <v>5</v>
      </c>
      <c r="E157" s="1" t="s">
        <v>6</v>
      </c>
      <c r="F157" s="8" t="str">
        <f>Waypoints!B147</f>
        <v xml:space="preserve">,   </v>
      </c>
      <c r="G157" s="1" t="s">
        <v>1</v>
      </c>
      <c r="H157" s="1" t="s">
        <v>25</v>
      </c>
      <c r="I157" s="1" t="s">
        <v>2</v>
      </c>
      <c r="J157" s="1" t="s">
        <v>8</v>
      </c>
      <c r="K157" s="1" t="e">
        <f>Waypoints!D147&amp;","&amp;Waypoints!C147&amp;",0"</f>
        <v>#VALUE!</v>
      </c>
      <c r="L157" s="1" t="s">
        <v>7</v>
      </c>
      <c r="M157" s="1" t="s">
        <v>3</v>
      </c>
      <c r="N157" s="1" t="s">
        <v>4</v>
      </c>
    </row>
    <row r="158" spans="1:14" x14ac:dyDescent="0.2">
      <c r="A158" s="1" t="s">
        <v>0</v>
      </c>
      <c r="B158" s="1" t="s">
        <v>9</v>
      </c>
      <c r="C158" s="1" t="str">
        <f>Waypoints!A148</f>
        <v/>
      </c>
      <c r="D158" s="1" t="s">
        <v>5</v>
      </c>
      <c r="E158" s="1" t="s">
        <v>6</v>
      </c>
      <c r="F158" s="8" t="str">
        <f>Waypoints!B148</f>
        <v xml:space="preserve">,   </v>
      </c>
      <c r="G158" s="1" t="s">
        <v>1</v>
      </c>
      <c r="H158" s="1" t="s">
        <v>25</v>
      </c>
      <c r="I158" s="1" t="s">
        <v>2</v>
      </c>
      <c r="J158" s="1" t="s">
        <v>8</v>
      </c>
      <c r="K158" s="1" t="e">
        <f>Waypoints!D148&amp;","&amp;Waypoints!C148&amp;",0"</f>
        <v>#VALUE!</v>
      </c>
      <c r="L158" s="1" t="s">
        <v>7</v>
      </c>
      <c r="M158" s="1" t="s">
        <v>3</v>
      </c>
      <c r="N158" s="1" t="s">
        <v>4</v>
      </c>
    </row>
    <row r="159" spans="1:14" x14ac:dyDescent="0.2">
      <c r="A159" s="1" t="s">
        <v>0</v>
      </c>
      <c r="B159" s="1" t="s">
        <v>9</v>
      </c>
      <c r="C159" s="1" t="str">
        <f>Waypoints!A149</f>
        <v/>
      </c>
      <c r="D159" s="1" t="s">
        <v>5</v>
      </c>
      <c r="E159" s="1" t="s">
        <v>6</v>
      </c>
      <c r="F159" s="8" t="str">
        <f>Waypoints!B149</f>
        <v xml:space="preserve">,   </v>
      </c>
      <c r="G159" s="1" t="s">
        <v>1</v>
      </c>
      <c r="H159" s="1" t="s">
        <v>25</v>
      </c>
      <c r="I159" s="1" t="s">
        <v>2</v>
      </c>
      <c r="J159" s="1" t="s">
        <v>8</v>
      </c>
      <c r="K159" s="1" t="e">
        <f>Waypoints!D149&amp;","&amp;Waypoints!C149&amp;",0"</f>
        <v>#VALUE!</v>
      </c>
      <c r="L159" s="1" t="s">
        <v>7</v>
      </c>
      <c r="M159" s="1" t="s">
        <v>3</v>
      </c>
      <c r="N159" s="1" t="s">
        <v>4</v>
      </c>
    </row>
    <row r="160" spans="1:14" x14ac:dyDescent="0.2">
      <c r="A160" s="1" t="s">
        <v>0</v>
      </c>
      <c r="B160" s="1" t="s">
        <v>9</v>
      </c>
      <c r="C160" s="1" t="str">
        <f>Waypoints!A150</f>
        <v/>
      </c>
      <c r="D160" s="1" t="s">
        <v>5</v>
      </c>
      <c r="E160" s="1" t="s">
        <v>6</v>
      </c>
      <c r="F160" s="8" t="str">
        <f>Waypoints!B150</f>
        <v xml:space="preserve">,   </v>
      </c>
      <c r="G160" s="1" t="s">
        <v>1</v>
      </c>
      <c r="H160" s="1" t="s">
        <v>25</v>
      </c>
      <c r="I160" s="1" t="s">
        <v>2</v>
      </c>
      <c r="J160" s="1" t="s">
        <v>8</v>
      </c>
      <c r="K160" s="1" t="e">
        <f>Waypoints!D150&amp;","&amp;Waypoints!C150&amp;",0"</f>
        <v>#VALUE!</v>
      </c>
      <c r="L160" s="1" t="s">
        <v>7</v>
      </c>
      <c r="M160" s="1" t="s">
        <v>3</v>
      </c>
      <c r="N160" s="1" t="s">
        <v>4</v>
      </c>
    </row>
    <row r="161" spans="1:14" x14ac:dyDescent="0.2">
      <c r="A161" s="1" t="s">
        <v>0</v>
      </c>
      <c r="B161" s="1" t="s">
        <v>9</v>
      </c>
      <c r="C161" s="1" t="str">
        <f>Waypoints!A151</f>
        <v/>
      </c>
      <c r="D161" s="1" t="s">
        <v>5</v>
      </c>
      <c r="E161" s="1" t="s">
        <v>6</v>
      </c>
      <c r="F161" s="8" t="str">
        <f>Waypoints!B151</f>
        <v xml:space="preserve">,   </v>
      </c>
      <c r="G161" s="1" t="s">
        <v>1</v>
      </c>
      <c r="H161" s="1" t="s">
        <v>25</v>
      </c>
      <c r="I161" s="1" t="s">
        <v>2</v>
      </c>
      <c r="J161" s="1" t="s">
        <v>8</v>
      </c>
      <c r="K161" s="1" t="e">
        <f>Waypoints!D151&amp;","&amp;Waypoints!C151&amp;",0"</f>
        <v>#VALUE!</v>
      </c>
      <c r="L161" s="1" t="s">
        <v>7</v>
      </c>
      <c r="M161" s="1" t="s">
        <v>3</v>
      </c>
      <c r="N161" s="1" t="s">
        <v>4</v>
      </c>
    </row>
    <row r="162" spans="1:14" x14ac:dyDescent="0.2">
      <c r="A162" s="1" t="s">
        <v>0</v>
      </c>
      <c r="B162" s="1" t="s">
        <v>9</v>
      </c>
      <c r="C162" s="1" t="str">
        <f>Waypoints!A152</f>
        <v/>
      </c>
      <c r="D162" s="1" t="s">
        <v>5</v>
      </c>
      <c r="E162" s="1" t="s">
        <v>6</v>
      </c>
      <c r="F162" s="8" t="str">
        <f>Waypoints!B152</f>
        <v xml:space="preserve">,   </v>
      </c>
      <c r="G162" s="1" t="s">
        <v>1</v>
      </c>
      <c r="H162" s="1" t="s">
        <v>25</v>
      </c>
      <c r="I162" s="1" t="s">
        <v>2</v>
      </c>
      <c r="J162" s="1" t="s">
        <v>8</v>
      </c>
      <c r="K162" s="1" t="e">
        <f>Waypoints!D152&amp;","&amp;Waypoints!C152&amp;",0"</f>
        <v>#VALUE!</v>
      </c>
      <c r="L162" s="1" t="s">
        <v>7</v>
      </c>
      <c r="M162" s="1" t="s">
        <v>3</v>
      </c>
      <c r="N162" s="1" t="s">
        <v>4</v>
      </c>
    </row>
    <row r="163" spans="1:14" x14ac:dyDescent="0.2">
      <c r="A163" s="1" t="s">
        <v>0</v>
      </c>
      <c r="B163" s="1" t="s">
        <v>9</v>
      </c>
      <c r="C163" s="1" t="str">
        <f>Waypoints!A153</f>
        <v/>
      </c>
      <c r="D163" s="1" t="s">
        <v>5</v>
      </c>
      <c r="E163" s="1" t="s">
        <v>6</v>
      </c>
      <c r="F163" s="8" t="str">
        <f>Waypoints!B153</f>
        <v xml:space="preserve">,   </v>
      </c>
      <c r="G163" s="1" t="s">
        <v>1</v>
      </c>
      <c r="H163" s="1" t="s">
        <v>25</v>
      </c>
      <c r="I163" s="1" t="s">
        <v>2</v>
      </c>
      <c r="J163" s="1" t="s">
        <v>8</v>
      </c>
      <c r="K163" s="1" t="e">
        <f>Waypoints!D153&amp;","&amp;Waypoints!C153&amp;",0"</f>
        <v>#VALUE!</v>
      </c>
      <c r="L163" s="1" t="s">
        <v>7</v>
      </c>
      <c r="M163" s="1" t="s">
        <v>3</v>
      </c>
      <c r="N163" s="1" t="s">
        <v>4</v>
      </c>
    </row>
    <row r="164" spans="1:14" x14ac:dyDescent="0.2">
      <c r="A164" s="1" t="s">
        <v>0</v>
      </c>
      <c r="B164" s="1" t="s">
        <v>9</v>
      </c>
      <c r="C164" s="1" t="str">
        <f>Waypoints!A154</f>
        <v/>
      </c>
      <c r="D164" s="1" t="s">
        <v>5</v>
      </c>
      <c r="E164" s="1" t="s">
        <v>6</v>
      </c>
      <c r="F164" s="8" t="str">
        <f>Waypoints!B154</f>
        <v xml:space="preserve">,   </v>
      </c>
      <c r="G164" s="1" t="s">
        <v>1</v>
      </c>
      <c r="H164" s="1" t="s">
        <v>25</v>
      </c>
      <c r="I164" s="1" t="s">
        <v>2</v>
      </c>
      <c r="J164" s="1" t="s">
        <v>8</v>
      </c>
      <c r="K164" s="1" t="e">
        <f>Waypoints!D154&amp;","&amp;Waypoints!C154&amp;",0"</f>
        <v>#VALUE!</v>
      </c>
      <c r="L164" s="1" t="s">
        <v>7</v>
      </c>
      <c r="M164" s="1" t="s">
        <v>3</v>
      </c>
      <c r="N164" s="1" t="s">
        <v>4</v>
      </c>
    </row>
    <row r="165" spans="1:14" x14ac:dyDescent="0.2">
      <c r="A165" s="1" t="s">
        <v>0</v>
      </c>
      <c r="B165" s="1" t="s">
        <v>9</v>
      </c>
      <c r="C165" s="1" t="str">
        <f>Waypoints!A155</f>
        <v/>
      </c>
      <c r="D165" s="1" t="s">
        <v>5</v>
      </c>
      <c r="E165" s="1" t="s">
        <v>6</v>
      </c>
      <c r="F165" s="8" t="str">
        <f>Waypoints!B155</f>
        <v xml:space="preserve">,   </v>
      </c>
      <c r="G165" s="1" t="s">
        <v>1</v>
      </c>
      <c r="H165" s="1" t="s">
        <v>25</v>
      </c>
      <c r="I165" s="1" t="s">
        <v>2</v>
      </c>
      <c r="J165" s="1" t="s">
        <v>8</v>
      </c>
      <c r="K165" s="1" t="e">
        <f>Waypoints!D155&amp;","&amp;Waypoints!C155&amp;",0"</f>
        <v>#VALUE!</v>
      </c>
      <c r="L165" s="1" t="s">
        <v>7</v>
      </c>
      <c r="M165" s="1" t="s">
        <v>3</v>
      </c>
      <c r="N165" s="1" t="s">
        <v>4</v>
      </c>
    </row>
    <row r="166" spans="1:14" x14ac:dyDescent="0.2">
      <c r="A166" s="1" t="s">
        <v>0</v>
      </c>
      <c r="B166" s="1" t="s">
        <v>9</v>
      </c>
      <c r="C166" s="1" t="str">
        <f>Waypoints!A156</f>
        <v/>
      </c>
      <c r="D166" s="1" t="s">
        <v>5</v>
      </c>
      <c r="E166" s="1" t="s">
        <v>6</v>
      </c>
      <c r="F166" s="8" t="str">
        <f>Waypoints!B156</f>
        <v xml:space="preserve">,   </v>
      </c>
      <c r="G166" s="1" t="s">
        <v>1</v>
      </c>
      <c r="H166" s="1" t="s">
        <v>25</v>
      </c>
      <c r="I166" s="1" t="s">
        <v>2</v>
      </c>
      <c r="J166" s="1" t="s">
        <v>8</v>
      </c>
      <c r="K166" s="1" t="e">
        <f>Waypoints!D156&amp;","&amp;Waypoints!C156&amp;",0"</f>
        <v>#VALUE!</v>
      </c>
      <c r="L166" s="1" t="s">
        <v>7</v>
      </c>
      <c r="M166" s="1" t="s">
        <v>3</v>
      </c>
      <c r="N166" s="1" t="s">
        <v>4</v>
      </c>
    </row>
    <row r="167" spans="1:14" x14ac:dyDescent="0.2">
      <c r="A167" s="1" t="s">
        <v>0</v>
      </c>
      <c r="B167" s="1" t="s">
        <v>9</v>
      </c>
      <c r="C167" s="1" t="str">
        <f>Waypoints!A157</f>
        <v/>
      </c>
      <c r="D167" s="1" t="s">
        <v>5</v>
      </c>
      <c r="E167" s="1" t="s">
        <v>6</v>
      </c>
      <c r="F167" s="8" t="str">
        <f>Waypoints!B157</f>
        <v xml:space="preserve">,   </v>
      </c>
      <c r="G167" s="1" t="s">
        <v>1</v>
      </c>
      <c r="H167" s="1" t="s">
        <v>25</v>
      </c>
      <c r="I167" s="1" t="s">
        <v>2</v>
      </c>
      <c r="J167" s="1" t="s">
        <v>8</v>
      </c>
      <c r="K167" s="1" t="e">
        <f>Waypoints!D157&amp;","&amp;Waypoints!C157&amp;",0"</f>
        <v>#VALUE!</v>
      </c>
      <c r="L167" s="1" t="s">
        <v>7</v>
      </c>
      <c r="M167" s="1" t="s">
        <v>3</v>
      </c>
      <c r="N167" s="1" t="s">
        <v>4</v>
      </c>
    </row>
    <row r="168" spans="1:14" x14ac:dyDescent="0.2">
      <c r="A168" s="1" t="s">
        <v>0</v>
      </c>
      <c r="B168" s="1" t="s">
        <v>9</v>
      </c>
      <c r="C168" s="1" t="str">
        <f>Waypoints!A158</f>
        <v/>
      </c>
      <c r="D168" s="1" t="s">
        <v>5</v>
      </c>
      <c r="E168" s="1" t="s">
        <v>6</v>
      </c>
      <c r="F168" s="8" t="str">
        <f>Waypoints!B158</f>
        <v xml:space="preserve">,   </v>
      </c>
      <c r="G168" s="1" t="s">
        <v>1</v>
      </c>
      <c r="H168" s="1" t="s">
        <v>25</v>
      </c>
      <c r="I168" s="1" t="s">
        <v>2</v>
      </c>
      <c r="J168" s="1" t="s">
        <v>8</v>
      </c>
      <c r="K168" s="1" t="e">
        <f>Waypoints!D158&amp;","&amp;Waypoints!C158&amp;",0"</f>
        <v>#VALUE!</v>
      </c>
      <c r="L168" s="1" t="s">
        <v>7</v>
      </c>
      <c r="M168" s="1" t="s">
        <v>3</v>
      </c>
      <c r="N168" s="1" t="s">
        <v>4</v>
      </c>
    </row>
    <row r="169" spans="1:14" x14ac:dyDescent="0.2">
      <c r="A169" s="1" t="s">
        <v>0</v>
      </c>
      <c r="B169" s="1" t="s">
        <v>9</v>
      </c>
      <c r="C169" s="1" t="str">
        <f>Waypoints!A159</f>
        <v/>
      </c>
      <c r="D169" s="1" t="s">
        <v>5</v>
      </c>
      <c r="E169" s="1" t="s">
        <v>6</v>
      </c>
      <c r="F169" s="8" t="str">
        <f>Waypoints!B159</f>
        <v xml:space="preserve">,   </v>
      </c>
      <c r="G169" s="1" t="s">
        <v>1</v>
      </c>
      <c r="H169" s="1" t="s">
        <v>25</v>
      </c>
      <c r="I169" s="1" t="s">
        <v>2</v>
      </c>
      <c r="J169" s="1" t="s">
        <v>8</v>
      </c>
      <c r="K169" s="1" t="e">
        <f>Waypoints!D159&amp;","&amp;Waypoints!C159&amp;",0"</f>
        <v>#VALUE!</v>
      </c>
      <c r="L169" s="1" t="s">
        <v>7</v>
      </c>
      <c r="M169" s="1" t="s">
        <v>3</v>
      </c>
      <c r="N169" s="1" t="s">
        <v>4</v>
      </c>
    </row>
    <row r="170" spans="1:14" x14ac:dyDescent="0.2">
      <c r="A170" s="1" t="s">
        <v>0</v>
      </c>
      <c r="B170" s="1" t="s">
        <v>9</v>
      </c>
      <c r="C170" s="1" t="str">
        <f>Waypoints!A160</f>
        <v/>
      </c>
      <c r="D170" s="1" t="s">
        <v>5</v>
      </c>
      <c r="E170" s="1" t="s">
        <v>6</v>
      </c>
      <c r="F170" s="8" t="str">
        <f>Waypoints!B160</f>
        <v xml:space="preserve">,   </v>
      </c>
      <c r="G170" s="1" t="s">
        <v>1</v>
      </c>
      <c r="H170" s="1" t="s">
        <v>25</v>
      </c>
      <c r="I170" s="1" t="s">
        <v>2</v>
      </c>
      <c r="J170" s="1" t="s">
        <v>8</v>
      </c>
      <c r="K170" s="1" t="e">
        <f>Waypoints!D160&amp;","&amp;Waypoints!C160&amp;",0"</f>
        <v>#VALUE!</v>
      </c>
      <c r="L170" s="1" t="s">
        <v>7</v>
      </c>
      <c r="M170" s="1" t="s">
        <v>3</v>
      </c>
      <c r="N170" s="1" t="s">
        <v>4</v>
      </c>
    </row>
    <row r="171" spans="1:14" x14ac:dyDescent="0.2">
      <c r="A171" s="1" t="s">
        <v>0</v>
      </c>
      <c r="B171" s="1" t="s">
        <v>9</v>
      </c>
      <c r="C171" s="1" t="str">
        <f>Waypoints!A161</f>
        <v/>
      </c>
      <c r="D171" s="1" t="s">
        <v>5</v>
      </c>
      <c r="E171" s="1" t="s">
        <v>6</v>
      </c>
      <c r="F171" s="8" t="str">
        <f>Waypoints!B161</f>
        <v xml:space="preserve">,   </v>
      </c>
      <c r="G171" s="1" t="s">
        <v>1</v>
      </c>
      <c r="H171" s="1" t="s">
        <v>25</v>
      </c>
      <c r="I171" s="1" t="s">
        <v>2</v>
      </c>
      <c r="J171" s="1" t="s">
        <v>8</v>
      </c>
      <c r="K171" s="1" t="e">
        <f>Waypoints!D161&amp;","&amp;Waypoints!C161&amp;",0"</f>
        <v>#VALUE!</v>
      </c>
      <c r="L171" s="1" t="s">
        <v>7</v>
      </c>
      <c r="M171" s="1" t="s">
        <v>3</v>
      </c>
      <c r="N171" s="1" t="s">
        <v>4</v>
      </c>
    </row>
    <row r="172" spans="1:14" x14ac:dyDescent="0.2">
      <c r="A172" s="1" t="s">
        <v>0</v>
      </c>
      <c r="B172" s="1" t="s">
        <v>9</v>
      </c>
      <c r="C172" s="1" t="str">
        <f>Waypoints!A162</f>
        <v/>
      </c>
      <c r="D172" s="1" t="s">
        <v>5</v>
      </c>
      <c r="E172" s="1" t="s">
        <v>6</v>
      </c>
      <c r="F172" s="8" t="str">
        <f>Waypoints!B162</f>
        <v xml:space="preserve">,   </v>
      </c>
      <c r="G172" s="1" t="s">
        <v>1</v>
      </c>
      <c r="H172" s="1" t="s">
        <v>25</v>
      </c>
      <c r="I172" s="1" t="s">
        <v>2</v>
      </c>
      <c r="J172" s="1" t="s">
        <v>8</v>
      </c>
      <c r="K172" s="1" t="e">
        <f>Waypoints!D162&amp;","&amp;Waypoints!C162&amp;",0"</f>
        <v>#VALUE!</v>
      </c>
      <c r="L172" s="1" t="s">
        <v>7</v>
      </c>
      <c r="M172" s="1" t="s">
        <v>3</v>
      </c>
      <c r="N172" s="1" t="s">
        <v>4</v>
      </c>
    </row>
    <row r="173" spans="1:14" x14ac:dyDescent="0.2">
      <c r="A173" s="1" t="s">
        <v>0</v>
      </c>
      <c r="B173" s="1" t="s">
        <v>9</v>
      </c>
      <c r="C173" s="1" t="str">
        <f>Waypoints!A163</f>
        <v/>
      </c>
      <c r="D173" s="1" t="s">
        <v>5</v>
      </c>
      <c r="E173" s="1" t="s">
        <v>6</v>
      </c>
      <c r="F173" s="8" t="str">
        <f>Waypoints!B163</f>
        <v xml:space="preserve">,   </v>
      </c>
      <c r="G173" s="1" t="s">
        <v>1</v>
      </c>
      <c r="H173" s="1" t="s">
        <v>25</v>
      </c>
      <c r="I173" s="1" t="s">
        <v>2</v>
      </c>
      <c r="J173" s="1" t="s">
        <v>8</v>
      </c>
      <c r="K173" s="1" t="e">
        <f>Waypoints!D163&amp;","&amp;Waypoints!C163&amp;",0"</f>
        <v>#VALUE!</v>
      </c>
      <c r="L173" s="1" t="s">
        <v>7</v>
      </c>
      <c r="M173" s="1" t="s">
        <v>3</v>
      </c>
      <c r="N173" s="1" t="s">
        <v>4</v>
      </c>
    </row>
    <row r="174" spans="1:14" x14ac:dyDescent="0.2">
      <c r="A174" s="1" t="s">
        <v>0</v>
      </c>
      <c r="B174" s="1" t="s">
        <v>9</v>
      </c>
      <c r="C174" s="1" t="str">
        <f>Waypoints!A164</f>
        <v/>
      </c>
      <c r="D174" s="1" t="s">
        <v>5</v>
      </c>
      <c r="E174" s="1" t="s">
        <v>6</v>
      </c>
      <c r="F174" s="8" t="str">
        <f>Waypoints!B164</f>
        <v xml:space="preserve">,   </v>
      </c>
      <c r="G174" s="1" t="s">
        <v>1</v>
      </c>
      <c r="H174" s="1" t="s">
        <v>25</v>
      </c>
      <c r="I174" s="1" t="s">
        <v>2</v>
      </c>
      <c r="J174" s="1" t="s">
        <v>8</v>
      </c>
      <c r="K174" s="1" t="e">
        <f>Waypoints!D164&amp;","&amp;Waypoints!C164&amp;",0"</f>
        <v>#VALUE!</v>
      </c>
      <c r="L174" s="1" t="s">
        <v>7</v>
      </c>
      <c r="M174" s="1" t="s">
        <v>3</v>
      </c>
      <c r="N174" s="1" t="s">
        <v>4</v>
      </c>
    </row>
    <row r="175" spans="1:14" x14ac:dyDescent="0.2">
      <c r="A175" s="1" t="s">
        <v>0</v>
      </c>
      <c r="B175" s="1" t="s">
        <v>9</v>
      </c>
      <c r="C175" s="1" t="str">
        <f>Waypoints!A165</f>
        <v/>
      </c>
      <c r="D175" s="1" t="s">
        <v>5</v>
      </c>
      <c r="E175" s="1" t="s">
        <v>6</v>
      </c>
      <c r="F175" s="8" t="str">
        <f>Waypoints!B165</f>
        <v xml:space="preserve">,   </v>
      </c>
      <c r="G175" s="1" t="s">
        <v>1</v>
      </c>
      <c r="H175" s="1" t="s">
        <v>25</v>
      </c>
      <c r="I175" s="1" t="s">
        <v>2</v>
      </c>
      <c r="J175" s="1" t="s">
        <v>8</v>
      </c>
      <c r="K175" s="1" t="e">
        <f>Waypoints!D165&amp;","&amp;Waypoints!C165&amp;",0"</f>
        <v>#VALUE!</v>
      </c>
      <c r="L175" s="1" t="s">
        <v>7</v>
      </c>
      <c r="M175" s="1" t="s">
        <v>3</v>
      </c>
      <c r="N175" s="1" t="s">
        <v>4</v>
      </c>
    </row>
    <row r="176" spans="1:14" x14ac:dyDescent="0.2">
      <c r="A176" s="1" t="s">
        <v>0</v>
      </c>
      <c r="B176" s="1" t="s">
        <v>9</v>
      </c>
      <c r="C176" s="1" t="str">
        <f>Waypoints!A166</f>
        <v/>
      </c>
      <c r="D176" s="1" t="s">
        <v>5</v>
      </c>
      <c r="E176" s="1" t="s">
        <v>6</v>
      </c>
      <c r="F176" s="8" t="str">
        <f>Waypoints!B166</f>
        <v xml:space="preserve">,   </v>
      </c>
      <c r="G176" s="1" t="s">
        <v>1</v>
      </c>
      <c r="H176" s="1" t="s">
        <v>25</v>
      </c>
      <c r="I176" s="1" t="s">
        <v>2</v>
      </c>
      <c r="J176" s="1" t="s">
        <v>8</v>
      </c>
      <c r="K176" s="1" t="e">
        <f>Waypoints!D166&amp;","&amp;Waypoints!C166&amp;",0"</f>
        <v>#VALUE!</v>
      </c>
      <c r="L176" s="1" t="s">
        <v>7</v>
      </c>
      <c r="M176" s="1" t="s">
        <v>3</v>
      </c>
      <c r="N176" s="1" t="s">
        <v>4</v>
      </c>
    </row>
    <row r="177" spans="1:14" x14ac:dyDescent="0.2">
      <c r="A177" s="1" t="s">
        <v>0</v>
      </c>
      <c r="B177" s="1" t="s">
        <v>9</v>
      </c>
      <c r="C177" s="1" t="str">
        <f>Waypoints!A167</f>
        <v/>
      </c>
      <c r="D177" s="1" t="s">
        <v>5</v>
      </c>
      <c r="E177" s="1" t="s">
        <v>6</v>
      </c>
      <c r="F177" s="8" t="str">
        <f>Waypoints!B167</f>
        <v xml:space="preserve">,   </v>
      </c>
      <c r="G177" s="1" t="s">
        <v>1</v>
      </c>
      <c r="H177" s="1" t="s">
        <v>25</v>
      </c>
      <c r="I177" s="1" t="s">
        <v>2</v>
      </c>
      <c r="J177" s="1" t="s">
        <v>8</v>
      </c>
      <c r="K177" s="1" t="e">
        <f>Waypoints!D167&amp;","&amp;Waypoints!C167&amp;",0"</f>
        <v>#VALUE!</v>
      </c>
      <c r="L177" s="1" t="s">
        <v>7</v>
      </c>
      <c r="M177" s="1" t="s">
        <v>3</v>
      </c>
      <c r="N177" s="1" t="s">
        <v>4</v>
      </c>
    </row>
    <row r="178" spans="1:14" x14ac:dyDescent="0.2">
      <c r="A178" s="1" t="s">
        <v>0</v>
      </c>
      <c r="B178" s="1" t="s">
        <v>9</v>
      </c>
      <c r="C178" s="1" t="str">
        <f>Waypoints!A168</f>
        <v/>
      </c>
      <c r="D178" s="1" t="s">
        <v>5</v>
      </c>
      <c r="E178" s="1" t="s">
        <v>6</v>
      </c>
      <c r="F178" s="8" t="str">
        <f>Waypoints!B168</f>
        <v xml:space="preserve">,   </v>
      </c>
      <c r="G178" s="1" t="s">
        <v>1</v>
      </c>
      <c r="H178" s="1" t="s">
        <v>25</v>
      </c>
      <c r="I178" s="1" t="s">
        <v>2</v>
      </c>
      <c r="J178" s="1" t="s">
        <v>8</v>
      </c>
      <c r="K178" s="1" t="e">
        <f>Waypoints!D168&amp;","&amp;Waypoints!C168&amp;",0"</f>
        <v>#VALUE!</v>
      </c>
      <c r="L178" s="1" t="s">
        <v>7</v>
      </c>
      <c r="M178" s="1" t="s">
        <v>3</v>
      </c>
      <c r="N178" s="1" t="s">
        <v>4</v>
      </c>
    </row>
    <row r="179" spans="1:14" x14ac:dyDescent="0.2">
      <c r="A179" s="1" t="s">
        <v>0</v>
      </c>
      <c r="B179" s="1" t="s">
        <v>9</v>
      </c>
      <c r="C179" s="1" t="str">
        <f>Waypoints!A169</f>
        <v/>
      </c>
      <c r="D179" s="1" t="s">
        <v>5</v>
      </c>
      <c r="E179" s="1" t="s">
        <v>6</v>
      </c>
      <c r="F179" s="8" t="str">
        <f>Waypoints!B169</f>
        <v xml:space="preserve">,   </v>
      </c>
      <c r="G179" s="1" t="s">
        <v>1</v>
      </c>
      <c r="H179" s="1" t="s">
        <v>25</v>
      </c>
      <c r="I179" s="1" t="s">
        <v>2</v>
      </c>
      <c r="J179" s="1" t="s">
        <v>8</v>
      </c>
      <c r="K179" s="1" t="e">
        <f>Waypoints!D169&amp;","&amp;Waypoints!C169&amp;",0"</f>
        <v>#VALUE!</v>
      </c>
      <c r="L179" s="1" t="s">
        <v>7</v>
      </c>
      <c r="M179" s="1" t="s">
        <v>3</v>
      </c>
      <c r="N179" s="1" t="s">
        <v>4</v>
      </c>
    </row>
    <row r="180" spans="1:14" x14ac:dyDescent="0.2">
      <c r="A180" s="1" t="s">
        <v>0</v>
      </c>
      <c r="B180" s="1" t="s">
        <v>9</v>
      </c>
      <c r="C180" s="1" t="str">
        <f>Waypoints!A170</f>
        <v/>
      </c>
      <c r="D180" s="1" t="s">
        <v>5</v>
      </c>
      <c r="E180" s="1" t="s">
        <v>6</v>
      </c>
      <c r="F180" s="8" t="str">
        <f>Waypoints!B170</f>
        <v xml:space="preserve">,   </v>
      </c>
      <c r="G180" s="1" t="s">
        <v>1</v>
      </c>
      <c r="H180" s="1" t="s">
        <v>25</v>
      </c>
      <c r="I180" s="1" t="s">
        <v>2</v>
      </c>
      <c r="J180" s="1" t="s">
        <v>8</v>
      </c>
      <c r="K180" s="1" t="e">
        <f>Waypoints!D170&amp;","&amp;Waypoints!C170&amp;",0"</f>
        <v>#VALUE!</v>
      </c>
      <c r="L180" s="1" t="s">
        <v>7</v>
      </c>
      <c r="M180" s="1" t="s">
        <v>3</v>
      </c>
      <c r="N180" s="1" t="s">
        <v>4</v>
      </c>
    </row>
    <row r="181" spans="1:14" x14ac:dyDescent="0.2">
      <c r="A181" s="1" t="s">
        <v>0</v>
      </c>
      <c r="B181" s="1" t="s">
        <v>9</v>
      </c>
      <c r="C181" s="1" t="str">
        <f>Waypoints!A171</f>
        <v/>
      </c>
      <c r="D181" s="1" t="s">
        <v>5</v>
      </c>
      <c r="E181" s="1" t="s">
        <v>6</v>
      </c>
      <c r="F181" s="8" t="str">
        <f>Waypoints!B171</f>
        <v xml:space="preserve">,   </v>
      </c>
      <c r="G181" s="1" t="s">
        <v>1</v>
      </c>
      <c r="H181" s="1" t="s">
        <v>25</v>
      </c>
      <c r="I181" s="1" t="s">
        <v>2</v>
      </c>
      <c r="J181" s="1" t="s">
        <v>8</v>
      </c>
      <c r="K181" s="1" t="e">
        <f>Waypoints!D171&amp;","&amp;Waypoints!C171&amp;",0"</f>
        <v>#VALUE!</v>
      </c>
      <c r="L181" s="1" t="s">
        <v>7</v>
      </c>
      <c r="M181" s="1" t="s">
        <v>3</v>
      </c>
      <c r="N181" s="1" t="s">
        <v>4</v>
      </c>
    </row>
    <row r="182" spans="1:14" x14ac:dyDescent="0.2">
      <c r="A182" s="1" t="s">
        <v>0</v>
      </c>
      <c r="B182" s="1" t="s">
        <v>9</v>
      </c>
      <c r="C182" s="1" t="str">
        <f>Waypoints!A172</f>
        <v/>
      </c>
      <c r="D182" s="1" t="s">
        <v>5</v>
      </c>
      <c r="E182" s="1" t="s">
        <v>6</v>
      </c>
      <c r="F182" s="8" t="str">
        <f>Waypoints!B172</f>
        <v xml:space="preserve">,   </v>
      </c>
      <c r="G182" s="1" t="s">
        <v>1</v>
      </c>
      <c r="H182" s="1" t="s">
        <v>25</v>
      </c>
      <c r="I182" s="1" t="s">
        <v>2</v>
      </c>
      <c r="J182" s="1" t="s">
        <v>8</v>
      </c>
      <c r="K182" s="1" t="e">
        <f>Waypoints!D172&amp;","&amp;Waypoints!C172&amp;",0"</f>
        <v>#VALUE!</v>
      </c>
      <c r="L182" s="1" t="s">
        <v>7</v>
      </c>
      <c r="M182" s="1" t="s">
        <v>3</v>
      </c>
      <c r="N182" s="1" t="s">
        <v>4</v>
      </c>
    </row>
    <row r="183" spans="1:14" x14ac:dyDescent="0.2">
      <c r="A183" s="1" t="s">
        <v>0</v>
      </c>
      <c r="B183" s="1" t="s">
        <v>9</v>
      </c>
      <c r="C183" s="1" t="str">
        <f>Waypoints!A173</f>
        <v/>
      </c>
      <c r="D183" s="1" t="s">
        <v>5</v>
      </c>
      <c r="E183" s="1" t="s">
        <v>6</v>
      </c>
      <c r="F183" s="8" t="str">
        <f>Waypoints!B173</f>
        <v xml:space="preserve">,   </v>
      </c>
      <c r="G183" s="1" t="s">
        <v>1</v>
      </c>
      <c r="H183" s="1" t="s">
        <v>25</v>
      </c>
      <c r="I183" s="1" t="s">
        <v>2</v>
      </c>
      <c r="J183" s="1" t="s">
        <v>8</v>
      </c>
      <c r="K183" s="1" t="e">
        <f>Waypoints!D173&amp;","&amp;Waypoints!C173&amp;",0"</f>
        <v>#VALUE!</v>
      </c>
      <c r="L183" s="1" t="s">
        <v>7</v>
      </c>
      <c r="M183" s="1" t="s">
        <v>3</v>
      </c>
      <c r="N183" s="1" t="s">
        <v>4</v>
      </c>
    </row>
    <row r="184" spans="1:14" x14ac:dyDescent="0.2">
      <c r="A184" s="1" t="s">
        <v>0</v>
      </c>
      <c r="B184" s="1" t="s">
        <v>9</v>
      </c>
      <c r="C184" s="1" t="str">
        <f>Waypoints!A174</f>
        <v/>
      </c>
      <c r="D184" s="1" t="s">
        <v>5</v>
      </c>
      <c r="E184" s="1" t="s">
        <v>6</v>
      </c>
      <c r="F184" s="8" t="str">
        <f>Waypoints!B174</f>
        <v xml:space="preserve">,   </v>
      </c>
      <c r="G184" s="1" t="s">
        <v>1</v>
      </c>
      <c r="H184" s="1" t="s">
        <v>25</v>
      </c>
      <c r="I184" s="1" t="s">
        <v>2</v>
      </c>
      <c r="J184" s="1" t="s">
        <v>8</v>
      </c>
      <c r="K184" s="1" t="e">
        <f>Waypoints!D174&amp;","&amp;Waypoints!C174&amp;",0"</f>
        <v>#VALUE!</v>
      </c>
      <c r="L184" s="1" t="s">
        <v>7</v>
      </c>
      <c r="M184" s="1" t="s">
        <v>3</v>
      </c>
      <c r="N184" s="1" t="s">
        <v>4</v>
      </c>
    </row>
    <row r="185" spans="1:14" x14ac:dyDescent="0.2">
      <c r="A185" s="1" t="s">
        <v>0</v>
      </c>
      <c r="B185" s="1" t="s">
        <v>9</v>
      </c>
      <c r="C185" s="1" t="str">
        <f>Waypoints!A175</f>
        <v/>
      </c>
      <c r="D185" s="1" t="s">
        <v>5</v>
      </c>
      <c r="E185" s="1" t="s">
        <v>6</v>
      </c>
      <c r="F185" s="8" t="str">
        <f>Waypoints!B175</f>
        <v xml:space="preserve">,   </v>
      </c>
      <c r="G185" s="1" t="s">
        <v>1</v>
      </c>
      <c r="H185" s="1" t="s">
        <v>25</v>
      </c>
      <c r="I185" s="1" t="s">
        <v>2</v>
      </c>
      <c r="J185" s="1" t="s">
        <v>8</v>
      </c>
      <c r="K185" s="1" t="e">
        <f>Waypoints!D175&amp;","&amp;Waypoints!C175&amp;",0"</f>
        <v>#VALUE!</v>
      </c>
      <c r="L185" s="1" t="s">
        <v>7</v>
      </c>
      <c r="M185" s="1" t="s">
        <v>3</v>
      </c>
      <c r="N185" s="1" t="s">
        <v>4</v>
      </c>
    </row>
    <row r="186" spans="1:14" x14ac:dyDescent="0.2">
      <c r="A186" s="1" t="s">
        <v>0</v>
      </c>
      <c r="B186" s="1" t="s">
        <v>9</v>
      </c>
      <c r="C186" s="1" t="str">
        <f>Waypoints!A176</f>
        <v/>
      </c>
      <c r="D186" s="1" t="s">
        <v>5</v>
      </c>
      <c r="E186" s="1" t="s">
        <v>6</v>
      </c>
      <c r="F186" s="8" t="str">
        <f>Waypoints!B176</f>
        <v xml:space="preserve">,   </v>
      </c>
      <c r="G186" s="1" t="s">
        <v>1</v>
      </c>
      <c r="H186" s="1" t="s">
        <v>25</v>
      </c>
      <c r="I186" s="1" t="s">
        <v>2</v>
      </c>
      <c r="J186" s="1" t="s">
        <v>8</v>
      </c>
      <c r="K186" s="1" t="e">
        <f>Waypoints!D176&amp;","&amp;Waypoints!C176&amp;",0"</f>
        <v>#VALUE!</v>
      </c>
      <c r="L186" s="1" t="s">
        <v>7</v>
      </c>
      <c r="M186" s="1" t="s">
        <v>3</v>
      </c>
      <c r="N186" s="1" t="s">
        <v>4</v>
      </c>
    </row>
    <row r="187" spans="1:14" x14ac:dyDescent="0.2">
      <c r="A187" s="1" t="s">
        <v>0</v>
      </c>
      <c r="B187" s="1" t="s">
        <v>9</v>
      </c>
      <c r="C187" s="1" t="str">
        <f>Waypoints!A177</f>
        <v/>
      </c>
      <c r="D187" s="1" t="s">
        <v>5</v>
      </c>
      <c r="E187" s="1" t="s">
        <v>6</v>
      </c>
      <c r="F187" s="8" t="str">
        <f>Waypoints!B177</f>
        <v xml:space="preserve">,   </v>
      </c>
      <c r="G187" s="1" t="s">
        <v>1</v>
      </c>
      <c r="H187" s="1" t="s">
        <v>25</v>
      </c>
      <c r="I187" s="1" t="s">
        <v>2</v>
      </c>
      <c r="J187" s="1" t="s">
        <v>8</v>
      </c>
      <c r="K187" s="1" t="e">
        <f>Waypoints!D177&amp;","&amp;Waypoints!C177&amp;",0"</f>
        <v>#VALUE!</v>
      </c>
      <c r="L187" s="1" t="s">
        <v>7</v>
      </c>
      <c r="M187" s="1" t="s">
        <v>3</v>
      </c>
      <c r="N187" s="1" t="s">
        <v>4</v>
      </c>
    </row>
    <row r="188" spans="1:14" x14ac:dyDescent="0.2">
      <c r="A188" s="1" t="s">
        <v>0</v>
      </c>
      <c r="B188" s="1" t="s">
        <v>9</v>
      </c>
      <c r="C188" s="1" t="str">
        <f>Waypoints!A178</f>
        <v/>
      </c>
      <c r="D188" s="1" t="s">
        <v>5</v>
      </c>
      <c r="E188" s="1" t="s">
        <v>6</v>
      </c>
      <c r="F188" s="8" t="str">
        <f>Waypoints!B178</f>
        <v xml:space="preserve">,   </v>
      </c>
      <c r="G188" s="1" t="s">
        <v>1</v>
      </c>
      <c r="H188" s="1" t="s">
        <v>25</v>
      </c>
      <c r="I188" s="1" t="s">
        <v>2</v>
      </c>
      <c r="J188" s="1" t="s">
        <v>8</v>
      </c>
      <c r="K188" s="1" t="e">
        <f>Waypoints!D178&amp;","&amp;Waypoints!C178&amp;",0"</f>
        <v>#VALUE!</v>
      </c>
      <c r="L188" s="1" t="s">
        <v>7</v>
      </c>
      <c r="M188" s="1" t="s">
        <v>3</v>
      </c>
      <c r="N188" s="1" t="s">
        <v>4</v>
      </c>
    </row>
    <row r="189" spans="1:14" x14ac:dyDescent="0.2">
      <c r="A189" s="1" t="s">
        <v>0</v>
      </c>
      <c r="B189" s="1" t="s">
        <v>9</v>
      </c>
      <c r="C189" s="1" t="str">
        <f>Waypoints!A179</f>
        <v/>
      </c>
      <c r="D189" s="1" t="s">
        <v>5</v>
      </c>
      <c r="E189" s="1" t="s">
        <v>6</v>
      </c>
      <c r="F189" s="8" t="str">
        <f>Waypoints!B179</f>
        <v xml:space="preserve">,   </v>
      </c>
      <c r="G189" s="1" t="s">
        <v>1</v>
      </c>
      <c r="H189" s="1" t="s">
        <v>25</v>
      </c>
      <c r="I189" s="1" t="s">
        <v>2</v>
      </c>
      <c r="J189" s="1" t="s">
        <v>8</v>
      </c>
      <c r="K189" s="1" t="e">
        <f>Waypoints!D179&amp;","&amp;Waypoints!C179&amp;",0"</f>
        <v>#VALUE!</v>
      </c>
      <c r="L189" s="1" t="s">
        <v>7</v>
      </c>
      <c r="M189" s="1" t="s">
        <v>3</v>
      </c>
      <c r="N189" s="1" t="s">
        <v>4</v>
      </c>
    </row>
    <row r="190" spans="1:14" x14ac:dyDescent="0.2">
      <c r="A190" s="1" t="s">
        <v>0</v>
      </c>
      <c r="B190" s="1" t="s">
        <v>9</v>
      </c>
      <c r="C190" s="1" t="str">
        <f>Waypoints!A180</f>
        <v/>
      </c>
      <c r="D190" s="1" t="s">
        <v>5</v>
      </c>
      <c r="E190" s="1" t="s">
        <v>6</v>
      </c>
      <c r="F190" s="8" t="str">
        <f>Waypoints!B180</f>
        <v xml:space="preserve">,   </v>
      </c>
      <c r="G190" s="1" t="s">
        <v>1</v>
      </c>
      <c r="H190" s="1" t="s">
        <v>25</v>
      </c>
      <c r="I190" s="1" t="s">
        <v>2</v>
      </c>
      <c r="J190" s="1" t="s">
        <v>8</v>
      </c>
      <c r="K190" s="1" t="e">
        <f>Waypoints!D180&amp;","&amp;Waypoints!C180&amp;",0"</f>
        <v>#VALUE!</v>
      </c>
      <c r="L190" s="1" t="s">
        <v>7</v>
      </c>
      <c r="M190" s="1" t="s">
        <v>3</v>
      </c>
      <c r="N190" s="1" t="s">
        <v>4</v>
      </c>
    </row>
    <row r="191" spans="1:14" x14ac:dyDescent="0.2">
      <c r="A191" s="1" t="s">
        <v>0</v>
      </c>
      <c r="B191" s="1" t="s">
        <v>9</v>
      </c>
      <c r="C191" s="1" t="str">
        <f>Waypoints!A181</f>
        <v/>
      </c>
      <c r="D191" s="1" t="s">
        <v>5</v>
      </c>
      <c r="E191" s="1" t="s">
        <v>6</v>
      </c>
      <c r="F191" s="8" t="str">
        <f>Waypoints!B181</f>
        <v xml:space="preserve">,   </v>
      </c>
      <c r="G191" s="1" t="s">
        <v>1</v>
      </c>
      <c r="H191" s="1" t="s">
        <v>25</v>
      </c>
      <c r="I191" s="1" t="s">
        <v>2</v>
      </c>
      <c r="J191" s="1" t="s">
        <v>8</v>
      </c>
      <c r="K191" s="1" t="e">
        <f>Waypoints!D181&amp;","&amp;Waypoints!C181&amp;",0"</f>
        <v>#VALUE!</v>
      </c>
      <c r="L191" s="1" t="s">
        <v>7</v>
      </c>
      <c r="M191" s="1" t="s">
        <v>3</v>
      </c>
      <c r="N191" s="1" t="s">
        <v>4</v>
      </c>
    </row>
    <row r="192" spans="1:14" x14ac:dyDescent="0.2">
      <c r="A192" s="1" t="s">
        <v>0</v>
      </c>
      <c r="B192" s="1" t="s">
        <v>9</v>
      </c>
      <c r="C192" s="1" t="str">
        <f>Waypoints!A182</f>
        <v/>
      </c>
      <c r="D192" s="1" t="s">
        <v>5</v>
      </c>
      <c r="E192" s="1" t="s">
        <v>6</v>
      </c>
      <c r="F192" s="8" t="str">
        <f>Waypoints!B182</f>
        <v xml:space="preserve">,   </v>
      </c>
      <c r="G192" s="1" t="s">
        <v>1</v>
      </c>
      <c r="H192" s="1" t="s">
        <v>25</v>
      </c>
      <c r="I192" s="1" t="s">
        <v>2</v>
      </c>
      <c r="J192" s="1" t="s">
        <v>8</v>
      </c>
      <c r="K192" s="1" t="e">
        <f>Waypoints!D182&amp;","&amp;Waypoints!C182&amp;",0"</f>
        <v>#VALUE!</v>
      </c>
      <c r="L192" s="1" t="s">
        <v>7</v>
      </c>
      <c r="M192" s="1" t="s">
        <v>3</v>
      </c>
      <c r="N192" s="1" t="s">
        <v>4</v>
      </c>
    </row>
    <row r="193" spans="1:14" x14ac:dyDescent="0.2">
      <c r="A193" s="1" t="s">
        <v>0</v>
      </c>
      <c r="B193" s="1" t="s">
        <v>9</v>
      </c>
      <c r="C193" s="1" t="str">
        <f>Waypoints!A183</f>
        <v/>
      </c>
      <c r="D193" s="1" t="s">
        <v>5</v>
      </c>
      <c r="E193" s="1" t="s">
        <v>6</v>
      </c>
      <c r="F193" s="8" t="str">
        <f>Waypoints!B183</f>
        <v xml:space="preserve">,   </v>
      </c>
      <c r="G193" s="1" t="s">
        <v>1</v>
      </c>
      <c r="H193" s="1" t="s">
        <v>25</v>
      </c>
      <c r="I193" s="1" t="s">
        <v>2</v>
      </c>
      <c r="J193" s="1" t="s">
        <v>8</v>
      </c>
      <c r="K193" s="1" t="e">
        <f>Waypoints!D183&amp;","&amp;Waypoints!C183&amp;",0"</f>
        <v>#VALUE!</v>
      </c>
      <c r="L193" s="1" t="s">
        <v>7</v>
      </c>
      <c r="M193" s="1" t="s">
        <v>3</v>
      </c>
      <c r="N193" s="1" t="s">
        <v>4</v>
      </c>
    </row>
    <row r="194" spans="1:14" x14ac:dyDescent="0.2">
      <c r="A194" s="1" t="s">
        <v>0</v>
      </c>
      <c r="B194" s="1" t="s">
        <v>9</v>
      </c>
      <c r="C194" s="1" t="str">
        <f>Waypoints!A184</f>
        <v/>
      </c>
      <c r="D194" s="1" t="s">
        <v>5</v>
      </c>
      <c r="E194" s="1" t="s">
        <v>6</v>
      </c>
      <c r="F194" s="8" t="str">
        <f>Waypoints!B184</f>
        <v xml:space="preserve">,   </v>
      </c>
      <c r="G194" s="1" t="s">
        <v>1</v>
      </c>
      <c r="H194" s="1" t="s">
        <v>25</v>
      </c>
      <c r="I194" s="1" t="s">
        <v>2</v>
      </c>
      <c r="J194" s="1" t="s">
        <v>8</v>
      </c>
      <c r="K194" s="1" t="e">
        <f>Waypoints!D184&amp;","&amp;Waypoints!C184&amp;",0"</f>
        <v>#VALUE!</v>
      </c>
      <c r="L194" s="1" t="s">
        <v>7</v>
      </c>
      <c r="M194" s="1" t="s">
        <v>3</v>
      </c>
      <c r="N194" s="1" t="s">
        <v>4</v>
      </c>
    </row>
    <row r="195" spans="1:14" x14ac:dyDescent="0.2">
      <c r="A195" s="1" t="s">
        <v>0</v>
      </c>
      <c r="B195" s="1" t="s">
        <v>9</v>
      </c>
      <c r="C195" s="1" t="str">
        <f>Waypoints!A185</f>
        <v/>
      </c>
      <c r="D195" s="1" t="s">
        <v>5</v>
      </c>
      <c r="E195" s="1" t="s">
        <v>6</v>
      </c>
      <c r="F195" s="8" t="str">
        <f>Waypoints!B185</f>
        <v xml:space="preserve">,   </v>
      </c>
      <c r="G195" s="1" t="s">
        <v>1</v>
      </c>
      <c r="H195" s="1" t="s">
        <v>25</v>
      </c>
      <c r="I195" s="1" t="s">
        <v>2</v>
      </c>
      <c r="J195" s="1" t="s">
        <v>8</v>
      </c>
      <c r="K195" s="1" t="e">
        <f>Waypoints!D185&amp;","&amp;Waypoints!C185&amp;",0"</f>
        <v>#VALUE!</v>
      </c>
      <c r="L195" s="1" t="s">
        <v>7</v>
      </c>
      <c r="M195" s="1" t="s">
        <v>3</v>
      </c>
      <c r="N195" s="1" t="s">
        <v>4</v>
      </c>
    </row>
    <row r="196" spans="1:14" x14ac:dyDescent="0.2">
      <c r="A196" s="1" t="s">
        <v>0</v>
      </c>
      <c r="B196" s="1" t="s">
        <v>9</v>
      </c>
      <c r="C196" s="1" t="str">
        <f>Waypoints!A186</f>
        <v/>
      </c>
      <c r="D196" s="1" t="s">
        <v>5</v>
      </c>
      <c r="E196" s="1" t="s">
        <v>6</v>
      </c>
      <c r="F196" s="8" t="str">
        <f>Waypoints!B186</f>
        <v xml:space="preserve">,   </v>
      </c>
      <c r="G196" s="1" t="s">
        <v>1</v>
      </c>
      <c r="H196" s="1" t="s">
        <v>25</v>
      </c>
      <c r="I196" s="1" t="s">
        <v>2</v>
      </c>
      <c r="J196" s="1" t="s">
        <v>8</v>
      </c>
      <c r="K196" s="1" t="e">
        <f>Waypoints!D186&amp;","&amp;Waypoints!C186&amp;",0"</f>
        <v>#VALUE!</v>
      </c>
      <c r="L196" s="1" t="s">
        <v>7</v>
      </c>
      <c r="M196" s="1" t="s">
        <v>3</v>
      </c>
      <c r="N196" s="1" t="s">
        <v>4</v>
      </c>
    </row>
    <row r="197" spans="1:14" x14ac:dyDescent="0.2">
      <c r="A197" s="1" t="s">
        <v>0</v>
      </c>
      <c r="B197" s="1" t="s">
        <v>9</v>
      </c>
      <c r="C197" s="1" t="str">
        <f>Waypoints!A187</f>
        <v/>
      </c>
      <c r="D197" s="1" t="s">
        <v>5</v>
      </c>
      <c r="E197" s="1" t="s">
        <v>6</v>
      </c>
      <c r="F197" s="8" t="str">
        <f>Waypoints!B187</f>
        <v xml:space="preserve">,   </v>
      </c>
      <c r="G197" s="1" t="s">
        <v>1</v>
      </c>
      <c r="H197" s="1" t="s">
        <v>25</v>
      </c>
      <c r="I197" s="1" t="s">
        <v>2</v>
      </c>
      <c r="J197" s="1" t="s">
        <v>8</v>
      </c>
      <c r="K197" s="1" t="e">
        <f>Waypoints!D187&amp;","&amp;Waypoints!C187&amp;",0"</f>
        <v>#VALUE!</v>
      </c>
      <c r="L197" s="1" t="s">
        <v>7</v>
      </c>
      <c r="M197" s="1" t="s">
        <v>3</v>
      </c>
      <c r="N197" s="1" t="s">
        <v>4</v>
      </c>
    </row>
    <row r="198" spans="1:14" x14ac:dyDescent="0.2">
      <c r="A198" s="1" t="s">
        <v>0</v>
      </c>
      <c r="B198" s="1" t="s">
        <v>9</v>
      </c>
      <c r="C198" s="1" t="str">
        <f>Waypoints!A188</f>
        <v/>
      </c>
      <c r="D198" s="1" t="s">
        <v>5</v>
      </c>
      <c r="E198" s="1" t="s">
        <v>6</v>
      </c>
      <c r="F198" s="8" t="str">
        <f>Waypoints!B188</f>
        <v xml:space="preserve">,   </v>
      </c>
      <c r="G198" s="1" t="s">
        <v>1</v>
      </c>
      <c r="H198" s="1" t="s">
        <v>25</v>
      </c>
      <c r="I198" s="1" t="s">
        <v>2</v>
      </c>
      <c r="J198" s="1" t="s">
        <v>8</v>
      </c>
      <c r="K198" s="1" t="e">
        <f>Waypoints!D188&amp;","&amp;Waypoints!C188&amp;",0"</f>
        <v>#VALUE!</v>
      </c>
      <c r="L198" s="1" t="s">
        <v>7</v>
      </c>
      <c r="M198" s="1" t="s">
        <v>3</v>
      </c>
      <c r="N198" s="1" t="s">
        <v>4</v>
      </c>
    </row>
    <row r="199" spans="1:14" x14ac:dyDescent="0.2">
      <c r="A199" s="1" t="s">
        <v>0</v>
      </c>
      <c r="B199" s="1" t="s">
        <v>9</v>
      </c>
      <c r="C199" s="1" t="str">
        <f>Waypoints!A189</f>
        <v/>
      </c>
      <c r="D199" s="1" t="s">
        <v>5</v>
      </c>
      <c r="E199" s="1" t="s">
        <v>6</v>
      </c>
      <c r="F199" s="8" t="str">
        <f>Waypoints!B189</f>
        <v xml:space="preserve">,   </v>
      </c>
      <c r="G199" s="1" t="s">
        <v>1</v>
      </c>
      <c r="H199" s="1" t="s">
        <v>25</v>
      </c>
      <c r="I199" s="1" t="s">
        <v>2</v>
      </c>
      <c r="J199" s="1" t="s">
        <v>8</v>
      </c>
      <c r="K199" s="1" t="e">
        <f>Waypoints!D189&amp;","&amp;Waypoints!C189&amp;",0"</f>
        <v>#VALUE!</v>
      </c>
      <c r="L199" s="1" t="s">
        <v>7</v>
      </c>
      <c r="M199" s="1" t="s">
        <v>3</v>
      </c>
      <c r="N199" s="1" t="s">
        <v>4</v>
      </c>
    </row>
    <row r="200" spans="1:14" x14ac:dyDescent="0.2">
      <c r="A200" s="1" t="s">
        <v>0</v>
      </c>
      <c r="B200" s="1" t="s">
        <v>9</v>
      </c>
      <c r="C200" s="1" t="str">
        <f>Waypoints!A190</f>
        <v/>
      </c>
      <c r="D200" s="1" t="s">
        <v>5</v>
      </c>
      <c r="E200" s="1" t="s">
        <v>6</v>
      </c>
      <c r="F200" s="8" t="str">
        <f>Waypoints!B190</f>
        <v xml:space="preserve">,   </v>
      </c>
      <c r="G200" s="1" t="s">
        <v>1</v>
      </c>
      <c r="H200" s="1" t="s">
        <v>25</v>
      </c>
      <c r="I200" s="1" t="s">
        <v>2</v>
      </c>
      <c r="J200" s="1" t="s">
        <v>8</v>
      </c>
      <c r="K200" s="1" t="e">
        <f>Waypoints!D190&amp;","&amp;Waypoints!C190&amp;",0"</f>
        <v>#VALUE!</v>
      </c>
      <c r="L200" s="1" t="s">
        <v>7</v>
      </c>
      <c r="M200" s="1" t="s">
        <v>3</v>
      </c>
      <c r="N200" s="1" t="s">
        <v>4</v>
      </c>
    </row>
    <row r="201" spans="1:14" x14ac:dyDescent="0.2">
      <c r="A201" s="1" t="s">
        <v>0</v>
      </c>
      <c r="B201" s="1" t="s">
        <v>9</v>
      </c>
      <c r="C201" s="1" t="str">
        <f>Waypoints!A191</f>
        <v/>
      </c>
      <c r="D201" s="1" t="s">
        <v>5</v>
      </c>
      <c r="E201" s="1" t="s">
        <v>6</v>
      </c>
      <c r="F201" s="8" t="str">
        <f>Waypoints!B191</f>
        <v xml:space="preserve">,   </v>
      </c>
      <c r="G201" s="1" t="s">
        <v>1</v>
      </c>
      <c r="H201" s="1" t="s">
        <v>25</v>
      </c>
      <c r="I201" s="1" t="s">
        <v>2</v>
      </c>
      <c r="J201" s="1" t="s">
        <v>8</v>
      </c>
      <c r="K201" s="1" t="e">
        <f>Waypoints!D191&amp;","&amp;Waypoints!C191&amp;",0"</f>
        <v>#VALUE!</v>
      </c>
      <c r="L201" s="1" t="s">
        <v>7</v>
      </c>
      <c r="M201" s="1" t="s">
        <v>3</v>
      </c>
      <c r="N201" s="1" t="s">
        <v>4</v>
      </c>
    </row>
    <row r="202" spans="1:14" x14ac:dyDescent="0.2">
      <c r="A202" s="1" t="s">
        <v>0</v>
      </c>
      <c r="B202" s="1" t="s">
        <v>9</v>
      </c>
      <c r="C202" s="1" t="str">
        <f>Waypoints!A192</f>
        <v/>
      </c>
      <c r="D202" s="1" t="s">
        <v>5</v>
      </c>
      <c r="E202" s="1" t="s">
        <v>6</v>
      </c>
      <c r="F202" s="8" t="str">
        <f>Waypoints!B192</f>
        <v xml:space="preserve">,   </v>
      </c>
      <c r="G202" s="1" t="s">
        <v>1</v>
      </c>
      <c r="H202" s="1" t="s">
        <v>25</v>
      </c>
      <c r="I202" s="1" t="s">
        <v>2</v>
      </c>
      <c r="J202" s="1" t="s">
        <v>8</v>
      </c>
      <c r="K202" s="1" t="e">
        <f>Waypoints!D192&amp;","&amp;Waypoints!C192&amp;",0"</f>
        <v>#VALUE!</v>
      </c>
      <c r="L202" s="1" t="s">
        <v>7</v>
      </c>
      <c r="M202" s="1" t="s">
        <v>3</v>
      </c>
      <c r="N202" s="1" t="s">
        <v>4</v>
      </c>
    </row>
    <row r="203" spans="1:14" x14ac:dyDescent="0.2">
      <c r="A203" s="1" t="s">
        <v>0</v>
      </c>
      <c r="B203" s="1" t="s">
        <v>9</v>
      </c>
      <c r="C203" s="1" t="str">
        <f>Waypoints!A193</f>
        <v/>
      </c>
      <c r="D203" s="1" t="s">
        <v>5</v>
      </c>
      <c r="E203" s="1" t="s">
        <v>6</v>
      </c>
      <c r="F203" s="8" t="str">
        <f>Waypoints!B193</f>
        <v xml:space="preserve">,   </v>
      </c>
      <c r="G203" s="1" t="s">
        <v>1</v>
      </c>
      <c r="H203" s="1" t="s">
        <v>25</v>
      </c>
      <c r="I203" s="1" t="s">
        <v>2</v>
      </c>
      <c r="J203" s="1" t="s">
        <v>8</v>
      </c>
      <c r="K203" s="1" t="e">
        <f>Waypoints!D193&amp;","&amp;Waypoints!C193&amp;",0"</f>
        <v>#VALUE!</v>
      </c>
      <c r="L203" s="1" t="s">
        <v>7</v>
      </c>
      <c r="M203" s="1" t="s">
        <v>3</v>
      </c>
      <c r="N203" s="1" t="s">
        <v>4</v>
      </c>
    </row>
    <row r="204" spans="1:14" x14ac:dyDescent="0.2">
      <c r="A204" s="1" t="s">
        <v>0</v>
      </c>
      <c r="B204" s="1" t="s">
        <v>9</v>
      </c>
      <c r="C204" s="1" t="str">
        <f>Waypoints!A194</f>
        <v/>
      </c>
      <c r="D204" s="1" t="s">
        <v>5</v>
      </c>
      <c r="E204" s="1" t="s">
        <v>6</v>
      </c>
      <c r="F204" s="8" t="str">
        <f>Waypoints!B194</f>
        <v xml:space="preserve">,   </v>
      </c>
      <c r="G204" s="1" t="s">
        <v>1</v>
      </c>
      <c r="H204" s="1" t="s">
        <v>25</v>
      </c>
      <c r="I204" s="1" t="s">
        <v>2</v>
      </c>
      <c r="J204" s="1" t="s">
        <v>8</v>
      </c>
      <c r="K204" s="1" t="e">
        <f>Waypoints!D194&amp;","&amp;Waypoints!C194&amp;",0"</f>
        <v>#VALUE!</v>
      </c>
      <c r="L204" s="1" t="s">
        <v>7</v>
      </c>
      <c r="M204" s="1" t="s">
        <v>3</v>
      </c>
      <c r="N204" s="1" t="s">
        <v>4</v>
      </c>
    </row>
    <row r="205" spans="1:14" x14ac:dyDescent="0.2">
      <c r="A205" s="1" t="s">
        <v>0</v>
      </c>
      <c r="B205" s="1" t="s">
        <v>9</v>
      </c>
      <c r="C205" s="1" t="str">
        <f>Waypoints!A195</f>
        <v/>
      </c>
      <c r="D205" s="1" t="s">
        <v>5</v>
      </c>
      <c r="E205" s="1" t="s">
        <v>6</v>
      </c>
      <c r="F205" s="8" t="str">
        <f>Waypoints!B195</f>
        <v xml:space="preserve">,   </v>
      </c>
      <c r="G205" s="1" t="s">
        <v>1</v>
      </c>
      <c r="H205" s="1" t="s">
        <v>25</v>
      </c>
      <c r="I205" s="1" t="s">
        <v>2</v>
      </c>
      <c r="J205" s="1" t="s">
        <v>8</v>
      </c>
      <c r="K205" s="1" t="e">
        <f>Waypoints!D195&amp;","&amp;Waypoints!C195&amp;",0"</f>
        <v>#VALUE!</v>
      </c>
      <c r="L205" s="1" t="s">
        <v>7</v>
      </c>
      <c r="M205" s="1" t="s">
        <v>3</v>
      </c>
      <c r="N205" s="1" t="s">
        <v>4</v>
      </c>
    </row>
    <row r="206" spans="1:14" x14ac:dyDescent="0.2">
      <c r="A206" s="1" t="s">
        <v>0</v>
      </c>
      <c r="B206" s="1" t="s">
        <v>9</v>
      </c>
      <c r="C206" s="1" t="str">
        <f>Waypoints!A196</f>
        <v/>
      </c>
      <c r="D206" s="1" t="s">
        <v>5</v>
      </c>
      <c r="E206" s="1" t="s">
        <v>6</v>
      </c>
      <c r="F206" s="8" t="str">
        <f>Waypoints!B196</f>
        <v xml:space="preserve">,   </v>
      </c>
      <c r="G206" s="1" t="s">
        <v>1</v>
      </c>
      <c r="H206" s="1" t="s">
        <v>25</v>
      </c>
      <c r="I206" s="1" t="s">
        <v>2</v>
      </c>
      <c r="J206" s="1" t="s">
        <v>8</v>
      </c>
      <c r="K206" s="1" t="e">
        <f>Waypoints!D196&amp;","&amp;Waypoints!C196&amp;",0"</f>
        <v>#VALUE!</v>
      </c>
      <c r="L206" s="1" t="s">
        <v>7</v>
      </c>
      <c r="M206" s="1" t="s">
        <v>3</v>
      </c>
      <c r="N206" s="1" t="s">
        <v>4</v>
      </c>
    </row>
    <row r="207" spans="1:14" x14ac:dyDescent="0.2">
      <c r="A207" s="1" t="s">
        <v>0</v>
      </c>
      <c r="B207" s="1" t="s">
        <v>9</v>
      </c>
      <c r="C207" s="1" t="str">
        <f>Waypoints!A197</f>
        <v/>
      </c>
      <c r="D207" s="1" t="s">
        <v>5</v>
      </c>
      <c r="E207" s="1" t="s">
        <v>6</v>
      </c>
      <c r="F207" s="8" t="str">
        <f>Waypoints!B197</f>
        <v xml:space="preserve">,   </v>
      </c>
      <c r="G207" s="1" t="s">
        <v>1</v>
      </c>
      <c r="H207" s="1" t="s">
        <v>25</v>
      </c>
      <c r="I207" s="1" t="s">
        <v>2</v>
      </c>
      <c r="J207" s="1" t="s">
        <v>8</v>
      </c>
      <c r="K207" s="1" t="e">
        <f>Waypoints!D197&amp;","&amp;Waypoints!C197&amp;",0"</f>
        <v>#VALUE!</v>
      </c>
      <c r="L207" s="1" t="s">
        <v>7</v>
      </c>
      <c r="M207" s="1" t="s">
        <v>3</v>
      </c>
      <c r="N207" s="1" t="s">
        <v>4</v>
      </c>
    </row>
    <row r="208" spans="1:14" x14ac:dyDescent="0.2">
      <c r="A208" s="1" t="s">
        <v>0</v>
      </c>
      <c r="B208" s="1" t="s">
        <v>9</v>
      </c>
      <c r="C208" s="1" t="str">
        <f>Waypoints!A198</f>
        <v/>
      </c>
      <c r="D208" s="1" t="s">
        <v>5</v>
      </c>
      <c r="E208" s="1" t="s">
        <v>6</v>
      </c>
      <c r="F208" s="8" t="str">
        <f>Waypoints!B198</f>
        <v xml:space="preserve">,   </v>
      </c>
      <c r="G208" s="1" t="s">
        <v>1</v>
      </c>
      <c r="H208" s="1" t="s">
        <v>25</v>
      </c>
      <c r="I208" s="1" t="s">
        <v>2</v>
      </c>
      <c r="J208" s="1" t="s">
        <v>8</v>
      </c>
      <c r="K208" s="1" t="e">
        <f>Waypoints!D198&amp;","&amp;Waypoints!C198&amp;",0"</f>
        <v>#VALUE!</v>
      </c>
      <c r="L208" s="1" t="s">
        <v>7</v>
      </c>
      <c r="M208" s="1" t="s">
        <v>3</v>
      </c>
      <c r="N208" s="1" t="s">
        <v>4</v>
      </c>
    </row>
    <row r="209" spans="1:14" x14ac:dyDescent="0.2">
      <c r="A209" s="1" t="s">
        <v>0</v>
      </c>
      <c r="B209" s="1" t="s">
        <v>9</v>
      </c>
      <c r="C209" s="1" t="str">
        <f>Waypoints!A199</f>
        <v/>
      </c>
      <c r="D209" s="1" t="s">
        <v>5</v>
      </c>
      <c r="E209" s="1" t="s">
        <v>6</v>
      </c>
      <c r="F209" s="8" t="str">
        <f>Waypoints!B199</f>
        <v xml:space="preserve">,   </v>
      </c>
      <c r="G209" s="1" t="s">
        <v>1</v>
      </c>
      <c r="H209" s="1" t="s">
        <v>25</v>
      </c>
      <c r="I209" s="1" t="s">
        <v>2</v>
      </c>
      <c r="J209" s="1" t="s">
        <v>8</v>
      </c>
      <c r="K209" s="1" t="e">
        <f>Waypoints!D199&amp;","&amp;Waypoints!C199&amp;",0"</f>
        <v>#VALUE!</v>
      </c>
      <c r="L209" s="1" t="s">
        <v>7</v>
      </c>
      <c r="M209" s="1" t="s">
        <v>3</v>
      </c>
      <c r="N209" s="1" t="s">
        <v>4</v>
      </c>
    </row>
    <row r="210" spans="1:14" x14ac:dyDescent="0.2">
      <c r="A210" s="1" t="s">
        <v>0</v>
      </c>
      <c r="B210" s="1" t="s">
        <v>9</v>
      </c>
      <c r="C210" s="1" t="str">
        <f>Waypoints!A200</f>
        <v/>
      </c>
      <c r="D210" s="1" t="s">
        <v>5</v>
      </c>
      <c r="E210" s="1" t="s">
        <v>6</v>
      </c>
      <c r="F210" s="8" t="str">
        <f>Waypoints!B200</f>
        <v xml:space="preserve">,   </v>
      </c>
      <c r="G210" s="1" t="s">
        <v>1</v>
      </c>
      <c r="H210" s="1" t="s">
        <v>25</v>
      </c>
      <c r="I210" s="1" t="s">
        <v>2</v>
      </c>
      <c r="J210" s="1" t="s">
        <v>8</v>
      </c>
      <c r="K210" s="1" t="e">
        <f>Waypoints!D200&amp;","&amp;Waypoints!C200&amp;",0"</f>
        <v>#VALUE!</v>
      </c>
      <c r="L210" s="1" t="s">
        <v>7</v>
      </c>
      <c r="M210" s="1" t="s">
        <v>3</v>
      </c>
      <c r="N210" s="1" t="s">
        <v>4</v>
      </c>
    </row>
    <row r="211" spans="1:14" x14ac:dyDescent="0.2">
      <c r="A211" s="1" t="s">
        <v>0</v>
      </c>
      <c r="B211" s="1" t="s">
        <v>9</v>
      </c>
      <c r="C211" s="1" t="str">
        <f>Waypoints!A201</f>
        <v/>
      </c>
      <c r="D211" s="1" t="s">
        <v>5</v>
      </c>
      <c r="E211" s="1" t="s">
        <v>6</v>
      </c>
      <c r="F211" s="8" t="str">
        <f>Waypoints!B201</f>
        <v xml:space="preserve">,   </v>
      </c>
      <c r="G211" s="1" t="s">
        <v>1</v>
      </c>
      <c r="H211" s="1" t="s">
        <v>25</v>
      </c>
      <c r="I211" s="1" t="s">
        <v>2</v>
      </c>
      <c r="J211" s="1" t="s">
        <v>8</v>
      </c>
      <c r="K211" s="1" t="e">
        <f>Waypoints!D201&amp;","&amp;Waypoints!C201&amp;",0"</f>
        <v>#VALUE!</v>
      </c>
      <c r="L211" s="1" t="s">
        <v>7</v>
      </c>
      <c r="M211" s="1" t="s">
        <v>3</v>
      </c>
      <c r="N211" s="1" t="s">
        <v>4</v>
      </c>
    </row>
    <row r="212" spans="1:14" x14ac:dyDescent="0.2">
      <c r="A212" s="1" t="s">
        <v>0</v>
      </c>
      <c r="B212" s="1" t="s">
        <v>9</v>
      </c>
      <c r="C212" s="1" t="str">
        <f>Waypoints!A202</f>
        <v/>
      </c>
      <c r="D212" s="1" t="s">
        <v>5</v>
      </c>
      <c r="E212" s="1" t="s">
        <v>6</v>
      </c>
      <c r="F212" s="8" t="str">
        <f>Waypoints!B202</f>
        <v xml:space="preserve">,   </v>
      </c>
      <c r="G212" s="1" t="s">
        <v>1</v>
      </c>
      <c r="H212" s="1" t="s">
        <v>25</v>
      </c>
      <c r="I212" s="1" t="s">
        <v>2</v>
      </c>
      <c r="J212" s="1" t="s">
        <v>8</v>
      </c>
      <c r="K212" s="1" t="e">
        <f>Waypoints!D202&amp;","&amp;Waypoints!C202&amp;",0"</f>
        <v>#VALUE!</v>
      </c>
      <c r="L212" s="1" t="s">
        <v>7</v>
      </c>
      <c r="M212" s="1" t="s">
        <v>3</v>
      </c>
      <c r="N212" s="1" t="s">
        <v>4</v>
      </c>
    </row>
    <row r="213" spans="1:14" x14ac:dyDescent="0.2">
      <c r="A213" s="1" t="s">
        <v>0</v>
      </c>
      <c r="B213" s="1" t="s">
        <v>9</v>
      </c>
      <c r="C213" s="1" t="str">
        <f>Waypoints!A203</f>
        <v/>
      </c>
      <c r="D213" s="1" t="s">
        <v>5</v>
      </c>
      <c r="E213" s="1" t="s">
        <v>6</v>
      </c>
      <c r="F213" s="8" t="str">
        <f>Waypoints!B203</f>
        <v xml:space="preserve">,   </v>
      </c>
      <c r="G213" s="1" t="s">
        <v>1</v>
      </c>
      <c r="H213" s="1" t="s">
        <v>25</v>
      </c>
      <c r="I213" s="1" t="s">
        <v>2</v>
      </c>
      <c r="J213" s="1" t="s">
        <v>8</v>
      </c>
      <c r="K213" s="1" t="e">
        <f>Waypoints!D203&amp;","&amp;Waypoints!C203&amp;",0"</f>
        <v>#VALUE!</v>
      </c>
      <c r="L213" s="1" t="s">
        <v>7</v>
      </c>
      <c r="M213" s="1" t="s">
        <v>3</v>
      </c>
      <c r="N213" s="1" t="s">
        <v>4</v>
      </c>
    </row>
    <row r="214" spans="1:14" x14ac:dyDescent="0.2">
      <c r="A214" s="1" t="s">
        <v>0</v>
      </c>
      <c r="B214" s="1" t="s">
        <v>9</v>
      </c>
      <c r="C214" s="1" t="str">
        <f>Waypoints!A204</f>
        <v/>
      </c>
      <c r="D214" s="1" t="s">
        <v>5</v>
      </c>
      <c r="E214" s="1" t="s">
        <v>6</v>
      </c>
      <c r="F214" s="8" t="str">
        <f>Waypoints!B204</f>
        <v xml:space="preserve">,   </v>
      </c>
      <c r="G214" s="1" t="s">
        <v>1</v>
      </c>
      <c r="H214" s="1" t="s">
        <v>25</v>
      </c>
      <c r="I214" s="1" t="s">
        <v>2</v>
      </c>
      <c r="J214" s="1" t="s">
        <v>8</v>
      </c>
      <c r="K214" s="1" t="e">
        <f>Waypoints!D204&amp;","&amp;Waypoints!C204&amp;",0"</f>
        <v>#VALUE!</v>
      </c>
      <c r="L214" s="1" t="s">
        <v>7</v>
      </c>
      <c r="M214" s="1" t="s">
        <v>3</v>
      </c>
      <c r="N214" s="1" t="s">
        <v>4</v>
      </c>
    </row>
    <row r="215" spans="1:14" x14ac:dyDescent="0.2">
      <c r="A215" s="1" t="s">
        <v>0</v>
      </c>
      <c r="B215" s="1" t="s">
        <v>9</v>
      </c>
      <c r="C215" s="1" t="str">
        <f>Waypoints!A205</f>
        <v/>
      </c>
      <c r="D215" s="1" t="s">
        <v>5</v>
      </c>
      <c r="E215" s="1" t="s">
        <v>6</v>
      </c>
      <c r="F215" s="8" t="str">
        <f>Waypoints!B205</f>
        <v xml:space="preserve">,   </v>
      </c>
      <c r="G215" s="1" t="s">
        <v>1</v>
      </c>
      <c r="H215" s="1" t="s">
        <v>25</v>
      </c>
      <c r="I215" s="1" t="s">
        <v>2</v>
      </c>
      <c r="J215" s="1" t="s">
        <v>8</v>
      </c>
      <c r="K215" s="1" t="e">
        <f>Waypoints!D205&amp;","&amp;Waypoints!C205&amp;",0"</f>
        <v>#VALUE!</v>
      </c>
      <c r="L215" s="1" t="s">
        <v>7</v>
      </c>
      <c r="M215" s="1" t="s">
        <v>3</v>
      </c>
      <c r="N215" s="1" t="s">
        <v>4</v>
      </c>
    </row>
    <row r="216" spans="1:14" x14ac:dyDescent="0.2">
      <c r="A216" s="1" t="s">
        <v>0</v>
      </c>
      <c r="B216" s="1" t="s">
        <v>9</v>
      </c>
      <c r="C216" s="1" t="str">
        <f>Waypoints!A206</f>
        <v/>
      </c>
      <c r="D216" s="1" t="s">
        <v>5</v>
      </c>
      <c r="E216" s="1" t="s">
        <v>6</v>
      </c>
      <c r="F216" s="8" t="str">
        <f>Waypoints!B206</f>
        <v xml:space="preserve">,   </v>
      </c>
      <c r="G216" s="1" t="s">
        <v>1</v>
      </c>
      <c r="H216" s="1" t="s">
        <v>25</v>
      </c>
      <c r="I216" s="1" t="s">
        <v>2</v>
      </c>
      <c r="J216" s="1" t="s">
        <v>8</v>
      </c>
      <c r="K216" s="1" t="e">
        <f>Waypoints!D206&amp;","&amp;Waypoints!C206&amp;",0"</f>
        <v>#VALUE!</v>
      </c>
      <c r="L216" s="1" t="s">
        <v>7</v>
      </c>
      <c r="M216" s="1" t="s">
        <v>3</v>
      </c>
      <c r="N216" s="1" t="s">
        <v>4</v>
      </c>
    </row>
    <row r="217" spans="1:14" x14ac:dyDescent="0.2">
      <c r="A217" s="1" t="s">
        <v>0</v>
      </c>
      <c r="B217" s="1" t="s">
        <v>9</v>
      </c>
      <c r="C217" s="1" t="str">
        <f>Waypoints!A207</f>
        <v/>
      </c>
      <c r="D217" s="1" t="s">
        <v>5</v>
      </c>
      <c r="E217" s="1" t="s">
        <v>6</v>
      </c>
      <c r="F217" s="8" t="str">
        <f>Waypoints!B207</f>
        <v xml:space="preserve">,   </v>
      </c>
      <c r="G217" s="1" t="s">
        <v>1</v>
      </c>
      <c r="H217" s="1" t="s">
        <v>25</v>
      </c>
      <c r="I217" s="1" t="s">
        <v>2</v>
      </c>
      <c r="J217" s="1" t="s">
        <v>8</v>
      </c>
      <c r="K217" s="1" t="e">
        <f>Waypoints!D207&amp;","&amp;Waypoints!C207&amp;",0"</f>
        <v>#VALUE!</v>
      </c>
      <c r="L217" s="1" t="s">
        <v>7</v>
      </c>
      <c r="M217" s="1" t="s">
        <v>3</v>
      </c>
      <c r="N217" s="1" t="s">
        <v>4</v>
      </c>
    </row>
    <row r="218" spans="1:14" x14ac:dyDescent="0.2">
      <c r="A218" s="1" t="s">
        <v>0</v>
      </c>
      <c r="B218" s="1" t="s">
        <v>9</v>
      </c>
      <c r="C218" s="1" t="str">
        <f>Waypoints!A208</f>
        <v/>
      </c>
      <c r="D218" s="1" t="s">
        <v>5</v>
      </c>
      <c r="E218" s="1" t="s">
        <v>6</v>
      </c>
      <c r="F218" s="8" t="str">
        <f>Waypoints!B208</f>
        <v xml:space="preserve">,   </v>
      </c>
      <c r="G218" s="1" t="s">
        <v>1</v>
      </c>
      <c r="H218" s="1" t="s">
        <v>25</v>
      </c>
      <c r="I218" s="1" t="s">
        <v>2</v>
      </c>
      <c r="J218" s="1" t="s">
        <v>8</v>
      </c>
      <c r="K218" s="1" t="e">
        <f>Waypoints!D208&amp;","&amp;Waypoints!C208&amp;",0"</f>
        <v>#VALUE!</v>
      </c>
      <c r="L218" s="1" t="s">
        <v>7</v>
      </c>
      <c r="M218" s="1" t="s">
        <v>3</v>
      </c>
      <c r="N218" s="1" t="s">
        <v>4</v>
      </c>
    </row>
    <row r="219" spans="1:14" x14ac:dyDescent="0.2">
      <c r="A219" s="1" t="s">
        <v>0</v>
      </c>
      <c r="B219" s="1" t="s">
        <v>9</v>
      </c>
      <c r="C219" s="1" t="str">
        <f>Waypoints!A209</f>
        <v/>
      </c>
      <c r="D219" s="1" t="s">
        <v>5</v>
      </c>
      <c r="E219" s="1" t="s">
        <v>6</v>
      </c>
      <c r="F219" s="8" t="str">
        <f>Waypoints!B209</f>
        <v xml:space="preserve">,   </v>
      </c>
      <c r="G219" s="1" t="s">
        <v>1</v>
      </c>
      <c r="H219" s="1" t="s">
        <v>25</v>
      </c>
      <c r="I219" s="1" t="s">
        <v>2</v>
      </c>
      <c r="J219" s="1" t="s">
        <v>8</v>
      </c>
      <c r="K219" s="1" t="e">
        <f>Waypoints!D209&amp;","&amp;Waypoints!C209&amp;",0"</f>
        <v>#VALUE!</v>
      </c>
      <c r="L219" s="1" t="s">
        <v>7</v>
      </c>
      <c r="M219" s="1" t="s">
        <v>3</v>
      </c>
      <c r="N219" s="1" t="s">
        <v>4</v>
      </c>
    </row>
    <row r="220" spans="1:14" x14ac:dyDescent="0.2">
      <c r="A220" s="1" t="s">
        <v>0</v>
      </c>
      <c r="B220" s="1" t="s">
        <v>9</v>
      </c>
      <c r="C220" s="1" t="str">
        <f>Waypoints!A210</f>
        <v/>
      </c>
      <c r="D220" s="1" t="s">
        <v>5</v>
      </c>
      <c r="E220" s="1" t="s">
        <v>6</v>
      </c>
      <c r="F220" s="8" t="str">
        <f>Waypoints!B210</f>
        <v xml:space="preserve">,   </v>
      </c>
      <c r="G220" s="1" t="s">
        <v>1</v>
      </c>
      <c r="H220" s="1" t="s">
        <v>25</v>
      </c>
      <c r="I220" s="1" t="s">
        <v>2</v>
      </c>
      <c r="J220" s="1" t="s">
        <v>8</v>
      </c>
      <c r="K220" s="1" t="e">
        <f>Waypoints!D210&amp;","&amp;Waypoints!C210&amp;",0"</f>
        <v>#VALUE!</v>
      </c>
      <c r="L220" s="1" t="s">
        <v>7</v>
      </c>
      <c r="M220" s="1" t="s">
        <v>3</v>
      </c>
      <c r="N220" s="1" t="s">
        <v>4</v>
      </c>
    </row>
    <row r="221" spans="1:14" x14ac:dyDescent="0.2">
      <c r="A221" s="1" t="s">
        <v>0</v>
      </c>
      <c r="B221" s="1" t="s">
        <v>9</v>
      </c>
      <c r="C221" s="1" t="str">
        <f>Waypoints!A211</f>
        <v/>
      </c>
      <c r="D221" s="1" t="s">
        <v>5</v>
      </c>
      <c r="E221" s="1" t="s">
        <v>6</v>
      </c>
      <c r="F221" s="8" t="str">
        <f>Waypoints!B211</f>
        <v xml:space="preserve">,   </v>
      </c>
      <c r="G221" s="1" t="s">
        <v>1</v>
      </c>
      <c r="H221" s="1" t="s">
        <v>25</v>
      </c>
      <c r="I221" s="1" t="s">
        <v>2</v>
      </c>
      <c r="J221" s="1" t="s">
        <v>8</v>
      </c>
      <c r="K221" s="1" t="e">
        <f>Waypoints!D211&amp;","&amp;Waypoints!C211&amp;",0"</f>
        <v>#VALUE!</v>
      </c>
      <c r="L221" s="1" t="s">
        <v>7</v>
      </c>
      <c r="M221" s="1" t="s">
        <v>3</v>
      </c>
      <c r="N221" s="1" t="s">
        <v>4</v>
      </c>
    </row>
    <row r="222" spans="1:14" x14ac:dyDescent="0.2">
      <c r="A222" s="1" t="s">
        <v>0</v>
      </c>
      <c r="B222" s="1" t="s">
        <v>9</v>
      </c>
      <c r="C222" s="1" t="str">
        <f>Waypoints!A212</f>
        <v/>
      </c>
      <c r="D222" s="1" t="s">
        <v>5</v>
      </c>
      <c r="E222" s="1" t="s">
        <v>6</v>
      </c>
      <c r="F222" s="8" t="str">
        <f>Waypoints!B212</f>
        <v xml:space="preserve">,   </v>
      </c>
      <c r="G222" s="1" t="s">
        <v>1</v>
      </c>
      <c r="H222" s="1" t="s">
        <v>25</v>
      </c>
      <c r="I222" s="1" t="s">
        <v>2</v>
      </c>
      <c r="J222" s="1" t="s">
        <v>8</v>
      </c>
      <c r="K222" s="1" t="e">
        <f>Waypoints!D212&amp;","&amp;Waypoints!C212&amp;",0"</f>
        <v>#VALUE!</v>
      </c>
      <c r="L222" s="1" t="s">
        <v>7</v>
      </c>
      <c r="M222" s="1" t="s">
        <v>3</v>
      </c>
      <c r="N222" s="1" t="s">
        <v>4</v>
      </c>
    </row>
    <row r="223" spans="1:14" x14ac:dyDescent="0.2">
      <c r="A223" s="1" t="s">
        <v>0</v>
      </c>
      <c r="B223" s="1" t="s">
        <v>9</v>
      </c>
      <c r="C223" s="1" t="str">
        <f>Waypoints!A213</f>
        <v/>
      </c>
      <c r="D223" s="1" t="s">
        <v>5</v>
      </c>
      <c r="E223" s="1" t="s">
        <v>6</v>
      </c>
      <c r="F223" s="8" t="str">
        <f>Waypoints!B213</f>
        <v xml:space="preserve">,   </v>
      </c>
      <c r="G223" s="1" t="s">
        <v>1</v>
      </c>
      <c r="H223" s="1" t="s">
        <v>25</v>
      </c>
      <c r="I223" s="1" t="s">
        <v>2</v>
      </c>
      <c r="J223" s="1" t="s">
        <v>8</v>
      </c>
      <c r="K223" s="1" t="e">
        <f>Waypoints!D213&amp;","&amp;Waypoints!C213&amp;",0"</f>
        <v>#VALUE!</v>
      </c>
      <c r="L223" s="1" t="s">
        <v>7</v>
      </c>
      <c r="M223" s="1" t="s">
        <v>3</v>
      </c>
      <c r="N223" s="1" t="s">
        <v>4</v>
      </c>
    </row>
    <row r="224" spans="1:14" x14ac:dyDescent="0.2">
      <c r="A224" s="1" t="s">
        <v>0</v>
      </c>
      <c r="B224" s="1" t="s">
        <v>9</v>
      </c>
      <c r="C224" s="1" t="str">
        <f>Waypoints!A214</f>
        <v/>
      </c>
      <c r="D224" s="1" t="s">
        <v>5</v>
      </c>
      <c r="E224" s="1" t="s">
        <v>6</v>
      </c>
      <c r="F224" s="8" t="str">
        <f>Waypoints!B214</f>
        <v xml:space="preserve">,   </v>
      </c>
      <c r="G224" s="1" t="s">
        <v>1</v>
      </c>
      <c r="H224" s="1" t="s">
        <v>25</v>
      </c>
      <c r="I224" s="1" t="s">
        <v>2</v>
      </c>
      <c r="J224" s="1" t="s">
        <v>8</v>
      </c>
      <c r="K224" s="1" t="e">
        <f>Waypoints!D214&amp;","&amp;Waypoints!C214&amp;",0"</f>
        <v>#VALUE!</v>
      </c>
      <c r="L224" s="1" t="s">
        <v>7</v>
      </c>
      <c r="M224" s="1" t="s">
        <v>3</v>
      </c>
      <c r="N224" s="1" t="s">
        <v>4</v>
      </c>
    </row>
    <row r="225" spans="1:14" x14ac:dyDescent="0.2">
      <c r="A225" s="1" t="s">
        <v>0</v>
      </c>
      <c r="B225" s="1" t="s">
        <v>9</v>
      </c>
      <c r="C225" s="1" t="str">
        <f>Waypoints!A215</f>
        <v/>
      </c>
      <c r="D225" s="1" t="s">
        <v>5</v>
      </c>
      <c r="E225" s="1" t="s">
        <v>6</v>
      </c>
      <c r="F225" s="8" t="str">
        <f>Waypoints!B215</f>
        <v xml:space="preserve">,   </v>
      </c>
      <c r="G225" s="1" t="s">
        <v>1</v>
      </c>
      <c r="H225" s="1" t="s">
        <v>25</v>
      </c>
      <c r="I225" s="1" t="s">
        <v>2</v>
      </c>
      <c r="J225" s="1" t="s">
        <v>8</v>
      </c>
      <c r="K225" s="1" t="e">
        <f>Waypoints!D215&amp;","&amp;Waypoints!C215&amp;",0"</f>
        <v>#VALUE!</v>
      </c>
      <c r="L225" s="1" t="s">
        <v>7</v>
      </c>
      <c r="M225" s="1" t="s">
        <v>3</v>
      </c>
      <c r="N225" s="1" t="s">
        <v>4</v>
      </c>
    </row>
    <row r="226" spans="1:14" x14ac:dyDescent="0.2">
      <c r="A226" s="1" t="s">
        <v>0</v>
      </c>
      <c r="B226" s="1" t="s">
        <v>9</v>
      </c>
      <c r="C226" s="1" t="str">
        <f>Waypoints!A216</f>
        <v/>
      </c>
      <c r="D226" s="1" t="s">
        <v>5</v>
      </c>
      <c r="E226" s="1" t="s">
        <v>6</v>
      </c>
      <c r="F226" s="8" t="str">
        <f>Waypoints!B216</f>
        <v xml:space="preserve">,   </v>
      </c>
      <c r="G226" s="1" t="s">
        <v>1</v>
      </c>
      <c r="H226" s="1" t="s">
        <v>25</v>
      </c>
      <c r="I226" s="1" t="s">
        <v>2</v>
      </c>
      <c r="J226" s="1" t="s">
        <v>8</v>
      </c>
      <c r="K226" s="1" t="e">
        <f>Waypoints!D216&amp;","&amp;Waypoints!C216&amp;",0"</f>
        <v>#VALUE!</v>
      </c>
      <c r="L226" s="1" t="s">
        <v>7</v>
      </c>
      <c r="M226" s="1" t="s">
        <v>3</v>
      </c>
      <c r="N226" s="1" t="s">
        <v>4</v>
      </c>
    </row>
    <row r="227" spans="1:14" x14ac:dyDescent="0.2">
      <c r="A227" s="1" t="s">
        <v>0</v>
      </c>
      <c r="B227" s="1" t="s">
        <v>9</v>
      </c>
      <c r="C227" s="1" t="str">
        <f>Waypoints!A217</f>
        <v/>
      </c>
      <c r="D227" s="1" t="s">
        <v>5</v>
      </c>
      <c r="E227" s="1" t="s">
        <v>6</v>
      </c>
      <c r="F227" s="8" t="str">
        <f>Waypoints!B217</f>
        <v xml:space="preserve">,   </v>
      </c>
      <c r="G227" s="1" t="s">
        <v>1</v>
      </c>
      <c r="H227" s="1" t="s">
        <v>25</v>
      </c>
      <c r="I227" s="1" t="s">
        <v>2</v>
      </c>
      <c r="J227" s="1" t="s">
        <v>8</v>
      </c>
      <c r="K227" s="1" t="e">
        <f>Waypoints!D217&amp;","&amp;Waypoints!C217&amp;",0"</f>
        <v>#VALUE!</v>
      </c>
      <c r="L227" s="1" t="s">
        <v>7</v>
      </c>
      <c r="M227" s="1" t="s">
        <v>3</v>
      </c>
      <c r="N227" s="1" t="s">
        <v>4</v>
      </c>
    </row>
    <row r="228" spans="1:14" x14ac:dyDescent="0.2">
      <c r="A228" s="1" t="s">
        <v>0</v>
      </c>
      <c r="B228" s="1" t="s">
        <v>9</v>
      </c>
      <c r="C228" s="1" t="str">
        <f>Waypoints!A218</f>
        <v/>
      </c>
      <c r="D228" s="1" t="s">
        <v>5</v>
      </c>
      <c r="E228" s="1" t="s">
        <v>6</v>
      </c>
      <c r="F228" s="8" t="str">
        <f>Waypoints!B218</f>
        <v xml:space="preserve">,   </v>
      </c>
      <c r="G228" s="1" t="s">
        <v>1</v>
      </c>
      <c r="H228" s="1" t="s">
        <v>25</v>
      </c>
      <c r="I228" s="1" t="s">
        <v>2</v>
      </c>
      <c r="J228" s="1" t="s">
        <v>8</v>
      </c>
      <c r="K228" s="1" t="e">
        <f>Waypoints!D218&amp;","&amp;Waypoints!C218&amp;",0"</f>
        <v>#VALUE!</v>
      </c>
      <c r="L228" s="1" t="s">
        <v>7</v>
      </c>
      <c r="M228" s="1" t="s">
        <v>3</v>
      </c>
      <c r="N228" s="1" t="s">
        <v>4</v>
      </c>
    </row>
    <row r="229" spans="1:14" x14ac:dyDescent="0.2">
      <c r="A229" s="1" t="s">
        <v>0</v>
      </c>
      <c r="B229" s="1" t="s">
        <v>9</v>
      </c>
      <c r="C229" s="1" t="str">
        <f>Waypoints!A219</f>
        <v/>
      </c>
      <c r="D229" s="1" t="s">
        <v>5</v>
      </c>
      <c r="E229" s="1" t="s">
        <v>6</v>
      </c>
      <c r="F229" s="8" t="str">
        <f>Waypoints!B219</f>
        <v xml:space="preserve">,   </v>
      </c>
      <c r="G229" s="1" t="s">
        <v>1</v>
      </c>
      <c r="H229" s="1" t="s">
        <v>25</v>
      </c>
      <c r="I229" s="1" t="s">
        <v>2</v>
      </c>
      <c r="J229" s="1" t="s">
        <v>8</v>
      </c>
      <c r="K229" s="1" t="e">
        <f>Waypoints!D219&amp;","&amp;Waypoints!C219&amp;",0"</f>
        <v>#VALUE!</v>
      </c>
      <c r="L229" s="1" t="s">
        <v>7</v>
      </c>
      <c r="M229" s="1" t="s">
        <v>3</v>
      </c>
      <c r="N229" s="1" t="s">
        <v>4</v>
      </c>
    </row>
    <row r="230" spans="1:14" x14ac:dyDescent="0.2">
      <c r="A230" s="1" t="s">
        <v>0</v>
      </c>
      <c r="B230" s="1" t="s">
        <v>9</v>
      </c>
      <c r="C230" s="1" t="str">
        <f>Waypoints!A220</f>
        <v/>
      </c>
      <c r="D230" s="1" t="s">
        <v>5</v>
      </c>
      <c r="E230" s="1" t="s">
        <v>6</v>
      </c>
      <c r="F230" s="8" t="str">
        <f>Waypoints!B220</f>
        <v xml:space="preserve">,   </v>
      </c>
      <c r="G230" s="1" t="s">
        <v>1</v>
      </c>
      <c r="H230" s="1" t="s">
        <v>25</v>
      </c>
      <c r="I230" s="1" t="s">
        <v>2</v>
      </c>
      <c r="J230" s="1" t="s">
        <v>8</v>
      </c>
      <c r="K230" s="1" t="e">
        <f>Waypoints!D220&amp;","&amp;Waypoints!C220&amp;",0"</f>
        <v>#VALUE!</v>
      </c>
      <c r="L230" s="1" t="s">
        <v>7</v>
      </c>
      <c r="M230" s="1" t="s">
        <v>3</v>
      </c>
      <c r="N230" s="1" t="s">
        <v>4</v>
      </c>
    </row>
    <row r="231" spans="1:14" x14ac:dyDescent="0.2">
      <c r="A231" s="1" t="s">
        <v>0</v>
      </c>
      <c r="B231" s="1" t="s">
        <v>9</v>
      </c>
      <c r="C231" s="1" t="str">
        <f>Waypoints!A221</f>
        <v/>
      </c>
      <c r="D231" s="1" t="s">
        <v>5</v>
      </c>
      <c r="E231" s="1" t="s">
        <v>6</v>
      </c>
      <c r="F231" s="8" t="str">
        <f>Waypoints!B221</f>
        <v xml:space="preserve">,   </v>
      </c>
      <c r="G231" s="1" t="s">
        <v>1</v>
      </c>
      <c r="H231" s="1" t="s">
        <v>25</v>
      </c>
      <c r="I231" s="1" t="s">
        <v>2</v>
      </c>
      <c r="J231" s="1" t="s">
        <v>8</v>
      </c>
      <c r="K231" s="1" t="e">
        <f>Waypoints!D221&amp;","&amp;Waypoints!C221&amp;",0"</f>
        <v>#VALUE!</v>
      </c>
      <c r="L231" s="1" t="s">
        <v>7</v>
      </c>
      <c r="M231" s="1" t="s">
        <v>3</v>
      </c>
      <c r="N231" s="1" t="s">
        <v>4</v>
      </c>
    </row>
    <row r="232" spans="1:14" x14ac:dyDescent="0.2">
      <c r="A232" s="1" t="s">
        <v>0</v>
      </c>
      <c r="B232" s="1" t="s">
        <v>9</v>
      </c>
      <c r="C232" s="1" t="str">
        <f>Waypoints!A222</f>
        <v/>
      </c>
      <c r="D232" s="1" t="s">
        <v>5</v>
      </c>
      <c r="E232" s="1" t="s">
        <v>6</v>
      </c>
      <c r="F232" s="8" t="str">
        <f>Waypoints!B222</f>
        <v xml:space="preserve">,   </v>
      </c>
      <c r="G232" s="1" t="s">
        <v>1</v>
      </c>
      <c r="H232" s="1" t="s">
        <v>25</v>
      </c>
      <c r="I232" s="1" t="s">
        <v>2</v>
      </c>
      <c r="J232" s="1" t="s">
        <v>8</v>
      </c>
      <c r="K232" s="1" t="e">
        <f>Waypoints!D222&amp;","&amp;Waypoints!C222&amp;",0"</f>
        <v>#VALUE!</v>
      </c>
      <c r="L232" s="1" t="s">
        <v>7</v>
      </c>
      <c r="M232" s="1" t="s">
        <v>3</v>
      </c>
      <c r="N232" s="1" t="s">
        <v>4</v>
      </c>
    </row>
    <row r="233" spans="1:14" x14ac:dyDescent="0.2">
      <c r="A233" s="1" t="s">
        <v>0</v>
      </c>
      <c r="B233" s="1" t="s">
        <v>9</v>
      </c>
      <c r="C233" s="1" t="str">
        <f>Waypoints!A223</f>
        <v/>
      </c>
      <c r="D233" s="1" t="s">
        <v>5</v>
      </c>
      <c r="E233" s="1" t="s">
        <v>6</v>
      </c>
      <c r="F233" s="8" t="str">
        <f>Waypoints!B223</f>
        <v xml:space="preserve">,   </v>
      </c>
      <c r="G233" s="1" t="s">
        <v>1</v>
      </c>
      <c r="H233" s="1" t="s">
        <v>25</v>
      </c>
      <c r="I233" s="1" t="s">
        <v>2</v>
      </c>
      <c r="J233" s="1" t="s">
        <v>8</v>
      </c>
      <c r="K233" s="1" t="e">
        <f>Waypoints!D223&amp;","&amp;Waypoints!C223&amp;",0"</f>
        <v>#VALUE!</v>
      </c>
      <c r="L233" s="1" t="s">
        <v>7</v>
      </c>
      <c r="M233" s="1" t="s">
        <v>3</v>
      </c>
      <c r="N233" s="1" t="s">
        <v>4</v>
      </c>
    </row>
    <row r="234" spans="1:14" x14ac:dyDescent="0.2">
      <c r="A234" s="1" t="s">
        <v>0</v>
      </c>
      <c r="B234" s="1" t="s">
        <v>9</v>
      </c>
      <c r="C234" s="1" t="str">
        <f>Waypoints!A224</f>
        <v/>
      </c>
      <c r="D234" s="1" t="s">
        <v>5</v>
      </c>
      <c r="E234" s="1" t="s">
        <v>6</v>
      </c>
      <c r="F234" s="8" t="str">
        <f>Waypoints!B224</f>
        <v xml:space="preserve">,   </v>
      </c>
      <c r="G234" s="1" t="s">
        <v>1</v>
      </c>
      <c r="H234" s="1" t="s">
        <v>25</v>
      </c>
      <c r="I234" s="1" t="s">
        <v>2</v>
      </c>
      <c r="J234" s="1" t="s">
        <v>8</v>
      </c>
      <c r="K234" s="1" t="e">
        <f>Waypoints!D224&amp;","&amp;Waypoints!C224&amp;",0"</f>
        <v>#VALUE!</v>
      </c>
      <c r="L234" s="1" t="s">
        <v>7</v>
      </c>
      <c r="M234" s="1" t="s">
        <v>3</v>
      </c>
      <c r="N234" s="1" t="s">
        <v>4</v>
      </c>
    </row>
    <row r="235" spans="1:14" x14ac:dyDescent="0.2">
      <c r="A235" s="1" t="s">
        <v>0</v>
      </c>
      <c r="B235" s="1" t="s">
        <v>9</v>
      </c>
      <c r="C235" s="1" t="str">
        <f>Waypoints!A225</f>
        <v/>
      </c>
      <c r="D235" s="1" t="s">
        <v>5</v>
      </c>
      <c r="E235" s="1" t="s">
        <v>6</v>
      </c>
      <c r="F235" s="8" t="str">
        <f>Waypoints!B225</f>
        <v xml:space="preserve">,   </v>
      </c>
      <c r="G235" s="1" t="s">
        <v>1</v>
      </c>
      <c r="H235" s="1" t="s">
        <v>25</v>
      </c>
      <c r="I235" s="1" t="s">
        <v>2</v>
      </c>
      <c r="J235" s="1" t="s">
        <v>8</v>
      </c>
      <c r="K235" s="1" t="e">
        <f>Waypoints!D225&amp;","&amp;Waypoints!C225&amp;",0"</f>
        <v>#VALUE!</v>
      </c>
      <c r="L235" s="1" t="s">
        <v>7</v>
      </c>
      <c r="M235" s="1" t="s">
        <v>3</v>
      </c>
      <c r="N235" s="1" t="s">
        <v>4</v>
      </c>
    </row>
    <row r="236" spans="1:14" x14ac:dyDescent="0.2">
      <c r="A236" s="1" t="s">
        <v>0</v>
      </c>
      <c r="B236" s="1" t="s">
        <v>9</v>
      </c>
      <c r="C236" s="1" t="str">
        <f>Waypoints!A226</f>
        <v/>
      </c>
      <c r="D236" s="1" t="s">
        <v>5</v>
      </c>
      <c r="E236" s="1" t="s">
        <v>6</v>
      </c>
      <c r="F236" s="8" t="str">
        <f>Waypoints!B226</f>
        <v xml:space="preserve">,   </v>
      </c>
      <c r="G236" s="1" t="s">
        <v>1</v>
      </c>
      <c r="H236" s="1" t="s">
        <v>25</v>
      </c>
      <c r="I236" s="1" t="s">
        <v>2</v>
      </c>
      <c r="J236" s="1" t="s">
        <v>8</v>
      </c>
      <c r="K236" s="1" t="e">
        <f>Waypoints!D226&amp;","&amp;Waypoints!C226&amp;",0"</f>
        <v>#VALUE!</v>
      </c>
      <c r="L236" s="1" t="s">
        <v>7</v>
      </c>
      <c r="M236" s="1" t="s">
        <v>3</v>
      </c>
      <c r="N236" s="1" t="s">
        <v>4</v>
      </c>
    </row>
    <row r="237" spans="1:14" x14ac:dyDescent="0.2">
      <c r="A237" s="1" t="s">
        <v>0</v>
      </c>
      <c r="B237" s="1" t="s">
        <v>9</v>
      </c>
      <c r="C237" s="1" t="str">
        <f>Waypoints!A227</f>
        <v/>
      </c>
      <c r="D237" s="1" t="s">
        <v>5</v>
      </c>
      <c r="E237" s="1" t="s">
        <v>6</v>
      </c>
      <c r="F237" s="8" t="str">
        <f>Waypoints!B227</f>
        <v xml:space="preserve">,   </v>
      </c>
      <c r="G237" s="1" t="s">
        <v>1</v>
      </c>
      <c r="H237" s="1" t="s">
        <v>25</v>
      </c>
      <c r="I237" s="1" t="s">
        <v>2</v>
      </c>
      <c r="J237" s="1" t="s">
        <v>8</v>
      </c>
      <c r="K237" s="1" t="e">
        <f>Waypoints!D227&amp;","&amp;Waypoints!C227&amp;",0"</f>
        <v>#VALUE!</v>
      </c>
      <c r="L237" s="1" t="s">
        <v>7</v>
      </c>
      <c r="M237" s="1" t="s">
        <v>3</v>
      </c>
      <c r="N237" s="1" t="s">
        <v>4</v>
      </c>
    </row>
    <row r="238" spans="1:14" x14ac:dyDescent="0.2">
      <c r="A238" s="1" t="s">
        <v>0</v>
      </c>
      <c r="B238" s="1" t="s">
        <v>9</v>
      </c>
      <c r="C238" s="1" t="str">
        <f>Waypoints!A228</f>
        <v/>
      </c>
      <c r="D238" s="1" t="s">
        <v>5</v>
      </c>
      <c r="E238" s="1" t="s">
        <v>6</v>
      </c>
      <c r="F238" s="8" t="str">
        <f>Waypoints!B228</f>
        <v xml:space="preserve">,   </v>
      </c>
      <c r="G238" s="1" t="s">
        <v>1</v>
      </c>
      <c r="H238" s="1" t="s">
        <v>25</v>
      </c>
      <c r="I238" s="1" t="s">
        <v>2</v>
      </c>
      <c r="J238" s="1" t="s">
        <v>8</v>
      </c>
      <c r="K238" s="1" t="e">
        <f>Waypoints!D228&amp;","&amp;Waypoints!C228&amp;",0"</f>
        <v>#VALUE!</v>
      </c>
      <c r="L238" s="1" t="s">
        <v>7</v>
      </c>
      <c r="M238" s="1" t="s">
        <v>3</v>
      </c>
      <c r="N238" s="1" t="s">
        <v>4</v>
      </c>
    </row>
    <row r="239" spans="1:14" x14ac:dyDescent="0.2">
      <c r="A239" s="1" t="s">
        <v>0</v>
      </c>
      <c r="B239" s="1" t="s">
        <v>9</v>
      </c>
      <c r="C239" s="1" t="str">
        <f>Waypoints!A229</f>
        <v/>
      </c>
      <c r="D239" s="1" t="s">
        <v>5</v>
      </c>
      <c r="E239" s="1" t="s">
        <v>6</v>
      </c>
      <c r="F239" s="8" t="str">
        <f>Waypoints!B229</f>
        <v xml:space="preserve">,   </v>
      </c>
      <c r="G239" s="1" t="s">
        <v>1</v>
      </c>
      <c r="H239" s="1" t="s">
        <v>25</v>
      </c>
      <c r="I239" s="1" t="s">
        <v>2</v>
      </c>
      <c r="J239" s="1" t="s">
        <v>8</v>
      </c>
      <c r="K239" s="1" t="e">
        <f>Waypoints!D229&amp;","&amp;Waypoints!C229&amp;",0"</f>
        <v>#VALUE!</v>
      </c>
      <c r="L239" s="1" t="s">
        <v>7</v>
      </c>
      <c r="M239" s="1" t="s">
        <v>3</v>
      </c>
      <c r="N239" s="1" t="s">
        <v>4</v>
      </c>
    </row>
    <row r="240" spans="1:14" x14ac:dyDescent="0.2">
      <c r="A240" s="1" t="s">
        <v>0</v>
      </c>
      <c r="B240" s="1" t="s">
        <v>9</v>
      </c>
      <c r="C240" s="1" t="str">
        <f>Waypoints!A230</f>
        <v/>
      </c>
      <c r="D240" s="1" t="s">
        <v>5</v>
      </c>
      <c r="E240" s="1" t="s">
        <v>6</v>
      </c>
      <c r="F240" s="8" t="str">
        <f>Waypoints!B230</f>
        <v xml:space="preserve">,   </v>
      </c>
      <c r="G240" s="1" t="s">
        <v>1</v>
      </c>
      <c r="H240" s="1" t="s">
        <v>25</v>
      </c>
      <c r="I240" s="1" t="s">
        <v>2</v>
      </c>
      <c r="J240" s="1" t="s">
        <v>8</v>
      </c>
      <c r="K240" s="1" t="e">
        <f>Waypoints!D230&amp;","&amp;Waypoints!C230&amp;",0"</f>
        <v>#VALUE!</v>
      </c>
      <c r="L240" s="1" t="s">
        <v>7</v>
      </c>
      <c r="M240" s="1" t="s">
        <v>3</v>
      </c>
      <c r="N240" s="1" t="s">
        <v>4</v>
      </c>
    </row>
    <row r="241" spans="1:14" x14ac:dyDescent="0.2">
      <c r="A241" s="1" t="s">
        <v>0</v>
      </c>
      <c r="B241" s="1" t="s">
        <v>9</v>
      </c>
      <c r="C241" s="1" t="str">
        <f>Waypoints!A231</f>
        <v/>
      </c>
      <c r="D241" s="1" t="s">
        <v>5</v>
      </c>
      <c r="E241" s="1" t="s">
        <v>6</v>
      </c>
      <c r="F241" s="8" t="str">
        <f>Waypoints!B231</f>
        <v xml:space="preserve">,   </v>
      </c>
      <c r="G241" s="1" t="s">
        <v>1</v>
      </c>
      <c r="H241" s="1" t="s">
        <v>25</v>
      </c>
      <c r="I241" s="1" t="s">
        <v>2</v>
      </c>
      <c r="J241" s="1" t="s">
        <v>8</v>
      </c>
      <c r="K241" s="1" t="e">
        <f>Waypoints!D231&amp;","&amp;Waypoints!C231&amp;",0"</f>
        <v>#VALUE!</v>
      </c>
      <c r="L241" s="1" t="s">
        <v>7</v>
      </c>
      <c r="M241" s="1" t="s">
        <v>3</v>
      </c>
      <c r="N241" s="1" t="s">
        <v>4</v>
      </c>
    </row>
    <row r="242" spans="1:14" x14ac:dyDescent="0.2">
      <c r="A242" s="1" t="s">
        <v>0</v>
      </c>
      <c r="B242" s="1" t="s">
        <v>9</v>
      </c>
      <c r="C242" s="1" t="str">
        <f>Waypoints!A232</f>
        <v/>
      </c>
      <c r="D242" s="1" t="s">
        <v>5</v>
      </c>
      <c r="E242" s="1" t="s">
        <v>6</v>
      </c>
      <c r="F242" s="8" t="str">
        <f>Waypoints!B232</f>
        <v xml:space="preserve">,   </v>
      </c>
      <c r="G242" s="1" t="s">
        <v>1</v>
      </c>
      <c r="H242" s="1" t="s">
        <v>25</v>
      </c>
      <c r="I242" s="1" t="s">
        <v>2</v>
      </c>
      <c r="J242" s="1" t="s">
        <v>8</v>
      </c>
      <c r="K242" s="1" t="e">
        <f>Waypoints!D232&amp;","&amp;Waypoints!C232&amp;",0"</f>
        <v>#VALUE!</v>
      </c>
      <c r="L242" s="1" t="s">
        <v>7</v>
      </c>
      <c r="M242" s="1" t="s">
        <v>3</v>
      </c>
      <c r="N242" s="1" t="s">
        <v>4</v>
      </c>
    </row>
    <row r="243" spans="1:14" x14ac:dyDescent="0.2">
      <c r="A243" s="1" t="s">
        <v>0</v>
      </c>
      <c r="B243" s="1" t="s">
        <v>9</v>
      </c>
      <c r="C243" s="1" t="str">
        <f>Waypoints!A233</f>
        <v/>
      </c>
      <c r="D243" s="1" t="s">
        <v>5</v>
      </c>
      <c r="E243" s="1" t="s">
        <v>6</v>
      </c>
      <c r="F243" s="8" t="str">
        <f>Waypoints!B233</f>
        <v xml:space="preserve">,   </v>
      </c>
      <c r="G243" s="1" t="s">
        <v>1</v>
      </c>
      <c r="H243" s="1" t="s">
        <v>25</v>
      </c>
      <c r="I243" s="1" t="s">
        <v>2</v>
      </c>
      <c r="J243" s="1" t="s">
        <v>8</v>
      </c>
      <c r="K243" s="1" t="e">
        <f>Waypoints!D233&amp;","&amp;Waypoints!C233&amp;",0"</f>
        <v>#VALUE!</v>
      </c>
      <c r="L243" s="1" t="s">
        <v>7</v>
      </c>
      <c r="M243" s="1" t="s">
        <v>3</v>
      </c>
      <c r="N243" s="1" t="s">
        <v>4</v>
      </c>
    </row>
    <row r="244" spans="1:14" x14ac:dyDescent="0.2">
      <c r="A244" s="1" t="s">
        <v>0</v>
      </c>
      <c r="B244" s="1" t="s">
        <v>9</v>
      </c>
      <c r="C244" s="1" t="str">
        <f>Waypoints!A234</f>
        <v/>
      </c>
      <c r="D244" s="1" t="s">
        <v>5</v>
      </c>
      <c r="E244" s="1" t="s">
        <v>6</v>
      </c>
      <c r="F244" s="8" t="str">
        <f>Waypoints!B234</f>
        <v xml:space="preserve">,   </v>
      </c>
      <c r="G244" s="1" t="s">
        <v>1</v>
      </c>
      <c r="H244" s="1" t="s">
        <v>25</v>
      </c>
      <c r="I244" s="1" t="s">
        <v>2</v>
      </c>
      <c r="J244" s="1" t="s">
        <v>8</v>
      </c>
      <c r="K244" s="1" t="e">
        <f>Waypoints!D234&amp;","&amp;Waypoints!C234&amp;",0"</f>
        <v>#VALUE!</v>
      </c>
      <c r="L244" s="1" t="s">
        <v>7</v>
      </c>
      <c r="M244" s="1" t="s">
        <v>3</v>
      </c>
      <c r="N244" s="1" t="s">
        <v>4</v>
      </c>
    </row>
    <row r="245" spans="1:14" x14ac:dyDescent="0.2">
      <c r="A245" s="1" t="s">
        <v>0</v>
      </c>
      <c r="B245" s="1" t="s">
        <v>9</v>
      </c>
      <c r="C245" s="1" t="str">
        <f>Waypoints!A235</f>
        <v/>
      </c>
      <c r="D245" s="1" t="s">
        <v>5</v>
      </c>
      <c r="E245" s="1" t="s">
        <v>6</v>
      </c>
      <c r="F245" s="8" t="str">
        <f>Waypoints!B235</f>
        <v xml:space="preserve">,   </v>
      </c>
      <c r="G245" s="1" t="s">
        <v>1</v>
      </c>
      <c r="H245" s="1" t="s">
        <v>25</v>
      </c>
      <c r="I245" s="1" t="s">
        <v>2</v>
      </c>
      <c r="J245" s="1" t="s">
        <v>8</v>
      </c>
      <c r="K245" s="1" t="e">
        <f>Waypoints!D235&amp;","&amp;Waypoints!C235&amp;",0"</f>
        <v>#VALUE!</v>
      </c>
      <c r="L245" s="1" t="s">
        <v>7</v>
      </c>
      <c r="M245" s="1" t="s">
        <v>3</v>
      </c>
      <c r="N245" s="1" t="s">
        <v>4</v>
      </c>
    </row>
    <row r="246" spans="1:14" x14ac:dyDescent="0.2">
      <c r="A246" s="1" t="s">
        <v>0</v>
      </c>
      <c r="B246" s="1" t="s">
        <v>9</v>
      </c>
      <c r="C246" s="1" t="str">
        <f>Waypoints!A236</f>
        <v/>
      </c>
      <c r="D246" s="1" t="s">
        <v>5</v>
      </c>
      <c r="E246" s="1" t="s">
        <v>6</v>
      </c>
      <c r="F246" s="8" t="str">
        <f>Waypoints!B236</f>
        <v xml:space="preserve">,   </v>
      </c>
      <c r="G246" s="1" t="s">
        <v>1</v>
      </c>
      <c r="H246" s="1" t="s">
        <v>25</v>
      </c>
      <c r="I246" s="1" t="s">
        <v>2</v>
      </c>
      <c r="J246" s="1" t="s">
        <v>8</v>
      </c>
      <c r="K246" s="1" t="e">
        <f>Waypoints!D236&amp;","&amp;Waypoints!C236&amp;",0"</f>
        <v>#VALUE!</v>
      </c>
      <c r="L246" s="1" t="s">
        <v>7</v>
      </c>
      <c r="M246" s="1" t="s">
        <v>3</v>
      </c>
      <c r="N246" s="1" t="s">
        <v>4</v>
      </c>
    </row>
    <row r="247" spans="1:14" x14ac:dyDescent="0.2">
      <c r="A247" s="1" t="s">
        <v>0</v>
      </c>
      <c r="B247" s="1" t="s">
        <v>9</v>
      </c>
      <c r="C247" s="1" t="str">
        <f>Waypoints!A237</f>
        <v/>
      </c>
      <c r="D247" s="1" t="s">
        <v>5</v>
      </c>
      <c r="E247" s="1" t="s">
        <v>6</v>
      </c>
      <c r="F247" s="8" t="str">
        <f>Waypoints!B237</f>
        <v xml:space="preserve">,   </v>
      </c>
      <c r="G247" s="1" t="s">
        <v>1</v>
      </c>
      <c r="H247" s="1" t="s">
        <v>25</v>
      </c>
      <c r="I247" s="1" t="s">
        <v>2</v>
      </c>
      <c r="J247" s="1" t="s">
        <v>8</v>
      </c>
      <c r="K247" s="1" t="e">
        <f>Waypoints!D237&amp;","&amp;Waypoints!C237&amp;",0"</f>
        <v>#VALUE!</v>
      </c>
      <c r="L247" s="1" t="s">
        <v>7</v>
      </c>
      <c r="M247" s="1" t="s">
        <v>3</v>
      </c>
      <c r="N247" s="1" t="s">
        <v>4</v>
      </c>
    </row>
    <row r="248" spans="1:14" x14ac:dyDescent="0.2">
      <c r="A248" s="1" t="s">
        <v>0</v>
      </c>
      <c r="B248" s="1" t="s">
        <v>9</v>
      </c>
      <c r="C248" s="1" t="str">
        <f>Waypoints!A238</f>
        <v/>
      </c>
      <c r="D248" s="1" t="s">
        <v>5</v>
      </c>
      <c r="E248" s="1" t="s">
        <v>6</v>
      </c>
      <c r="F248" s="8" t="str">
        <f>Waypoints!B238</f>
        <v xml:space="preserve">,   </v>
      </c>
      <c r="G248" s="1" t="s">
        <v>1</v>
      </c>
      <c r="H248" s="1" t="s">
        <v>25</v>
      </c>
      <c r="I248" s="1" t="s">
        <v>2</v>
      </c>
      <c r="J248" s="1" t="s">
        <v>8</v>
      </c>
      <c r="K248" s="1" t="e">
        <f>Waypoints!D238&amp;","&amp;Waypoints!C238&amp;",0"</f>
        <v>#VALUE!</v>
      </c>
      <c r="L248" s="1" t="s">
        <v>7</v>
      </c>
      <c r="M248" s="1" t="s">
        <v>3</v>
      </c>
      <c r="N248" s="1" t="s">
        <v>4</v>
      </c>
    </row>
    <row r="249" spans="1:14" x14ac:dyDescent="0.2">
      <c r="A249" s="1" t="s">
        <v>0</v>
      </c>
      <c r="B249" s="1" t="s">
        <v>9</v>
      </c>
      <c r="C249" s="1" t="str">
        <f>Waypoints!A239</f>
        <v/>
      </c>
      <c r="D249" s="1" t="s">
        <v>5</v>
      </c>
      <c r="E249" s="1" t="s">
        <v>6</v>
      </c>
      <c r="F249" s="8" t="str">
        <f>Waypoints!B239</f>
        <v xml:space="preserve">,   </v>
      </c>
      <c r="G249" s="1" t="s">
        <v>1</v>
      </c>
      <c r="H249" s="1" t="s">
        <v>25</v>
      </c>
      <c r="I249" s="1" t="s">
        <v>2</v>
      </c>
      <c r="J249" s="1" t="s">
        <v>8</v>
      </c>
      <c r="K249" s="1" t="e">
        <f>Waypoints!D239&amp;","&amp;Waypoints!C239&amp;",0"</f>
        <v>#VALUE!</v>
      </c>
      <c r="L249" s="1" t="s">
        <v>7</v>
      </c>
      <c r="M249" s="1" t="s">
        <v>3</v>
      </c>
      <c r="N249" s="1" t="s">
        <v>4</v>
      </c>
    </row>
    <row r="250" spans="1:14" x14ac:dyDescent="0.2">
      <c r="A250" s="1" t="s">
        <v>0</v>
      </c>
      <c r="B250" s="1" t="s">
        <v>9</v>
      </c>
      <c r="C250" s="1" t="str">
        <f>Waypoints!A240</f>
        <v/>
      </c>
      <c r="D250" s="1" t="s">
        <v>5</v>
      </c>
      <c r="E250" s="1" t="s">
        <v>6</v>
      </c>
      <c r="F250" s="8" t="str">
        <f>Waypoints!B240</f>
        <v xml:space="preserve">,   </v>
      </c>
      <c r="G250" s="1" t="s">
        <v>1</v>
      </c>
      <c r="H250" s="1" t="s">
        <v>25</v>
      </c>
      <c r="I250" s="1" t="s">
        <v>2</v>
      </c>
      <c r="J250" s="1" t="s">
        <v>8</v>
      </c>
      <c r="K250" s="1" t="e">
        <f>Waypoints!D240&amp;","&amp;Waypoints!C240&amp;",0"</f>
        <v>#VALUE!</v>
      </c>
      <c r="L250" s="1" t="s">
        <v>7</v>
      </c>
      <c r="M250" s="1" t="s">
        <v>3</v>
      </c>
      <c r="N250" s="1" t="s">
        <v>4</v>
      </c>
    </row>
    <row r="251" spans="1:14" x14ac:dyDescent="0.2">
      <c r="A251" s="1" t="s">
        <v>0</v>
      </c>
      <c r="B251" s="1" t="s">
        <v>9</v>
      </c>
      <c r="C251" s="1" t="str">
        <f>Waypoints!A241</f>
        <v/>
      </c>
      <c r="D251" s="1" t="s">
        <v>5</v>
      </c>
      <c r="E251" s="1" t="s">
        <v>6</v>
      </c>
      <c r="F251" s="8" t="str">
        <f>Waypoints!B241</f>
        <v xml:space="preserve">,   </v>
      </c>
      <c r="G251" s="1" t="s">
        <v>1</v>
      </c>
      <c r="H251" s="1" t="s">
        <v>25</v>
      </c>
      <c r="I251" s="1" t="s">
        <v>2</v>
      </c>
      <c r="J251" s="1" t="s">
        <v>8</v>
      </c>
      <c r="K251" s="1" t="e">
        <f>Waypoints!D241&amp;","&amp;Waypoints!C241&amp;",0"</f>
        <v>#VALUE!</v>
      </c>
      <c r="L251" s="1" t="s">
        <v>7</v>
      </c>
      <c r="M251" s="1" t="s">
        <v>3</v>
      </c>
      <c r="N251" s="1" t="s">
        <v>4</v>
      </c>
    </row>
    <row r="252" spans="1:14" x14ac:dyDescent="0.2">
      <c r="A252" s="1" t="s">
        <v>0</v>
      </c>
      <c r="B252" s="1" t="s">
        <v>9</v>
      </c>
      <c r="C252" s="1" t="str">
        <f>Waypoints!A242</f>
        <v/>
      </c>
      <c r="D252" s="1" t="s">
        <v>5</v>
      </c>
      <c r="E252" s="1" t="s">
        <v>6</v>
      </c>
      <c r="F252" s="8" t="str">
        <f>Waypoints!B242</f>
        <v xml:space="preserve">,   </v>
      </c>
      <c r="G252" s="1" t="s">
        <v>1</v>
      </c>
      <c r="H252" s="1" t="s">
        <v>25</v>
      </c>
      <c r="I252" s="1" t="s">
        <v>2</v>
      </c>
      <c r="J252" s="1" t="s">
        <v>8</v>
      </c>
      <c r="K252" s="1" t="e">
        <f>Waypoints!D242&amp;","&amp;Waypoints!C242&amp;",0"</f>
        <v>#VALUE!</v>
      </c>
      <c r="L252" s="1" t="s">
        <v>7</v>
      </c>
      <c r="M252" s="1" t="s">
        <v>3</v>
      </c>
      <c r="N252" s="1" t="s">
        <v>4</v>
      </c>
    </row>
    <row r="253" spans="1:14" x14ac:dyDescent="0.2">
      <c r="A253" s="1" t="s">
        <v>0</v>
      </c>
      <c r="B253" s="1" t="s">
        <v>9</v>
      </c>
      <c r="C253" s="1" t="str">
        <f>Waypoints!A243</f>
        <v/>
      </c>
      <c r="D253" s="1" t="s">
        <v>5</v>
      </c>
      <c r="E253" s="1" t="s">
        <v>6</v>
      </c>
      <c r="F253" s="8" t="str">
        <f>Waypoints!B243</f>
        <v xml:space="preserve">,   </v>
      </c>
      <c r="G253" s="1" t="s">
        <v>1</v>
      </c>
      <c r="H253" s="1" t="s">
        <v>25</v>
      </c>
      <c r="I253" s="1" t="s">
        <v>2</v>
      </c>
      <c r="J253" s="1" t="s">
        <v>8</v>
      </c>
      <c r="K253" s="1" t="e">
        <f>Waypoints!D243&amp;","&amp;Waypoints!C243&amp;",0"</f>
        <v>#VALUE!</v>
      </c>
      <c r="L253" s="1" t="s">
        <v>7</v>
      </c>
      <c r="M253" s="1" t="s">
        <v>3</v>
      </c>
      <c r="N253" s="1" t="s">
        <v>4</v>
      </c>
    </row>
    <row r="254" spans="1:14" x14ac:dyDescent="0.2">
      <c r="A254" s="1" t="s">
        <v>0</v>
      </c>
      <c r="B254" s="1" t="s">
        <v>9</v>
      </c>
      <c r="C254" s="1" t="str">
        <f>Waypoints!A244</f>
        <v/>
      </c>
      <c r="D254" s="1" t="s">
        <v>5</v>
      </c>
      <c r="E254" s="1" t="s">
        <v>6</v>
      </c>
      <c r="F254" s="8" t="str">
        <f>Waypoints!B244</f>
        <v xml:space="preserve">,   </v>
      </c>
      <c r="G254" s="1" t="s">
        <v>1</v>
      </c>
      <c r="H254" s="1" t="s">
        <v>25</v>
      </c>
      <c r="I254" s="1" t="s">
        <v>2</v>
      </c>
      <c r="J254" s="1" t="s">
        <v>8</v>
      </c>
      <c r="K254" s="1" t="e">
        <f>Waypoints!D244&amp;","&amp;Waypoints!C244&amp;",0"</f>
        <v>#VALUE!</v>
      </c>
      <c r="L254" s="1" t="s">
        <v>7</v>
      </c>
      <c r="M254" s="1" t="s">
        <v>3</v>
      </c>
      <c r="N254" s="1" t="s">
        <v>4</v>
      </c>
    </row>
    <row r="255" spans="1:14" x14ac:dyDescent="0.2">
      <c r="A255" s="1" t="s">
        <v>0</v>
      </c>
      <c r="B255" s="1" t="s">
        <v>9</v>
      </c>
      <c r="C255" s="1" t="str">
        <f>Waypoints!A245</f>
        <v/>
      </c>
      <c r="D255" s="1" t="s">
        <v>5</v>
      </c>
      <c r="E255" s="1" t="s">
        <v>6</v>
      </c>
      <c r="F255" s="8" t="str">
        <f>Waypoints!B245</f>
        <v xml:space="preserve">,   </v>
      </c>
      <c r="G255" s="1" t="s">
        <v>1</v>
      </c>
      <c r="H255" s="1" t="s">
        <v>25</v>
      </c>
      <c r="I255" s="1" t="s">
        <v>2</v>
      </c>
      <c r="J255" s="1" t="s">
        <v>8</v>
      </c>
      <c r="K255" s="1" t="e">
        <f>Waypoints!D245&amp;","&amp;Waypoints!C245&amp;",0"</f>
        <v>#VALUE!</v>
      </c>
      <c r="L255" s="1" t="s">
        <v>7</v>
      </c>
      <c r="M255" s="1" t="s">
        <v>3</v>
      </c>
      <c r="N255" s="1" t="s">
        <v>4</v>
      </c>
    </row>
    <row r="256" spans="1:14" x14ac:dyDescent="0.2">
      <c r="A256" s="1" t="s">
        <v>0</v>
      </c>
      <c r="B256" s="1" t="s">
        <v>9</v>
      </c>
      <c r="C256" s="1" t="str">
        <f>Waypoints!A246</f>
        <v/>
      </c>
      <c r="D256" s="1" t="s">
        <v>5</v>
      </c>
      <c r="E256" s="1" t="s">
        <v>6</v>
      </c>
      <c r="F256" s="8" t="str">
        <f>Waypoints!B246</f>
        <v xml:space="preserve">,   </v>
      </c>
      <c r="G256" s="1" t="s">
        <v>1</v>
      </c>
      <c r="H256" s="1" t="s">
        <v>25</v>
      </c>
      <c r="I256" s="1" t="s">
        <v>2</v>
      </c>
      <c r="J256" s="1" t="s">
        <v>8</v>
      </c>
      <c r="K256" s="1" t="e">
        <f>Waypoints!D246&amp;","&amp;Waypoints!C246&amp;",0"</f>
        <v>#VALUE!</v>
      </c>
      <c r="L256" s="1" t="s">
        <v>7</v>
      </c>
      <c r="M256" s="1" t="s">
        <v>3</v>
      </c>
      <c r="N256" s="1" t="s">
        <v>4</v>
      </c>
    </row>
    <row r="257" spans="1:14" x14ac:dyDescent="0.2">
      <c r="A257" s="1" t="s">
        <v>0</v>
      </c>
      <c r="B257" s="1" t="s">
        <v>9</v>
      </c>
      <c r="C257" s="1" t="str">
        <f>Waypoints!A247</f>
        <v/>
      </c>
      <c r="D257" s="1" t="s">
        <v>5</v>
      </c>
      <c r="E257" s="1" t="s">
        <v>6</v>
      </c>
      <c r="F257" s="8" t="str">
        <f>Waypoints!B247</f>
        <v xml:space="preserve">,   </v>
      </c>
      <c r="G257" s="1" t="s">
        <v>1</v>
      </c>
      <c r="H257" s="1" t="s">
        <v>25</v>
      </c>
      <c r="I257" s="1" t="s">
        <v>2</v>
      </c>
      <c r="J257" s="1" t="s">
        <v>8</v>
      </c>
      <c r="K257" s="1" t="e">
        <f>Waypoints!D247&amp;","&amp;Waypoints!C247&amp;",0"</f>
        <v>#VALUE!</v>
      </c>
      <c r="L257" s="1" t="s">
        <v>7</v>
      </c>
      <c r="M257" s="1" t="s">
        <v>3</v>
      </c>
      <c r="N257" s="1" t="s">
        <v>4</v>
      </c>
    </row>
    <row r="258" spans="1:14" x14ac:dyDescent="0.2">
      <c r="A258" s="1" t="s">
        <v>0</v>
      </c>
      <c r="B258" s="1" t="s">
        <v>9</v>
      </c>
      <c r="C258" s="1" t="str">
        <f>Waypoints!A248</f>
        <v/>
      </c>
      <c r="D258" s="1" t="s">
        <v>5</v>
      </c>
      <c r="E258" s="1" t="s">
        <v>6</v>
      </c>
      <c r="F258" s="8" t="str">
        <f>Waypoints!B248</f>
        <v xml:space="preserve">,   </v>
      </c>
      <c r="G258" s="1" t="s">
        <v>1</v>
      </c>
      <c r="H258" s="1" t="s">
        <v>25</v>
      </c>
      <c r="I258" s="1" t="s">
        <v>2</v>
      </c>
      <c r="J258" s="1" t="s">
        <v>8</v>
      </c>
      <c r="K258" s="1" t="e">
        <f>Waypoints!D248&amp;","&amp;Waypoints!C248&amp;",0"</f>
        <v>#VALUE!</v>
      </c>
      <c r="L258" s="1" t="s">
        <v>7</v>
      </c>
      <c r="M258" s="1" t="s">
        <v>3</v>
      </c>
      <c r="N258" s="1" t="s">
        <v>4</v>
      </c>
    </row>
    <row r="259" spans="1:14" x14ac:dyDescent="0.2">
      <c r="A259" s="1" t="s">
        <v>0</v>
      </c>
      <c r="B259" s="1" t="s">
        <v>9</v>
      </c>
      <c r="C259" s="1" t="str">
        <f>Waypoints!A249</f>
        <v/>
      </c>
      <c r="D259" s="1" t="s">
        <v>5</v>
      </c>
      <c r="E259" s="1" t="s">
        <v>6</v>
      </c>
      <c r="F259" s="8" t="str">
        <f>Waypoints!B249</f>
        <v xml:space="preserve">,   </v>
      </c>
      <c r="G259" s="1" t="s">
        <v>1</v>
      </c>
      <c r="H259" s="1" t="s">
        <v>25</v>
      </c>
      <c r="I259" s="1" t="s">
        <v>2</v>
      </c>
      <c r="J259" s="1" t="s">
        <v>8</v>
      </c>
      <c r="K259" s="1" t="e">
        <f>Waypoints!D249&amp;","&amp;Waypoints!C249&amp;",0"</f>
        <v>#VALUE!</v>
      </c>
      <c r="L259" s="1" t="s">
        <v>7</v>
      </c>
      <c r="M259" s="1" t="s">
        <v>3</v>
      </c>
      <c r="N259" s="1" t="s">
        <v>4</v>
      </c>
    </row>
    <row r="260" spans="1:14" x14ac:dyDescent="0.2">
      <c r="A260" s="1" t="s">
        <v>0</v>
      </c>
      <c r="B260" s="1" t="s">
        <v>9</v>
      </c>
      <c r="C260" s="1" t="str">
        <f>Waypoints!A250</f>
        <v/>
      </c>
      <c r="D260" s="1" t="s">
        <v>5</v>
      </c>
      <c r="E260" s="1" t="s">
        <v>6</v>
      </c>
      <c r="F260" s="8" t="str">
        <f>Waypoints!B250</f>
        <v xml:space="preserve">,   </v>
      </c>
      <c r="G260" s="1" t="s">
        <v>1</v>
      </c>
      <c r="H260" s="1" t="s">
        <v>25</v>
      </c>
      <c r="I260" s="1" t="s">
        <v>2</v>
      </c>
      <c r="J260" s="1" t="s">
        <v>8</v>
      </c>
      <c r="K260" s="1" t="e">
        <f>Waypoints!D250&amp;","&amp;Waypoints!C250&amp;",0"</f>
        <v>#VALUE!</v>
      </c>
      <c r="L260" s="1" t="s">
        <v>7</v>
      </c>
      <c r="M260" s="1" t="s">
        <v>3</v>
      </c>
      <c r="N260" s="1" t="s">
        <v>4</v>
      </c>
    </row>
    <row r="261" spans="1:14" x14ac:dyDescent="0.2">
      <c r="A261" s="1" t="s">
        <v>0</v>
      </c>
      <c r="B261" s="1" t="s">
        <v>9</v>
      </c>
      <c r="C261" s="1" t="str">
        <f>Waypoints!A251</f>
        <v/>
      </c>
      <c r="D261" s="1" t="s">
        <v>5</v>
      </c>
      <c r="E261" s="1" t="s">
        <v>6</v>
      </c>
      <c r="F261" s="8" t="str">
        <f>Waypoints!B251</f>
        <v xml:space="preserve">,   </v>
      </c>
      <c r="G261" s="1" t="s">
        <v>1</v>
      </c>
      <c r="H261" s="1" t="s">
        <v>25</v>
      </c>
      <c r="I261" s="1" t="s">
        <v>2</v>
      </c>
      <c r="J261" s="1" t="s">
        <v>8</v>
      </c>
      <c r="K261" s="1" t="e">
        <f>Waypoints!D251&amp;","&amp;Waypoints!C251&amp;",0"</f>
        <v>#VALUE!</v>
      </c>
      <c r="L261" s="1" t="s">
        <v>7</v>
      </c>
      <c r="M261" s="1" t="s">
        <v>3</v>
      </c>
      <c r="N261" s="1" t="s">
        <v>4</v>
      </c>
    </row>
    <row r="262" spans="1:14" x14ac:dyDescent="0.2">
      <c r="A262" s="1" t="s">
        <v>0</v>
      </c>
      <c r="B262" s="1" t="s">
        <v>9</v>
      </c>
      <c r="C262" s="1" t="str">
        <f>Waypoints!A252</f>
        <v/>
      </c>
      <c r="D262" s="1" t="s">
        <v>5</v>
      </c>
      <c r="E262" s="1" t="s">
        <v>6</v>
      </c>
      <c r="F262" s="8" t="str">
        <f>Waypoints!B252</f>
        <v xml:space="preserve">,   </v>
      </c>
      <c r="G262" s="1" t="s">
        <v>1</v>
      </c>
      <c r="H262" s="1" t="s">
        <v>25</v>
      </c>
      <c r="I262" s="1" t="s">
        <v>2</v>
      </c>
      <c r="J262" s="1" t="s">
        <v>8</v>
      </c>
      <c r="K262" s="1" t="e">
        <f>Waypoints!D252&amp;","&amp;Waypoints!C252&amp;",0"</f>
        <v>#VALUE!</v>
      </c>
      <c r="L262" s="1" t="s">
        <v>7</v>
      </c>
      <c r="M262" s="1" t="s">
        <v>3</v>
      </c>
      <c r="N262" s="1" t="s">
        <v>4</v>
      </c>
    </row>
    <row r="263" spans="1:14" x14ac:dyDescent="0.2">
      <c r="A263" s="1" t="s">
        <v>0</v>
      </c>
      <c r="B263" s="1" t="s">
        <v>9</v>
      </c>
      <c r="C263" s="1" t="str">
        <f>Waypoints!A253</f>
        <v/>
      </c>
      <c r="D263" s="1" t="s">
        <v>5</v>
      </c>
      <c r="E263" s="1" t="s">
        <v>6</v>
      </c>
      <c r="F263" s="8" t="str">
        <f>Waypoints!B253</f>
        <v xml:space="preserve">,   </v>
      </c>
      <c r="G263" s="1" t="s">
        <v>1</v>
      </c>
      <c r="H263" s="1" t="s">
        <v>25</v>
      </c>
      <c r="I263" s="1" t="s">
        <v>2</v>
      </c>
      <c r="J263" s="1" t="s">
        <v>8</v>
      </c>
      <c r="K263" s="1" t="e">
        <f>Waypoints!D253&amp;","&amp;Waypoints!C253&amp;",0"</f>
        <v>#VALUE!</v>
      </c>
      <c r="L263" s="1" t="s">
        <v>7</v>
      </c>
      <c r="M263" s="1" t="s">
        <v>3</v>
      </c>
      <c r="N263" s="1" t="s">
        <v>4</v>
      </c>
    </row>
    <row r="264" spans="1:14" x14ac:dyDescent="0.2">
      <c r="A264" s="1" t="s">
        <v>0</v>
      </c>
      <c r="B264" s="1" t="s">
        <v>9</v>
      </c>
      <c r="C264" s="1" t="str">
        <f>Waypoints!A254</f>
        <v/>
      </c>
      <c r="D264" s="1" t="s">
        <v>5</v>
      </c>
      <c r="E264" s="1" t="s">
        <v>6</v>
      </c>
      <c r="F264" s="8" t="str">
        <f>Waypoints!B254</f>
        <v xml:space="preserve">,   </v>
      </c>
      <c r="G264" s="1" t="s">
        <v>1</v>
      </c>
      <c r="H264" s="1" t="s">
        <v>25</v>
      </c>
      <c r="I264" s="1" t="s">
        <v>2</v>
      </c>
      <c r="J264" s="1" t="s">
        <v>8</v>
      </c>
      <c r="K264" s="1" t="e">
        <f>Waypoints!D254&amp;","&amp;Waypoints!C254&amp;",0"</f>
        <v>#VALUE!</v>
      </c>
      <c r="L264" s="1" t="s">
        <v>7</v>
      </c>
      <c r="M264" s="1" t="s">
        <v>3</v>
      </c>
      <c r="N264" s="1" t="s">
        <v>4</v>
      </c>
    </row>
    <row r="265" spans="1:14" x14ac:dyDescent="0.2">
      <c r="A265" s="1" t="s">
        <v>0</v>
      </c>
      <c r="B265" s="1" t="s">
        <v>9</v>
      </c>
      <c r="C265" s="1" t="str">
        <f>Waypoints!A255</f>
        <v/>
      </c>
      <c r="D265" s="1" t="s">
        <v>5</v>
      </c>
      <c r="E265" s="1" t="s">
        <v>6</v>
      </c>
      <c r="F265" s="8" t="str">
        <f>Waypoints!B255</f>
        <v xml:space="preserve">,   </v>
      </c>
      <c r="G265" s="1" t="s">
        <v>1</v>
      </c>
      <c r="H265" s="1" t="s">
        <v>25</v>
      </c>
      <c r="I265" s="1" t="s">
        <v>2</v>
      </c>
      <c r="J265" s="1" t="s">
        <v>8</v>
      </c>
      <c r="K265" s="1" t="e">
        <f>Waypoints!D255&amp;","&amp;Waypoints!C255&amp;",0"</f>
        <v>#VALUE!</v>
      </c>
      <c r="L265" s="1" t="s">
        <v>7</v>
      </c>
      <c r="M265" s="1" t="s">
        <v>3</v>
      </c>
      <c r="N265" s="1" t="s">
        <v>4</v>
      </c>
    </row>
    <row r="266" spans="1:14" x14ac:dyDescent="0.2">
      <c r="A266" s="1" t="s">
        <v>0</v>
      </c>
      <c r="B266" s="1" t="s">
        <v>9</v>
      </c>
      <c r="C266" s="1" t="str">
        <f>Waypoints!A256</f>
        <v/>
      </c>
      <c r="D266" s="1" t="s">
        <v>5</v>
      </c>
      <c r="E266" s="1" t="s">
        <v>6</v>
      </c>
      <c r="F266" s="8" t="str">
        <f>Waypoints!B256</f>
        <v xml:space="preserve">,   </v>
      </c>
      <c r="G266" s="1" t="s">
        <v>1</v>
      </c>
      <c r="H266" s="1" t="s">
        <v>25</v>
      </c>
      <c r="I266" s="1" t="s">
        <v>2</v>
      </c>
      <c r="J266" s="1" t="s">
        <v>8</v>
      </c>
      <c r="K266" s="1" t="e">
        <f>Waypoints!D256&amp;","&amp;Waypoints!C256&amp;",0"</f>
        <v>#VALUE!</v>
      </c>
      <c r="L266" s="1" t="s">
        <v>7</v>
      </c>
      <c r="M266" s="1" t="s">
        <v>3</v>
      </c>
      <c r="N266" s="1" t="s">
        <v>4</v>
      </c>
    </row>
    <row r="267" spans="1:14" x14ac:dyDescent="0.2">
      <c r="A267" s="1" t="s">
        <v>0</v>
      </c>
      <c r="B267" s="1" t="s">
        <v>9</v>
      </c>
      <c r="C267" s="1" t="str">
        <f>Waypoints!A257</f>
        <v/>
      </c>
      <c r="D267" s="1" t="s">
        <v>5</v>
      </c>
      <c r="E267" s="1" t="s">
        <v>6</v>
      </c>
      <c r="F267" s="8" t="str">
        <f>Waypoints!B257</f>
        <v xml:space="preserve">,   </v>
      </c>
      <c r="G267" s="1" t="s">
        <v>1</v>
      </c>
      <c r="H267" s="1" t="s">
        <v>25</v>
      </c>
      <c r="I267" s="1" t="s">
        <v>2</v>
      </c>
      <c r="J267" s="1" t="s">
        <v>8</v>
      </c>
      <c r="K267" s="1" t="e">
        <f>Waypoints!D257&amp;","&amp;Waypoints!C257&amp;",0"</f>
        <v>#VALUE!</v>
      </c>
      <c r="L267" s="1" t="s">
        <v>7</v>
      </c>
      <c r="M267" s="1" t="s">
        <v>3</v>
      </c>
      <c r="N267" s="1" t="s">
        <v>4</v>
      </c>
    </row>
    <row r="268" spans="1:14" x14ac:dyDescent="0.2">
      <c r="A268" s="1" t="s">
        <v>0</v>
      </c>
      <c r="B268" s="1" t="s">
        <v>9</v>
      </c>
      <c r="C268" s="1" t="str">
        <f>Waypoints!A258</f>
        <v/>
      </c>
      <c r="D268" s="1" t="s">
        <v>5</v>
      </c>
      <c r="E268" s="1" t="s">
        <v>6</v>
      </c>
      <c r="F268" s="8" t="str">
        <f>Waypoints!B258</f>
        <v xml:space="preserve">,   </v>
      </c>
      <c r="G268" s="1" t="s">
        <v>1</v>
      </c>
      <c r="H268" s="1" t="s">
        <v>25</v>
      </c>
      <c r="I268" s="1" t="s">
        <v>2</v>
      </c>
      <c r="J268" s="1" t="s">
        <v>8</v>
      </c>
      <c r="K268" s="1" t="e">
        <f>Waypoints!D258&amp;","&amp;Waypoints!C258&amp;",0"</f>
        <v>#VALUE!</v>
      </c>
      <c r="L268" s="1" t="s">
        <v>7</v>
      </c>
      <c r="M268" s="1" t="s">
        <v>3</v>
      </c>
      <c r="N268" s="1" t="s">
        <v>4</v>
      </c>
    </row>
    <row r="269" spans="1:14" x14ac:dyDescent="0.2">
      <c r="A269" s="1" t="s">
        <v>0</v>
      </c>
      <c r="B269" s="1" t="s">
        <v>9</v>
      </c>
      <c r="C269" s="1" t="str">
        <f>Waypoints!A259</f>
        <v/>
      </c>
      <c r="D269" s="1" t="s">
        <v>5</v>
      </c>
      <c r="E269" s="1" t="s">
        <v>6</v>
      </c>
      <c r="F269" s="8" t="str">
        <f>Waypoints!B259</f>
        <v xml:space="preserve">,   </v>
      </c>
      <c r="G269" s="1" t="s">
        <v>1</v>
      </c>
      <c r="H269" s="1" t="s">
        <v>25</v>
      </c>
      <c r="I269" s="1" t="s">
        <v>2</v>
      </c>
      <c r="J269" s="1" t="s">
        <v>8</v>
      </c>
      <c r="K269" s="1" t="e">
        <f>Waypoints!D259&amp;","&amp;Waypoints!C259&amp;",0"</f>
        <v>#VALUE!</v>
      </c>
      <c r="L269" s="1" t="s">
        <v>7</v>
      </c>
      <c r="M269" s="1" t="s">
        <v>3</v>
      </c>
      <c r="N269" s="1" t="s">
        <v>4</v>
      </c>
    </row>
    <row r="270" spans="1:14" x14ac:dyDescent="0.2">
      <c r="A270" s="1" t="s">
        <v>0</v>
      </c>
      <c r="B270" s="1" t="s">
        <v>9</v>
      </c>
      <c r="C270" s="1" t="str">
        <f>Waypoints!A260</f>
        <v/>
      </c>
      <c r="D270" s="1" t="s">
        <v>5</v>
      </c>
      <c r="E270" s="1" t="s">
        <v>6</v>
      </c>
      <c r="F270" s="8" t="str">
        <f>Waypoints!B260</f>
        <v xml:space="preserve">,   </v>
      </c>
      <c r="G270" s="1" t="s">
        <v>1</v>
      </c>
      <c r="H270" s="1" t="s">
        <v>25</v>
      </c>
      <c r="I270" s="1" t="s">
        <v>2</v>
      </c>
      <c r="J270" s="1" t="s">
        <v>8</v>
      </c>
      <c r="K270" s="1" t="e">
        <f>Waypoints!D260&amp;","&amp;Waypoints!C260&amp;",0"</f>
        <v>#VALUE!</v>
      </c>
      <c r="L270" s="1" t="s">
        <v>7</v>
      </c>
      <c r="M270" s="1" t="s">
        <v>3</v>
      </c>
      <c r="N270" s="1" t="s">
        <v>4</v>
      </c>
    </row>
    <row r="271" spans="1:14" x14ac:dyDescent="0.2">
      <c r="A271" s="1" t="s">
        <v>0</v>
      </c>
      <c r="B271" s="1" t="s">
        <v>9</v>
      </c>
      <c r="C271" s="1" t="str">
        <f>Waypoints!A261</f>
        <v/>
      </c>
      <c r="D271" s="1" t="s">
        <v>5</v>
      </c>
      <c r="E271" s="1" t="s">
        <v>6</v>
      </c>
      <c r="F271" s="8" t="str">
        <f>Waypoints!B261</f>
        <v xml:space="preserve">,   </v>
      </c>
      <c r="G271" s="1" t="s">
        <v>1</v>
      </c>
      <c r="H271" s="1" t="s">
        <v>25</v>
      </c>
      <c r="I271" s="1" t="s">
        <v>2</v>
      </c>
      <c r="J271" s="1" t="s">
        <v>8</v>
      </c>
      <c r="K271" s="1" t="e">
        <f>Waypoints!D261&amp;","&amp;Waypoints!C261&amp;",0"</f>
        <v>#VALUE!</v>
      </c>
      <c r="L271" s="1" t="s">
        <v>7</v>
      </c>
      <c r="M271" s="1" t="s">
        <v>3</v>
      </c>
      <c r="N271" s="1" t="s">
        <v>4</v>
      </c>
    </row>
    <row r="272" spans="1:14" x14ac:dyDescent="0.2">
      <c r="A272" s="1" t="s">
        <v>0</v>
      </c>
      <c r="B272" s="1" t="s">
        <v>9</v>
      </c>
      <c r="C272" s="1" t="str">
        <f>Waypoints!A262</f>
        <v/>
      </c>
      <c r="D272" s="1" t="s">
        <v>5</v>
      </c>
      <c r="E272" s="1" t="s">
        <v>6</v>
      </c>
      <c r="F272" s="8" t="str">
        <f>Waypoints!B262</f>
        <v xml:space="preserve">,   </v>
      </c>
      <c r="G272" s="1" t="s">
        <v>1</v>
      </c>
      <c r="H272" s="1" t="s">
        <v>25</v>
      </c>
      <c r="I272" s="1" t="s">
        <v>2</v>
      </c>
      <c r="J272" s="1" t="s">
        <v>8</v>
      </c>
      <c r="K272" s="1" t="e">
        <f>Waypoints!D262&amp;","&amp;Waypoints!C262&amp;",0"</f>
        <v>#VALUE!</v>
      </c>
      <c r="L272" s="1" t="s">
        <v>7</v>
      </c>
      <c r="M272" s="1" t="s">
        <v>3</v>
      </c>
      <c r="N272" s="1" t="s">
        <v>4</v>
      </c>
    </row>
    <row r="273" spans="1:14" x14ac:dyDescent="0.2">
      <c r="A273" s="1" t="s">
        <v>0</v>
      </c>
      <c r="B273" s="1" t="s">
        <v>9</v>
      </c>
      <c r="C273" s="1" t="str">
        <f>Waypoints!A263</f>
        <v/>
      </c>
      <c r="D273" s="1" t="s">
        <v>5</v>
      </c>
      <c r="E273" s="1" t="s">
        <v>6</v>
      </c>
      <c r="F273" s="8" t="str">
        <f>Waypoints!B263</f>
        <v xml:space="preserve">,   </v>
      </c>
      <c r="G273" s="1" t="s">
        <v>1</v>
      </c>
      <c r="H273" s="1" t="s">
        <v>25</v>
      </c>
      <c r="I273" s="1" t="s">
        <v>2</v>
      </c>
      <c r="J273" s="1" t="s">
        <v>8</v>
      </c>
      <c r="K273" s="1" t="e">
        <f>Waypoints!D263&amp;","&amp;Waypoints!C263&amp;",0"</f>
        <v>#VALUE!</v>
      </c>
      <c r="L273" s="1" t="s">
        <v>7</v>
      </c>
      <c r="M273" s="1" t="s">
        <v>3</v>
      </c>
      <c r="N273" s="1" t="s">
        <v>4</v>
      </c>
    </row>
    <row r="274" spans="1:14" x14ac:dyDescent="0.2">
      <c r="A274" s="1" t="s">
        <v>0</v>
      </c>
      <c r="B274" s="1" t="s">
        <v>9</v>
      </c>
      <c r="C274" s="1" t="str">
        <f>Waypoints!A264</f>
        <v/>
      </c>
      <c r="D274" s="1" t="s">
        <v>5</v>
      </c>
      <c r="E274" s="1" t="s">
        <v>6</v>
      </c>
      <c r="F274" s="8" t="str">
        <f>Waypoints!B264</f>
        <v xml:space="preserve">,   </v>
      </c>
      <c r="G274" s="1" t="s">
        <v>1</v>
      </c>
      <c r="H274" s="1" t="s">
        <v>25</v>
      </c>
      <c r="I274" s="1" t="s">
        <v>2</v>
      </c>
      <c r="J274" s="1" t="s">
        <v>8</v>
      </c>
      <c r="K274" s="1" t="e">
        <f>Waypoints!D264&amp;","&amp;Waypoints!C264&amp;",0"</f>
        <v>#VALUE!</v>
      </c>
      <c r="L274" s="1" t="s">
        <v>7</v>
      </c>
      <c r="M274" s="1" t="s">
        <v>3</v>
      </c>
      <c r="N274" s="1" t="s">
        <v>4</v>
      </c>
    </row>
    <row r="275" spans="1:14" x14ac:dyDescent="0.2">
      <c r="A275" s="1" t="s">
        <v>0</v>
      </c>
      <c r="B275" s="1" t="s">
        <v>9</v>
      </c>
      <c r="C275" s="1" t="str">
        <f>Waypoints!A265</f>
        <v/>
      </c>
      <c r="D275" s="1" t="s">
        <v>5</v>
      </c>
      <c r="E275" s="1" t="s">
        <v>6</v>
      </c>
      <c r="F275" s="8" t="str">
        <f>Waypoints!B265</f>
        <v xml:space="preserve">,   </v>
      </c>
      <c r="G275" s="1" t="s">
        <v>1</v>
      </c>
      <c r="H275" s="1" t="s">
        <v>25</v>
      </c>
      <c r="I275" s="1" t="s">
        <v>2</v>
      </c>
      <c r="J275" s="1" t="s">
        <v>8</v>
      </c>
      <c r="K275" s="1" t="e">
        <f>Waypoints!D265&amp;","&amp;Waypoints!C265&amp;",0"</f>
        <v>#VALUE!</v>
      </c>
      <c r="L275" s="1" t="s">
        <v>7</v>
      </c>
      <c r="M275" s="1" t="s">
        <v>3</v>
      </c>
      <c r="N275" s="1" t="s">
        <v>4</v>
      </c>
    </row>
    <row r="276" spans="1:14" x14ac:dyDescent="0.2">
      <c r="A276" s="1" t="s">
        <v>0</v>
      </c>
      <c r="B276" s="1" t="s">
        <v>9</v>
      </c>
      <c r="C276" s="1" t="str">
        <f>Waypoints!A266</f>
        <v/>
      </c>
      <c r="D276" s="1" t="s">
        <v>5</v>
      </c>
      <c r="E276" s="1" t="s">
        <v>6</v>
      </c>
      <c r="F276" s="8" t="str">
        <f>Waypoints!B266</f>
        <v xml:space="preserve">,   </v>
      </c>
      <c r="G276" s="1" t="s">
        <v>1</v>
      </c>
      <c r="H276" s="1" t="s">
        <v>25</v>
      </c>
      <c r="I276" s="1" t="s">
        <v>2</v>
      </c>
      <c r="J276" s="1" t="s">
        <v>8</v>
      </c>
      <c r="K276" s="1" t="e">
        <f>Waypoints!D266&amp;","&amp;Waypoints!C266&amp;",0"</f>
        <v>#VALUE!</v>
      </c>
      <c r="L276" s="1" t="s">
        <v>7</v>
      </c>
      <c r="M276" s="1" t="s">
        <v>3</v>
      </c>
      <c r="N276" s="1" t="s">
        <v>4</v>
      </c>
    </row>
    <row r="277" spans="1:14" x14ac:dyDescent="0.2">
      <c r="A277" s="1" t="s">
        <v>0</v>
      </c>
      <c r="B277" s="1" t="s">
        <v>9</v>
      </c>
      <c r="C277" s="1" t="str">
        <f>Waypoints!A267</f>
        <v/>
      </c>
      <c r="D277" s="1" t="s">
        <v>5</v>
      </c>
      <c r="E277" s="1" t="s">
        <v>6</v>
      </c>
      <c r="F277" s="8" t="str">
        <f>Waypoints!B267</f>
        <v xml:space="preserve">,   </v>
      </c>
      <c r="G277" s="1" t="s">
        <v>1</v>
      </c>
      <c r="H277" s="1" t="s">
        <v>25</v>
      </c>
      <c r="I277" s="1" t="s">
        <v>2</v>
      </c>
      <c r="J277" s="1" t="s">
        <v>8</v>
      </c>
      <c r="K277" s="1" t="e">
        <f>Waypoints!D267&amp;","&amp;Waypoints!C267&amp;",0"</f>
        <v>#VALUE!</v>
      </c>
      <c r="L277" s="1" t="s">
        <v>7</v>
      </c>
      <c r="M277" s="1" t="s">
        <v>3</v>
      </c>
      <c r="N277" s="1" t="s">
        <v>4</v>
      </c>
    </row>
    <row r="278" spans="1:14" x14ac:dyDescent="0.2">
      <c r="A278" s="1" t="s">
        <v>0</v>
      </c>
      <c r="B278" s="1" t="s">
        <v>9</v>
      </c>
      <c r="C278" s="1" t="str">
        <f>Waypoints!A268</f>
        <v/>
      </c>
      <c r="D278" s="1" t="s">
        <v>5</v>
      </c>
      <c r="E278" s="1" t="s">
        <v>6</v>
      </c>
      <c r="F278" s="8" t="str">
        <f>Waypoints!B268</f>
        <v xml:space="preserve">,   </v>
      </c>
      <c r="G278" s="1" t="s">
        <v>1</v>
      </c>
      <c r="H278" s="1" t="s">
        <v>25</v>
      </c>
      <c r="I278" s="1" t="s">
        <v>2</v>
      </c>
      <c r="J278" s="1" t="s">
        <v>8</v>
      </c>
      <c r="K278" s="1" t="e">
        <f>Waypoints!D268&amp;","&amp;Waypoints!C268&amp;",0"</f>
        <v>#VALUE!</v>
      </c>
      <c r="L278" s="1" t="s">
        <v>7</v>
      </c>
      <c r="M278" s="1" t="s">
        <v>3</v>
      </c>
      <c r="N278" s="1" t="s">
        <v>4</v>
      </c>
    </row>
    <row r="279" spans="1:14" x14ac:dyDescent="0.2">
      <c r="A279" s="1" t="s">
        <v>0</v>
      </c>
      <c r="B279" s="1" t="s">
        <v>9</v>
      </c>
      <c r="C279" s="1" t="str">
        <f>Waypoints!A269</f>
        <v/>
      </c>
      <c r="D279" s="1" t="s">
        <v>5</v>
      </c>
      <c r="E279" s="1" t="s">
        <v>6</v>
      </c>
      <c r="F279" s="8" t="str">
        <f>Waypoints!B269</f>
        <v xml:space="preserve">,   </v>
      </c>
      <c r="G279" s="1" t="s">
        <v>1</v>
      </c>
      <c r="H279" s="1" t="s">
        <v>25</v>
      </c>
      <c r="I279" s="1" t="s">
        <v>2</v>
      </c>
      <c r="J279" s="1" t="s">
        <v>8</v>
      </c>
      <c r="K279" s="1" t="e">
        <f>Waypoints!D269&amp;","&amp;Waypoints!C269&amp;",0"</f>
        <v>#VALUE!</v>
      </c>
      <c r="L279" s="1" t="s">
        <v>7</v>
      </c>
      <c r="M279" s="1" t="s">
        <v>3</v>
      </c>
      <c r="N279" s="1" t="s">
        <v>4</v>
      </c>
    </row>
    <row r="280" spans="1:14" x14ac:dyDescent="0.2">
      <c r="A280" s="1" t="s">
        <v>0</v>
      </c>
      <c r="B280" s="1" t="s">
        <v>9</v>
      </c>
      <c r="C280" s="1" t="str">
        <f>Waypoints!A270</f>
        <v/>
      </c>
      <c r="D280" s="1" t="s">
        <v>5</v>
      </c>
      <c r="E280" s="1" t="s">
        <v>6</v>
      </c>
      <c r="F280" s="8" t="str">
        <f>Waypoints!B270</f>
        <v xml:space="preserve">,   </v>
      </c>
      <c r="G280" s="1" t="s">
        <v>1</v>
      </c>
      <c r="H280" s="1" t="s">
        <v>25</v>
      </c>
      <c r="I280" s="1" t="s">
        <v>2</v>
      </c>
      <c r="J280" s="1" t="s">
        <v>8</v>
      </c>
      <c r="K280" s="1" t="e">
        <f>Waypoints!D270&amp;","&amp;Waypoints!C270&amp;",0"</f>
        <v>#VALUE!</v>
      </c>
      <c r="L280" s="1" t="s">
        <v>7</v>
      </c>
      <c r="M280" s="1" t="s">
        <v>3</v>
      </c>
      <c r="N280" s="1" t="s">
        <v>4</v>
      </c>
    </row>
    <row r="281" spans="1:14" x14ac:dyDescent="0.2">
      <c r="A281" s="1" t="s">
        <v>0</v>
      </c>
      <c r="B281" s="1" t="s">
        <v>9</v>
      </c>
      <c r="C281" s="1" t="str">
        <f>Waypoints!A271</f>
        <v/>
      </c>
      <c r="D281" s="1" t="s">
        <v>5</v>
      </c>
      <c r="E281" s="1" t="s">
        <v>6</v>
      </c>
      <c r="F281" s="8" t="str">
        <f>Waypoints!B271</f>
        <v xml:space="preserve">,   </v>
      </c>
      <c r="G281" s="1" t="s">
        <v>1</v>
      </c>
      <c r="H281" s="1" t="s">
        <v>25</v>
      </c>
      <c r="I281" s="1" t="s">
        <v>2</v>
      </c>
      <c r="J281" s="1" t="s">
        <v>8</v>
      </c>
      <c r="K281" s="1" t="e">
        <f>Waypoints!D271&amp;","&amp;Waypoints!C271&amp;",0"</f>
        <v>#VALUE!</v>
      </c>
      <c r="L281" s="1" t="s">
        <v>7</v>
      </c>
      <c r="M281" s="1" t="s">
        <v>3</v>
      </c>
      <c r="N281" s="1" t="s">
        <v>4</v>
      </c>
    </row>
    <row r="282" spans="1:14" x14ac:dyDescent="0.2">
      <c r="A282" s="1" t="s">
        <v>0</v>
      </c>
      <c r="B282" s="1" t="s">
        <v>9</v>
      </c>
      <c r="C282" s="1" t="str">
        <f>Waypoints!A272</f>
        <v/>
      </c>
      <c r="D282" s="1" t="s">
        <v>5</v>
      </c>
      <c r="E282" s="1" t="s">
        <v>6</v>
      </c>
      <c r="F282" s="8" t="str">
        <f>Waypoints!B272</f>
        <v xml:space="preserve">,   </v>
      </c>
      <c r="G282" s="1" t="s">
        <v>1</v>
      </c>
      <c r="H282" s="1" t="s">
        <v>25</v>
      </c>
      <c r="I282" s="1" t="s">
        <v>2</v>
      </c>
      <c r="J282" s="1" t="s">
        <v>8</v>
      </c>
      <c r="K282" s="1" t="e">
        <f>Waypoints!D272&amp;","&amp;Waypoints!C272&amp;",0"</f>
        <v>#VALUE!</v>
      </c>
      <c r="L282" s="1" t="s">
        <v>7</v>
      </c>
      <c r="M282" s="1" t="s">
        <v>3</v>
      </c>
      <c r="N282" s="1" t="s">
        <v>4</v>
      </c>
    </row>
    <row r="283" spans="1:14" x14ac:dyDescent="0.2">
      <c r="A283" s="1" t="s">
        <v>0</v>
      </c>
      <c r="B283" s="1" t="s">
        <v>9</v>
      </c>
      <c r="C283" s="1" t="str">
        <f>Waypoints!A273</f>
        <v/>
      </c>
      <c r="D283" s="1" t="s">
        <v>5</v>
      </c>
      <c r="E283" s="1" t="s">
        <v>6</v>
      </c>
      <c r="F283" s="8" t="str">
        <f>Waypoints!B273</f>
        <v xml:space="preserve">,   </v>
      </c>
      <c r="G283" s="1" t="s">
        <v>1</v>
      </c>
      <c r="H283" s="1" t="s">
        <v>25</v>
      </c>
      <c r="I283" s="1" t="s">
        <v>2</v>
      </c>
      <c r="J283" s="1" t="s">
        <v>8</v>
      </c>
      <c r="K283" s="1" t="e">
        <f>Waypoints!D273&amp;","&amp;Waypoints!C273&amp;",0"</f>
        <v>#VALUE!</v>
      </c>
      <c r="L283" s="1" t="s">
        <v>7</v>
      </c>
      <c r="M283" s="1" t="s">
        <v>3</v>
      </c>
      <c r="N283" s="1" t="s">
        <v>4</v>
      </c>
    </row>
    <row r="284" spans="1:14" x14ac:dyDescent="0.2">
      <c r="A284" s="1" t="s">
        <v>0</v>
      </c>
      <c r="B284" s="1" t="s">
        <v>9</v>
      </c>
      <c r="C284" s="1" t="str">
        <f>Waypoints!A274</f>
        <v/>
      </c>
      <c r="D284" s="1" t="s">
        <v>5</v>
      </c>
      <c r="E284" s="1" t="s">
        <v>6</v>
      </c>
      <c r="F284" s="8" t="str">
        <f>Waypoints!B274</f>
        <v xml:space="preserve">,   </v>
      </c>
      <c r="G284" s="1" t="s">
        <v>1</v>
      </c>
      <c r="H284" s="1" t="s">
        <v>25</v>
      </c>
      <c r="I284" s="1" t="s">
        <v>2</v>
      </c>
      <c r="J284" s="1" t="s">
        <v>8</v>
      </c>
      <c r="K284" s="1" t="e">
        <f>Waypoints!D274&amp;","&amp;Waypoints!C274&amp;",0"</f>
        <v>#VALUE!</v>
      </c>
      <c r="L284" s="1" t="s">
        <v>7</v>
      </c>
      <c r="M284" s="1" t="s">
        <v>3</v>
      </c>
      <c r="N284" s="1" t="s">
        <v>4</v>
      </c>
    </row>
    <row r="285" spans="1:14" x14ac:dyDescent="0.2">
      <c r="A285" s="1" t="s">
        <v>0</v>
      </c>
      <c r="B285" s="1" t="s">
        <v>9</v>
      </c>
      <c r="C285" s="1" t="str">
        <f>Waypoints!A275</f>
        <v/>
      </c>
      <c r="D285" s="1" t="s">
        <v>5</v>
      </c>
      <c r="E285" s="1" t="s">
        <v>6</v>
      </c>
      <c r="F285" s="8" t="str">
        <f>Waypoints!B275</f>
        <v xml:space="preserve">,   </v>
      </c>
      <c r="G285" s="1" t="s">
        <v>1</v>
      </c>
      <c r="H285" s="1" t="s">
        <v>25</v>
      </c>
      <c r="I285" s="1" t="s">
        <v>2</v>
      </c>
      <c r="J285" s="1" t="s">
        <v>8</v>
      </c>
      <c r="K285" s="1" t="e">
        <f>Waypoints!D275&amp;","&amp;Waypoints!C275&amp;",0"</f>
        <v>#VALUE!</v>
      </c>
      <c r="L285" s="1" t="s">
        <v>7</v>
      </c>
      <c r="M285" s="1" t="s">
        <v>3</v>
      </c>
      <c r="N285" s="1" t="s">
        <v>4</v>
      </c>
    </row>
    <row r="286" spans="1:14" x14ac:dyDescent="0.2">
      <c r="A286" s="1" t="s">
        <v>0</v>
      </c>
      <c r="B286" s="1" t="s">
        <v>9</v>
      </c>
      <c r="C286" s="1" t="str">
        <f>Waypoints!A276</f>
        <v/>
      </c>
      <c r="D286" s="1" t="s">
        <v>5</v>
      </c>
      <c r="E286" s="1" t="s">
        <v>6</v>
      </c>
      <c r="F286" s="8" t="str">
        <f>Waypoints!B276</f>
        <v xml:space="preserve">,   </v>
      </c>
      <c r="G286" s="1" t="s">
        <v>1</v>
      </c>
      <c r="H286" s="1" t="s">
        <v>25</v>
      </c>
      <c r="I286" s="1" t="s">
        <v>2</v>
      </c>
      <c r="J286" s="1" t="s">
        <v>8</v>
      </c>
      <c r="K286" s="1" t="e">
        <f>Waypoints!D276&amp;","&amp;Waypoints!C276&amp;",0"</f>
        <v>#VALUE!</v>
      </c>
      <c r="L286" s="1" t="s">
        <v>7</v>
      </c>
      <c r="M286" s="1" t="s">
        <v>3</v>
      </c>
      <c r="N286" s="1" t="s">
        <v>4</v>
      </c>
    </row>
    <row r="287" spans="1:14" x14ac:dyDescent="0.2">
      <c r="A287" s="1" t="s">
        <v>0</v>
      </c>
      <c r="B287" s="1" t="s">
        <v>9</v>
      </c>
      <c r="C287" s="1" t="str">
        <f>Waypoints!A277</f>
        <v/>
      </c>
      <c r="D287" s="1" t="s">
        <v>5</v>
      </c>
      <c r="E287" s="1" t="s">
        <v>6</v>
      </c>
      <c r="F287" s="8" t="str">
        <f>Waypoints!B277</f>
        <v xml:space="preserve">,   </v>
      </c>
      <c r="G287" s="1" t="s">
        <v>1</v>
      </c>
      <c r="H287" s="1" t="s">
        <v>25</v>
      </c>
      <c r="I287" s="1" t="s">
        <v>2</v>
      </c>
      <c r="J287" s="1" t="s">
        <v>8</v>
      </c>
      <c r="K287" s="1" t="e">
        <f>Waypoints!D277&amp;","&amp;Waypoints!C277&amp;",0"</f>
        <v>#VALUE!</v>
      </c>
      <c r="L287" s="1" t="s">
        <v>7</v>
      </c>
      <c r="M287" s="1" t="s">
        <v>3</v>
      </c>
      <c r="N287" s="1" t="s">
        <v>4</v>
      </c>
    </row>
    <row r="288" spans="1:14" x14ac:dyDescent="0.2">
      <c r="A288" s="1" t="s">
        <v>0</v>
      </c>
      <c r="B288" s="1" t="s">
        <v>9</v>
      </c>
      <c r="C288" s="1" t="str">
        <f>Waypoints!A278</f>
        <v/>
      </c>
      <c r="D288" s="1" t="s">
        <v>5</v>
      </c>
      <c r="E288" s="1" t="s">
        <v>6</v>
      </c>
      <c r="F288" s="8" t="str">
        <f>Waypoints!B278</f>
        <v xml:space="preserve">,   </v>
      </c>
      <c r="G288" s="1" t="s">
        <v>1</v>
      </c>
      <c r="H288" s="1" t="s">
        <v>25</v>
      </c>
      <c r="I288" s="1" t="s">
        <v>2</v>
      </c>
      <c r="J288" s="1" t="s">
        <v>8</v>
      </c>
      <c r="K288" s="1" t="e">
        <f>Waypoints!D278&amp;","&amp;Waypoints!C278&amp;",0"</f>
        <v>#VALUE!</v>
      </c>
      <c r="L288" s="1" t="s">
        <v>7</v>
      </c>
      <c r="M288" s="1" t="s">
        <v>3</v>
      </c>
      <c r="N288" s="1" t="s">
        <v>4</v>
      </c>
    </row>
    <row r="289" spans="1:14" x14ac:dyDescent="0.2">
      <c r="A289" s="1" t="s">
        <v>0</v>
      </c>
      <c r="B289" s="1" t="s">
        <v>9</v>
      </c>
      <c r="C289" s="1" t="str">
        <f>Waypoints!A279</f>
        <v/>
      </c>
      <c r="D289" s="1" t="s">
        <v>5</v>
      </c>
      <c r="E289" s="1" t="s">
        <v>6</v>
      </c>
      <c r="F289" s="8" t="str">
        <f>Waypoints!B279</f>
        <v xml:space="preserve">,   </v>
      </c>
      <c r="G289" s="1" t="s">
        <v>1</v>
      </c>
      <c r="H289" s="1" t="s">
        <v>25</v>
      </c>
      <c r="I289" s="1" t="s">
        <v>2</v>
      </c>
      <c r="J289" s="1" t="s">
        <v>8</v>
      </c>
      <c r="K289" s="1" t="e">
        <f>Waypoints!D279&amp;","&amp;Waypoints!C279&amp;",0"</f>
        <v>#VALUE!</v>
      </c>
      <c r="L289" s="1" t="s">
        <v>7</v>
      </c>
      <c r="M289" s="1" t="s">
        <v>3</v>
      </c>
      <c r="N289" s="1" t="s">
        <v>4</v>
      </c>
    </row>
    <row r="290" spans="1:14" x14ac:dyDescent="0.2">
      <c r="A290" s="1" t="s">
        <v>0</v>
      </c>
      <c r="B290" s="1" t="s">
        <v>9</v>
      </c>
      <c r="C290" s="1" t="str">
        <f>Waypoints!A280</f>
        <v/>
      </c>
      <c r="D290" s="1" t="s">
        <v>5</v>
      </c>
      <c r="E290" s="1" t="s">
        <v>6</v>
      </c>
      <c r="F290" s="8" t="str">
        <f>Waypoints!B280</f>
        <v xml:space="preserve">,   </v>
      </c>
      <c r="G290" s="1" t="s">
        <v>1</v>
      </c>
      <c r="H290" s="1" t="s">
        <v>25</v>
      </c>
      <c r="I290" s="1" t="s">
        <v>2</v>
      </c>
      <c r="J290" s="1" t="s">
        <v>8</v>
      </c>
      <c r="K290" s="1" t="e">
        <f>Waypoints!D280&amp;","&amp;Waypoints!C280&amp;",0"</f>
        <v>#VALUE!</v>
      </c>
      <c r="L290" s="1" t="s">
        <v>7</v>
      </c>
      <c r="M290" s="1" t="s">
        <v>3</v>
      </c>
      <c r="N290" s="1" t="s">
        <v>4</v>
      </c>
    </row>
    <row r="291" spans="1:14" x14ac:dyDescent="0.2">
      <c r="A291" s="1" t="s">
        <v>0</v>
      </c>
      <c r="B291" s="1" t="s">
        <v>9</v>
      </c>
      <c r="C291" s="1" t="str">
        <f>Waypoints!A281</f>
        <v/>
      </c>
      <c r="D291" s="1" t="s">
        <v>5</v>
      </c>
      <c r="E291" s="1" t="s">
        <v>6</v>
      </c>
      <c r="F291" s="8" t="str">
        <f>Waypoints!B281</f>
        <v xml:space="preserve">,   </v>
      </c>
      <c r="G291" s="1" t="s">
        <v>1</v>
      </c>
      <c r="H291" s="1" t="s">
        <v>25</v>
      </c>
      <c r="I291" s="1" t="s">
        <v>2</v>
      </c>
      <c r="J291" s="1" t="s">
        <v>8</v>
      </c>
      <c r="K291" s="1" t="e">
        <f>Waypoints!D281&amp;","&amp;Waypoints!C281&amp;",0"</f>
        <v>#VALUE!</v>
      </c>
      <c r="L291" s="1" t="s">
        <v>7</v>
      </c>
      <c r="M291" s="1" t="s">
        <v>3</v>
      </c>
      <c r="N291" s="1" t="s">
        <v>4</v>
      </c>
    </row>
    <row r="292" spans="1:14" x14ac:dyDescent="0.2">
      <c r="A292" s="1" t="s">
        <v>0</v>
      </c>
      <c r="B292" s="1" t="s">
        <v>9</v>
      </c>
      <c r="C292" s="1" t="str">
        <f>Waypoints!A282</f>
        <v/>
      </c>
      <c r="D292" s="1" t="s">
        <v>5</v>
      </c>
      <c r="E292" s="1" t="s">
        <v>6</v>
      </c>
      <c r="F292" s="8" t="str">
        <f>Waypoints!B282</f>
        <v xml:space="preserve">,   </v>
      </c>
      <c r="G292" s="1" t="s">
        <v>1</v>
      </c>
      <c r="H292" s="1" t="s">
        <v>25</v>
      </c>
      <c r="I292" s="1" t="s">
        <v>2</v>
      </c>
      <c r="J292" s="1" t="s">
        <v>8</v>
      </c>
      <c r="K292" s="1" t="e">
        <f>Waypoints!D282&amp;","&amp;Waypoints!C282&amp;",0"</f>
        <v>#VALUE!</v>
      </c>
      <c r="L292" s="1" t="s">
        <v>7</v>
      </c>
      <c r="M292" s="1" t="s">
        <v>3</v>
      </c>
      <c r="N292" s="1" t="s">
        <v>4</v>
      </c>
    </row>
    <row r="293" spans="1:14" x14ac:dyDescent="0.2">
      <c r="A293" s="1" t="s">
        <v>0</v>
      </c>
      <c r="B293" s="1" t="s">
        <v>9</v>
      </c>
      <c r="C293" s="1" t="str">
        <f>Waypoints!A283</f>
        <v/>
      </c>
      <c r="D293" s="1" t="s">
        <v>5</v>
      </c>
      <c r="E293" s="1" t="s">
        <v>6</v>
      </c>
      <c r="F293" s="8" t="str">
        <f>Waypoints!B283</f>
        <v xml:space="preserve">,   </v>
      </c>
      <c r="G293" s="1" t="s">
        <v>1</v>
      </c>
      <c r="H293" s="1" t="s">
        <v>25</v>
      </c>
      <c r="I293" s="1" t="s">
        <v>2</v>
      </c>
      <c r="J293" s="1" t="s">
        <v>8</v>
      </c>
      <c r="K293" s="1" t="e">
        <f>Waypoints!D283&amp;","&amp;Waypoints!C283&amp;",0"</f>
        <v>#VALUE!</v>
      </c>
      <c r="L293" s="1" t="s">
        <v>7</v>
      </c>
      <c r="M293" s="1" t="s">
        <v>3</v>
      </c>
      <c r="N293" s="1" t="s">
        <v>4</v>
      </c>
    </row>
    <row r="294" spans="1:14" x14ac:dyDescent="0.2">
      <c r="A294" s="1" t="s">
        <v>0</v>
      </c>
      <c r="B294" s="1" t="s">
        <v>9</v>
      </c>
      <c r="C294" s="1" t="str">
        <f>Waypoints!A284</f>
        <v/>
      </c>
      <c r="D294" s="1" t="s">
        <v>5</v>
      </c>
      <c r="E294" s="1" t="s">
        <v>6</v>
      </c>
      <c r="F294" s="8" t="str">
        <f>Waypoints!B284</f>
        <v xml:space="preserve">,   </v>
      </c>
      <c r="G294" s="1" t="s">
        <v>1</v>
      </c>
      <c r="H294" s="1" t="s">
        <v>25</v>
      </c>
      <c r="I294" s="1" t="s">
        <v>2</v>
      </c>
      <c r="J294" s="1" t="s">
        <v>8</v>
      </c>
      <c r="K294" s="1" t="e">
        <f>Waypoints!D284&amp;","&amp;Waypoints!C284&amp;",0"</f>
        <v>#VALUE!</v>
      </c>
      <c r="L294" s="1" t="s">
        <v>7</v>
      </c>
      <c r="M294" s="1" t="s">
        <v>3</v>
      </c>
      <c r="N294" s="1" t="s">
        <v>4</v>
      </c>
    </row>
    <row r="295" spans="1:14" x14ac:dyDescent="0.2">
      <c r="A295" s="1" t="s">
        <v>0</v>
      </c>
      <c r="B295" s="1" t="s">
        <v>9</v>
      </c>
      <c r="C295" s="1" t="str">
        <f>Waypoints!A285</f>
        <v/>
      </c>
      <c r="D295" s="1" t="s">
        <v>5</v>
      </c>
      <c r="E295" s="1" t="s">
        <v>6</v>
      </c>
      <c r="F295" s="8" t="str">
        <f>Waypoints!B285</f>
        <v xml:space="preserve">,   </v>
      </c>
      <c r="G295" s="1" t="s">
        <v>1</v>
      </c>
      <c r="H295" s="1" t="s">
        <v>25</v>
      </c>
      <c r="I295" s="1" t="s">
        <v>2</v>
      </c>
      <c r="J295" s="1" t="s">
        <v>8</v>
      </c>
      <c r="K295" s="1" t="e">
        <f>Waypoints!D285&amp;","&amp;Waypoints!C285&amp;",0"</f>
        <v>#VALUE!</v>
      </c>
      <c r="L295" s="1" t="s">
        <v>7</v>
      </c>
      <c r="M295" s="1" t="s">
        <v>3</v>
      </c>
      <c r="N295" s="1" t="s">
        <v>4</v>
      </c>
    </row>
    <row r="296" spans="1:14" x14ac:dyDescent="0.2">
      <c r="A296" s="1" t="s">
        <v>0</v>
      </c>
      <c r="B296" s="1" t="s">
        <v>9</v>
      </c>
      <c r="C296" s="1" t="str">
        <f>Waypoints!A286</f>
        <v/>
      </c>
      <c r="D296" s="1" t="s">
        <v>5</v>
      </c>
      <c r="E296" s="1" t="s">
        <v>6</v>
      </c>
      <c r="F296" s="8" t="str">
        <f>Waypoints!B286</f>
        <v xml:space="preserve">,   </v>
      </c>
      <c r="G296" s="1" t="s">
        <v>1</v>
      </c>
      <c r="H296" s="1" t="s">
        <v>25</v>
      </c>
      <c r="I296" s="1" t="s">
        <v>2</v>
      </c>
      <c r="J296" s="1" t="s">
        <v>8</v>
      </c>
      <c r="K296" s="1" t="e">
        <f>Waypoints!D286&amp;","&amp;Waypoints!C286&amp;",0"</f>
        <v>#VALUE!</v>
      </c>
      <c r="L296" s="1" t="s">
        <v>7</v>
      </c>
      <c r="M296" s="1" t="s">
        <v>3</v>
      </c>
      <c r="N296" s="1" t="s">
        <v>4</v>
      </c>
    </row>
    <row r="297" spans="1:14" x14ac:dyDescent="0.2">
      <c r="A297" s="1" t="s">
        <v>0</v>
      </c>
      <c r="B297" s="1" t="s">
        <v>9</v>
      </c>
      <c r="C297" s="1" t="str">
        <f>Waypoints!A287</f>
        <v/>
      </c>
      <c r="D297" s="1" t="s">
        <v>5</v>
      </c>
      <c r="E297" s="1" t="s">
        <v>6</v>
      </c>
      <c r="F297" s="8" t="str">
        <f>Waypoints!B287</f>
        <v xml:space="preserve">,   </v>
      </c>
      <c r="G297" s="1" t="s">
        <v>1</v>
      </c>
      <c r="H297" s="1" t="s">
        <v>25</v>
      </c>
      <c r="I297" s="1" t="s">
        <v>2</v>
      </c>
      <c r="J297" s="1" t="s">
        <v>8</v>
      </c>
      <c r="K297" s="1" t="e">
        <f>Waypoints!D287&amp;","&amp;Waypoints!C287&amp;",0"</f>
        <v>#VALUE!</v>
      </c>
      <c r="L297" s="1" t="s">
        <v>7</v>
      </c>
      <c r="M297" s="1" t="s">
        <v>3</v>
      </c>
      <c r="N297" s="1" t="s">
        <v>4</v>
      </c>
    </row>
    <row r="298" spans="1:14" x14ac:dyDescent="0.2">
      <c r="A298" s="1" t="s">
        <v>0</v>
      </c>
      <c r="B298" s="1" t="s">
        <v>9</v>
      </c>
      <c r="C298" s="1" t="str">
        <f>Waypoints!A288</f>
        <v/>
      </c>
      <c r="D298" s="1" t="s">
        <v>5</v>
      </c>
      <c r="E298" s="1" t="s">
        <v>6</v>
      </c>
      <c r="F298" s="8" t="str">
        <f>Waypoints!B288</f>
        <v xml:space="preserve">,   </v>
      </c>
      <c r="G298" s="1" t="s">
        <v>1</v>
      </c>
      <c r="H298" s="1" t="s">
        <v>25</v>
      </c>
      <c r="I298" s="1" t="s">
        <v>2</v>
      </c>
      <c r="J298" s="1" t="s">
        <v>8</v>
      </c>
      <c r="K298" s="1" t="e">
        <f>Waypoints!D288&amp;","&amp;Waypoints!C288&amp;",0"</f>
        <v>#VALUE!</v>
      </c>
      <c r="L298" s="1" t="s">
        <v>7</v>
      </c>
      <c r="M298" s="1" t="s">
        <v>3</v>
      </c>
      <c r="N298" s="1" t="s">
        <v>4</v>
      </c>
    </row>
    <row r="299" spans="1:14" x14ac:dyDescent="0.2">
      <c r="A299" s="1" t="s">
        <v>0</v>
      </c>
      <c r="B299" s="1" t="s">
        <v>9</v>
      </c>
      <c r="C299" s="1" t="str">
        <f>Waypoints!A289</f>
        <v/>
      </c>
      <c r="D299" s="1" t="s">
        <v>5</v>
      </c>
      <c r="E299" s="1" t="s">
        <v>6</v>
      </c>
      <c r="F299" s="8" t="str">
        <f>Waypoints!B289</f>
        <v xml:space="preserve">,   </v>
      </c>
      <c r="G299" s="1" t="s">
        <v>1</v>
      </c>
      <c r="H299" s="1" t="s">
        <v>25</v>
      </c>
      <c r="I299" s="1" t="s">
        <v>2</v>
      </c>
      <c r="J299" s="1" t="s">
        <v>8</v>
      </c>
      <c r="K299" s="1" t="e">
        <f>Waypoints!D289&amp;","&amp;Waypoints!C289&amp;",0"</f>
        <v>#VALUE!</v>
      </c>
      <c r="L299" s="1" t="s">
        <v>7</v>
      </c>
      <c r="M299" s="1" t="s">
        <v>3</v>
      </c>
      <c r="N299" s="1" t="s">
        <v>4</v>
      </c>
    </row>
    <row r="300" spans="1:14" x14ac:dyDescent="0.2">
      <c r="A300" s="1" t="s">
        <v>0</v>
      </c>
      <c r="B300" s="1" t="s">
        <v>9</v>
      </c>
      <c r="C300" s="1" t="str">
        <f>Waypoints!A290</f>
        <v/>
      </c>
      <c r="D300" s="1" t="s">
        <v>5</v>
      </c>
      <c r="E300" s="1" t="s">
        <v>6</v>
      </c>
      <c r="F300" s="8" t="str">
        <f>Waypoints!B290</f>
        <v xml:space="preserve">,   </v>
      </c>
      <c r="G300" s="1" t="s">
        <v>1</v>
      </c>
      <c r="H300" s="1" t="s">
        <v>25</v>
      </c>
      <c r="I300" s="1" t="s">
        <v>2</v>
      </c>
      <c r="J300" s="1" t="s">
        <v>8</v>
      </c>
      <c r="K300" s="1" t="e">
        <f>Waypoints!D290&amp;","&amp;Waypoints!C290&amp;",0"</f>
        <v>#VALUE!</v>
      </c>
      <c r="L300" s="1" t="s">
        <v>7</v>
      </c>
      <c r="M300" s="1" t="s">
        <v>3</v>
      </c>
      <c r="N300" s="1" t="s">
        <v>4</v>
      </c>
    </row>
    <row r="301" spans="1:14" x14ac:dyDescent="0.2">
      <c r="A301" s="1" t="s">
        <v>0</v>
      </c>
      <c r="B301" s="1" t="s">
        <v>9</v>
      </c>
      <c r="C301" s="1" t="str">
        <f>Waypoints!A291</f>
        <v/>
      </c>
      <c r="D301" s="1" t="s">
        <v>5</v>
      </c>
      <c r="E301" s="1" t="s">
        <v>6</v>
      </c>
      <c r="F301" s="8" t="str">
        <f>Waypoints!B291</f>
        <v xml:space="preserve">,   </v>
      </c>
      <c r="G301" s="1" t="s">
        <v>1</v>
      </c>
      <c r="H301" s="1" t="s">
        <v>25</v>
      </c>
      <c r="I301" s="1" t="s">
        <v>2</v>
      </c>
      <c r="J301" s="1" t="s">
        <v>8</v>
      </c>
      <c r="K301" s="1" t="e">
        <f>Waypoints!D291&amp;","&amp;Waypoints!C291&amp;",0"</f>
        <v>#VALUE!</v>
      </c>
      <c r="L301" s="1" t="s">
        <v>7</v>
      </c>
      <c r="M301" s="1" t="s">
        <v>3</v>
      </c>
      <c r="N301" s="1" t="s">
        <v>4</v>
      </c>
    </row>
    <row r="302" spans="1:14" x14ac:dyDescent="0.2">
      <c r="A302" s="1" t="s">
        <v>0</v>
      </c>
      <c r="B302" s="1" t="s">
        <v>9</v>
      </c>
      <c r="C302" s="1" t="str">
        <f>Waypoints!A292</f>
        <v/>
      </c>
      <c r="D302" s="1" t="s">
        <v>5</v>
      </c>
      <c r="E302" s="1" t="s">
        <v>6</v>
      </c>
      <c r="F302" s="8" t="str">
        <f>Waypoints!B292</f>
        <v xml:space="preserve">,   </v>
      </c>
      <c r="G302" s="1" t="s">
        <v>1</v>
      </c>
      <c r="H302" s="1" t="s">
        <v>25</v>
      </c>
      <c r="I302" s="1" t="s">
        <v>2</v>
      </c>
      <c r="J302" s="1" t="s">
        <v>8</v>
      </c>
      <c r="K302" s="1" t="e">
        <f>Waypoints!D292&amp;","&amp;Waypoints!C292&amp;",0"</f>
        <v>#VALUE!</v>
      </c>
      <c r="L302" s="1" t="s">
        <v>7</v>
      </c>
      <c r="M302" s="1" t="s">
        <v>3</v>
      </c>
      <c r="N302" s="1" t="s">
        <v>4</v>
      </c>
    </row>
    <row r="303" spans="1:14" x14ac:dyDescent="0.2">
      <c r="A303" s="1" t="s">
        <v>0</v>
      </c>
      <c r="B303" s="1" t="s">
        <v>9</v>
      </c>
      <c r="C303" s="1" t="str">
        <f>Waypoints!A293</f>
        <v/>
      </c>
      <c r="D303" s="1" t="s">
        <v>5</v>
      </c>
      <c r="E303" s="1" t="s">
        <v>6</v>
      </c>
      <c r="F303" s="8" t="str">
        <f>Waypoints!B293</f>
        <v xml:space="preserve">,   </v>
      </c>
      <c r="G303" s="1" t="s">
        <v>1</v>
      </c>
      <c r="H303" s="1" t="s">
        <v>25</v>
      </c>
      <c r="I303" s="1" t="s">
        <v>2</v>
      </c>
      <c r="J303" s="1" t="s">
        <v>8</v>
      </c>
      <c r="K303" s="1" t="e">
        <f>Waypoints!D293&amp;","&amp;Waypoints!C293&amp;",0"</f>
        <v>#VALUE!</v>
      </c>
      <c r="L303" s="1" t="s">
        <v>7</v>
      </c>
      <c r="M303" s="1" t="s">
        <v>3</v>
      </c>
      <c r="N303" s="1" t="s">
        <v>4</v>
      </c>
    </row>
    <row r="304" spans="1:14" x14ac:dyDescent="0.2">
      <c r="A304" s="1" t="s">
        <v>0</v>
      </c>
      <c r="B304" s="1" t="s">
        <v>9</v>
      </c>
      <c r="C304" s="1" t="str">
        <f>Waypoints!A294</f>
        <v/>
      </c>
      <c r="D304" s="1" t="s">
        <v>5</v>
      </c>
      <c r="E304" s="1" t="s">
        <v>6</v>
      </c>
      <c r="F304" s="8" t="str">
        <f>Waypoints!B294</f>
        <v xml:space="preserve">,   </v>
      </c>
      <c r="G304" s="1" t="s">
        <v>1</v>
      </c>
      <c r="H304" s="1" t="s">
        <v>25</v>
      </c>
      <c r="I304" s="1" t="s">
        <v>2</v>
      </c>
      <c r="J304" s="1" t="s">
        <v>8</v>
      </c>
      <c r="K304" s="1" t="e">
        <f>Waypoints!D294&amp;","&amp;Waypoints!C294&amp;",0"</f>
        <v>#VALUE!</v>
      </c>
      <c r="L304" s="1" t="s">
        <v>7</v>
      </c>
      <c r="M304" s="1" t="s">
        <v>3</v>
      </c>
      <c r="N304" s="1" t="s">
        <v>4</v>
      </c>
    </row>
    <row r="305" spans="1:14" x14ac:dyDescent="0.2">
      <c r="A305" s="1" t="s">
        <v>0</v>
      </c>
      <c r="B305" s="1" t="s">
        <v>9</v>
      </c>
      <c r="C305" s="1" t="str">
        <f>Waypoints!A295</f>
        <v/>
      </c>
      <c r="D305" s="1" t="s">
        <v>5</v>
      </c>
      <c r="E305" s="1" t="s">
        <v>6</v>
      </c>
      <c r="F305" s="8" t="str">
        <f>Waypoints!B295</f>
        <v xml:space="preserve">,   </v>
      </c>
      <c r="G305" s="1" t="s">
        <v>1</v>
      </c>
      <c r="H305" s="1" t="s">
        <v>25</v>
      </c>
      <c r="I305" s="1" t="s">
        <v>2</v>
      </c>
      <c r="J305" s="1" t="s">
        <v>8</v>
      </c>
      <c r="K305" s="1" t="e">
        <f>Waypoints!D295&amp;","&amp;Waypoints!C295&amp;",0"</f>
        <v>#VALUE!</v>
      </c>
      <c r="L305" s="1" t="s">
        <v>7</v>
      </c>
      <c r="M305" s="1" t="s">
        <v>3</v>
      </c>
      <c r="N305" s="1" t="s">
        <v>4</v>
      </c>
    </row>
    <row r="306" spans="1:14" x14ac:dyDescent="0.2">
      <c r="A306" s="1" t="s">
        <v>0</v>
      </c>
      <c r="B306" s="1" t="s">
        <v>9</v>
      </c>
      <c r="C306" s="1" t="str">
        <f>Waypoints!A296</f>
        <v/>
      </c>
      <c r="D306" s="1" t="s">
        <v>5</v>
      </c>
      <c r="E306" s="1" t="s">
        <v>6</v>
      </c>
      <c r="F306" s="8" t="str">
        <f>Waypoints!B296</f>
        <v xml:space="preserve">,   </v>
      </c>
      <c r="G306" s="1" t="s">
        <v>1</v>
      </c>
      <c r="H306" s="1" t="s">
        <v>25</v>
      </c>
      <c r="I306" s="1" t="s">
        <v>2</v>
      </c>
      <c r="J306" s="1" t="s">
        <v>8</v>
      </c>
      <c r="K306" s="1" t="e">
        <f>Waypoints!D296&amp;","&amp;Waypoints!C296&amp;",0"</f>
        <v>#VALUE!</v>
      </c>
      <c r="L306" s="1" t="s">
        <v>7</v>
      </c>
      <c r="M306" s="1" t="s">
        <v>3</v>
      </c>
      <c r="N306" s="1" t="s">
        <v>4</v>
      </c>
    </row>
    <row r="307" spans="1:14" x14ac:dyDescent="0.2">
      <c r="A307" s="1" t="s">
        <v>0</v>
      </c>
      <c r="B307" s="1" t="s">
        <v>9</v>
      </c>
      <c r="C307" s="1" t="str">
        <f>Waypoints!A297</f>
        <v/>
      </c>
      <c r="D307" s="1" t="s">
        <v>5</v>
      </c>
      <c r="E307" s="1" t="s">
        <v>6</v>
      </c>
      <c r="F307" s="8" t="str">
        <f>Waypoints!B297</f>
        <v xml:space="preserve">,   </v>
      </c>
      <c r="G307" s="1" t="s">
        <v>1</v>
      </c>
      <c r="H307" s="1" t="s">
        <v>25</v>
      </c>
      <c r="I307" s="1" t="s">
        <v>2</v>
      </c>
      <c r="J307" s="1" t="s">
        <v>8</v>
      </c>
      <c r="K307" s="1" t="e">
        <f>Waypoints!D297&amp;","&amp;Waypoints!C297&amp;",0"</f>
        <v>#VALUE!</v>
      </c>
      <c r="L307" s="1" t="s">
        <v>7</v>
      </c>
      <c r="M307" s="1" t="s">
        <v>3</v>
      </c>
      <c r="N307" s="1" t="s">
        <v>4</v>
      </c>
    </row>
    <row r="308" spans="1:14" x14ac:dyDescent="0.2">
      <c r="A308" s="1" t="s">
        <v>0</v>
      </c>
      <c r="B308" s="1" t="s">
        <v>9</v>
      </c>
      <c r="C308" s="1" t="str">
        <f>Waypoints!A298</f>
        <v/>
      </c>
      <c r="D308" s="1" t="s">
        <v>5</v>
      </c>
      <c r="E308" s="1" t="s">
        <v>6</v>
      </c>
      <c r="F308" s="8" t="str">
        <f>Waypoints!B298</f>
        <v xml:space="preserve">,   </v>
      </c>
      <c r="G308" s="1" t="s">
        <v>1</v>
      </c>
      <c r="H308" s="1" t="s">
        <v>25</v>
      </c>
      <c r="I308" s="1" t="s">
        <v>2</v>
      </c>
      <c r="J308" s="1" t="s">
        <v>8</v>
      </c>
      <c r="K308" s="1" t="e">
        <f>Waypoints!D298&amp;","&amp;Waypoints!C298&amp;",0"</f>
        <v>#VALUE!</v>
      </c>
      <c r="L308" s="1" t="s">
        <v>7</v>
      </c>
      <c r="M308" s="1" t="s">
        <v>3</v>
      </c>
      <c r="N308" s="1" t="s">
        <v>4</v>
      </c>
    </row>
    <row r="309" spans="1:14" x14ac:dyDescent="0.2">
      <c r="A309" s="1" t="s">
        <v>0</v>
      </c>
      <c r="B309" s="1" t="s">
        <v>9</v>
      </c>
      <c r="C309" s="1" t="str">
        <f>Waypoints!A299</f>
        <v/>
      </c>
      <c r="D309" s="1" t="s">
        <v>5</v>
      </c>
      <c r="E309" s="1" t="s">
        <v>6</v>
      </c>
      <c r="F309" s="8" t="str">
        <f>Waypoints!B299</f>
        <v xml:space="preserve">,   </v>
      </c>
      <c r="G309" s="1" t="s">
        <v>1</v>
      </c>
      <c r="H309" s="1" t="s">
        <v>25</v>
      </c>
      <c r="I309" s="1" t="s">
        <v>2</v>
      </c>
      <c r="J309" s="1" t="s">
        <v>8</v>
      </c>
      <c r="K309" s="1" t="e">
        <f>Waypoints!D299&amp;","&amp;Waypoints!C299&amp;",0"</f>
        <v>#VALUE!</v>
      </c>
      <c r="L309" s="1" t="s">
        <v>7</v>
      </c>
      <c r="M309" s="1" t="s">
        <v>3</v>
      </c>
      <c r="N309" s="1" t="s">
        <v>4</v>
      </c>
    </row>
    <row r="310" spans="1:14" x14ac:dyDescent="0.2">
      <c r="A310" s="1" t="s">
        <v>0</v>
      </c>
      <c r="B310" s="1" t="s">
        <v>9</v>
      </c>
      <c r="C310" s="1" t="str">
        <f>Waypoints!A300</f>
        <v/>
      </c>
      <c r="D310" s="1" t="s">
        <v>5</v>
      </c>
      <c r="E310" s="1" t="s">
        <v>6</v>
      </c>
      <c r="F310" s="8" t="str">
        <f>Waypoints!B300</f>
        <v xml:space="preserve">,   </v>
      </c>
      <c r="G310" s="1" t="s">
        <v>1</v>
      </c>
      <c r="H310" s="1" t="s">
        <v>25</v>
      </c>
      <c r="I310" s="1" t="s">
        <v>2</v>
      </c>
      <c r="J310" s="1" t="s">
        <v>8</v>
      </c>
      <c r="K310" s="1" t="e">
        <f>Waypoints!D300&amp;","&amp;Waypoints!C300&amp;",0"</f>
        <v>#VALUE!</v>
      </c>
      <c r="L310" s="1" t="s">
        <v>7</v>
      </c>
      <c r="M310" s="1" t="s">
        <v>3</v>
      </c>
      <c r="N310" s="1" t="s">
        <v>4</v>
      </c>
    </row>
    <row r="311" spans="1:14" x14ac:dyDescent="0.2">
      <c r="A311" s="1" t="s">
        <v>0</v>
      </c>
      <c r="B311" s="1" t="s">
        <v>9</v>
      </c>
      <c r="C311" s="1" t="str">
        <f>Waypoints!A301</f>
        <v/>
      </c>
      <c r="D311" s="1" t="s">
        <v>5</v>
      </c>
      <c r="E311" s="1" t="s">
        <v>6</v>
      </c>
      <c r="F311" s="8" t="str">
        <f>Waypoints!B301</f>
        <v xml:space="preserve">,   </v>
      </c>
      <c r="G311" s="1" t="s">
        <v>1</v>
      </c>
      <c r="H311" s="1" t="s">
        <v>25</v>
      </c>
      <c r="I311" s="1" t="s">
        <v>2</v>
      </c>
      <c r="J311" s="1" t="s">
        <v>8</v>
      </c>
      <c r="K311" s="1" t="e">
        <f>Waypoints!D301&amp;","&amp;Waypoints!C301&amp;",0"</f>
        <v>#VALUE!</v>
      </c>
      <c r="L311" s="1" t="s">
        <v>7</v>
      </c>
      <c r="M311" s="1" t="s">
        <v>3</v>
      </c>
      <c r="N311" s="1" t="s">
        <v>4</v>
      </c>
    </row>
    <row r="312" spans="1:14" x14ac:dyDescent="0.2">
      <c r="A312" s="1" t="s">
        <v>0</v>
      </c>
      <c r="B312" s="1" t="s">
        <v>9</v>
      </c>
      <c r="C312" s="1" t="str">
        <f>Waypoints!A302</f>
        <v/>
      </c>
      <c r="D312" s="1" t="s">
        <v>5</v>
      </c>
      <c r="E312" s="1" t="s">
        <v>6</v>
      </c>
      <c r="F312" s="8" t="str">
        <f>Waypoints!B302</f>
        <v xml:space="preserve">,   </v>
      </c>
      <c r="G312" s="1" t="s">
        <v>1</v>
      </c>
      <c r="H312" s="1" t="s">
        <v>25</v>
      </c>
      <c r="I312" s="1" t="s">
        <v>2</v>
      </c>
      <c r="J312" s="1" t="s">
        <v>8</v>
      </c>
      <c r="K312" s="1" t="e">
        <f>Waypoints!D302&amp;","&amp;Waypoints!C302&amp;",0"</f>
        <v>#VALUE!</v>
      </c>
      <c r="L312" s="1" t="s">
        <v>7</v>
      </c>
      <c r="M312" s="1" t="s">
        <v>3</v>
      </c>
      <c r="N312" s="1" t="s">
        <v>4</v>
      </c>
    </row>
    <row r="313" spans="1:14" x14ac:dyDescent="0.2">
      <c r="A313" s="1" t="s">
        <v>0</v>
      </c>
      <c r="B313" s="1" t="s">
        <v>9</v>
      </c>
      <c r="C313" s="1" t="str">
        <f>Waypoints!A303</f>
        <v/>
      </c>
      <c r="D313" s="1" t="s">
        <v>5</v>
      </c>
      <c r="E313" s="1" t="s">
        <v>6</v>
      </c>
      <c r="F313" s="8" t="str">
        <f>Waypoints!B303</f>
        <v xml:space="preserve">,   </v>
      </c>
      <c r="G313" s="1" t="s">
        <v>1</v>
      </c>
      <c r="H313" s="1" t="s">
        <v>25</v>
      </c>
      <c r="I313" s="1" t="s">
        <v>2</v>
      </c>
      <c r="J313" s="1" t="s">
        <v>8</v>
      </c>
      <c r="K313" s="1" t="e">
        <f>Waypoints!D303&amp;","&amp;Waypoints!C303&amp;",0"</f>
        <v>#VALUE!</v>
      </c>
      <c r="L313" s="1" t="s">
        <v>7</v>
      </c>
      <c r="M313" s="1" t="s">
        <v>3</v>
      </c>
      <c r="N313" s="1" t="s">
        <v>4</v>
      </c>
    </row>
    <row r="314" spans="1:14" x14ac:dyDescent="0.2">
      <c r="A314" s="1" t="s">
        <v>0</v>
      </c>
      <c r="B314" s="1" t="s">
        <v>9</v>
      </c>
      <c r="C314" s="1" t="str">
        <f>Waypoints!A304</f>
        <v/>
      </c>
      <c r="D314" s="1" t="s">
        <v>5</v>
      </c>
      <c r="E314" s="1" t="s">
        <v>6</v>
      </c>
      <c r="F314" s="8" t="str">
        <f>Waypoints!B304</f>
        <v xml:space="preserve">,   </v>
      </c>
      <c r="G314" s="1" t="s">
        <v>1</v>
      </c>
      <c r="H314" s="1" t="s">
        <v>25</v>
      </c>
      <c r="I314" s="1" t="s">
        <v>2</v>
      </c>
      <c r="J314" s="1" t="s">
        <v>8</v>
      </c>
      <c r="K314" s="1" t="e">
        <f>Waypoints!D304&amp;","&amp;Waypoints!C304&amp;",0"</f>
        <v>#VALUE!</v>
      </c>
      <c r="L314" s="1" t="s">
        <v>7</v>
      </c>
      <c r="M314" s="1" t="s">
        <v>3</v>
      </c>
      <c r="N314" s="1" t="s">
        <v>4</v>
      </c>
    </row>
    <row r="315" spans="1:14" x14ac:dyDescent="0.2">
      <c r="A315" s="1" t="s">
        <v>0</v>
      </c>
      <c r="B315" s="1" t="s">
        <v>9</v>
      </c>
      <c r="C315" s="1" t="str">
        <f>Waypoints!A305</f>
        <v/>
      </c>
      <c r="D315" s="1" t="s">
        <v>5</v>
      </c>
      <c r="E315" s="1" t="s">
        <v>6</v>
      </c>
      <c r="F315" s="8" t="str">
        <f>Waypoints!B305</f>
        <v xml:space="preserve">,   </v>
      </c>
      <c r="G315" s="1" t="s">
        <v>1</v>
      </c>
      <c r="H315" s="1" t="s">
        <v>25</v>
      </c>
      <c r="I315" s="1" t="s">
        <v>2</v>
      </c>
      <c r="J315" s="1" t="s">
        <v>8</v>
      </c>
      <c r="K315" s="1" t="e">
        <f>Waypoints!D305&amp;","&amp;Waypoints!C305&amp;",0"</f>
        <v>#VALUE!</v>
      </c>
      <c r="L315" s="1" t="s">
        <v>7</v>
      </c>
      <c r="M315" s="1" t="s">
        <v>3</v>
      </c>
      <c r="N315" s="1" t="s">
        <v>4</v>
      </c>
    </row>
    <row r="316" spans="1:14" x14ac:dyDescent="0.2">
      <c r="A316" s="1" t="s">
        <v>0</v>
      </c>
      <c r="B316" s="1" t="s">
        <v>9</v>
      </c>
      <c r="C316" s="1" t="str">
        <f>Waypoints!A306</f>
        <v/>
      </c>
      <c r="D316" s="1" t="s">
        <v>5</v>
      </c>
      <c r="E316" s="1" t="s">
        <v>6</v>
      </c>
      <c r="F316" s="8" t="str">
        <f>Waypoints!B306</f>
        <v xml:space="preserve">,   </v>
      </c>
      <c r="G316" s="1" t="s">
        <v>1</v>
      </c>
      <c r="H316" s="1" t="s">
        <v>25</v>
      </c>
      <c r="I316" s="1" t="s">
        <v>2</v>
      </c>
      <c r="J316" s="1" t="s">
        <v>8</v>
      </c>
      <c r="K316" s="1" t="e">
        <f>Waypoints!D306&amp;","&amp;Waypoints!C306&amp;",0"</f>
        <v>#VALUE!</v>
      </c>
      <c r="L316" s="1" t="s">
        <v>7</v>
      </c>
      <c r="M316" s="1" t="s">
        <v>3</v>
      </c>
      <c r="N316" s="1" t="s">
        <v>4</v>
      </c>
    </row>
    <row r="317" spans="1:14" x14ac:dyDescent="0.2">
      <c r="A317" s="1" t="s">
        <v>0</v>
      </c>
      <c r="B317" s="1" t="s">
        <v>9</v>
      </c>
      <c r="C317" s="1" t="str">
        <f>Waypoints!A307</f>
        <v/>
      </c>
      <c r="D317" s="1" t="s">
        <v>5</v>
      </c>
      <c r="E317" s="1" t="s">
        <v>6</v>
      </c>
      <c r="F317" s="8" t="str">
        <f>Waypoints!B307</f>
        <v xml:space="preserve">,   </v>
      </c>
      <c r="G317" s="1" t="s">
        <v>1</v>
      </c>
      <c r="H317" s="1" t="s">
        <v>25</v>
      </c>
      <c r="I317" s="1" t="s">
        <v>2</v>
      </c>
      <c r="J317" s="1" t="s">
        <v>8</v>
      </c>
      <c r="K317" s="1" t="e">
        <f>Waypoints!D307&amp;","&amp;Waypoints!C307&amp;",0"</f>
        <v>#VALUE!</v>
      </c>
      <c r="L317" s="1" t="s">
        <v>7</v>
      </c>
      <c r="M317" s="1" t="s">
        <v>3</v>
      </c>
      <c r="N317" s="1" t="s">
        <v>4</v>
      </c>
    </row>
    <row r="318" spans="1:14" x14ac:dyDescent="0.2">
      <c r="A318" s="1" t="s">
        <v>0</v>
      </c>
      <c r="B318" s="1" t="s">
        <v>9</v>
      </c>
      <c r="C318" s="1" t="str">
        <f>Waypoints!A308</f>
        <v/>
      </c>
      <c r="D318" s="1" t="s">
        <v>5</v>
      </c>
      <c r="E318" s="1" t="s">
        <v>6</v>
      </c>
      <c r="F318" s="8" t="str">
        <f>Waypoints!B308</f>
        <v xml:space="preserve">,   </v>
      </c>
      <c r="G318" s="1" t="s">
        <v>1</v>
      </c>
      <c r="H318" s="1" t="s">
        <v>25</v>
      </c>
      <c r="I318" s="1" t="s">
        <v>2</v>
      </c>
      <c r="J318" s="1" t="s">
        <v>8</v>
      </c>
      <c r="K318" s="1" t="e">
        <f>Waypoints!D308&amp;","&amp;Waypoints!C308&amp;",0"</f>
        <v>#VALUE!</v>
      </c>
      <c r="L318" s="1" t="s">
        <v>7</v>
      </c>
      <c r="M318" s="1" t="s">
        <v>3</v>
      </c>
      <c r="N318" s="1" t="s">
        <v>4</v>
      </c>
    </row>
    <row r="319" spans="1:14" x14ac:dyDescent="0.2">
      <c r="A319" s="1" t="s">
        <v>0</v>
      </c>
      <c r="B319" s="1" t="s">
        <v>9</v>
      </c>
      <c r="C319" s="1" t="str">
        <f>Waypoints!A309</f>
        <v/>
      </c>
      <c r="D319" s="1" t="s">
        <v>5</v>
      </c>
      <c r="E319" s="1" t="s">
        <v>6</v>
      </c>
      <c r="F319" s="8" t="str">
        <f>Waypoints!B309</f>
        <v xml:space="preserve">,   </v>
      </c>
      <c r="G319" s="1" t="s">
        <v>1</v>
      </c>
      <c r="H319" s="1" t="s">
        <v>25</v>
      </c>
      <c r="I319" s="1" t="s">
        <v>2</v>
      </c>
      <c r="J319" s="1" t="s">
        <v>8</v>
      </c>
      <c r="K319" s="1" t="e">
        <f>Waypoints!D309&amp;","&amp;Waypoints!C309&amp;",0"</f>
        <v>#VALUE!</v>
      </c>
      <c r="L319" s="1" t="s">
        <v>7</v>
      </c>
      <c r="M319" s="1" t="s">
        <v>3</v>
      </c>
      <c r="N319" s="1" t="s">
        <v>4</v>
      </c>
    </row>
    <row r="320" spans="1:14" x14ac:dyDescent="0.2">
      <c r="A320" s="1" t="s">
        <v>0</v>
      </c>
      <c r="B320" s="1" t="s">
        <v>9</v>
      </c>
      <c r="C320" s="1" t="str">
        <f>Waypoints!A310</f>
        <v/>
      </c>
      <c r="D320" s="1" t="s">
        <v>5</v>
      </c>
      <c r="E320" s="1" t="s">
        <v>6</v>
      </c>
      <c r="F320" s="8" t="str">
        <f>Waypoints!B310</f>
        <v xml:space="preserve">,   </v>
      </c>
      <c r="G320" s="1" t="s">
        <v>1</v>
      </c>
      <c r="H320" s="1" t="s">
        <v>25</v>
      </c>
      <c r="I320" s="1" t="s">
        <v>2</v>
      </c>
      <c r="J320" s="1" t="s">
        <v>8</v>
      </c>
      <c r="K320" s="1" t="e">
        <f>Waypoints!D310&amp;","&amp;Waypoints!C310&amp;",0"</f>
        <v>#VALUE!</v>
      </c>
      <c r="L320" s="1" t="s">
        <v>7</v>
      </c>
      <c r="M320" s="1" t="s">
        <v>3</v>
      </c>
      <c r="N320" s="1" t="s">
        <v>4</v>
      </c>
    </row>
    <row r="321" spans="1:14" x14ac:dyDescent="0.2">
      <c r="A321" s="1" t="s">
        <v>0</v>
      </c>
      <c r="B321" s="1" t="s">
        <v>9</v>
      </c>
      <c r="C321" s="1" t="str">
        <f>Waypoints!A311</f>
        <v/>
      </c>
      <c r="D321" s="1" t="s">
        <v>5</v>
      </c>
      <c r="E321" s="1" t="s">
        <v>6</v>
      </c>
      <c r="F321" s="8" t="str">
        <f>Waypoints!B311</f>
        <v xml:space="preserve">,   </v>
      </c>
      <c r="G321" s="1" t="s">
        <v>1</v>
      </c>
      <c r="H321" s="1" t="s">
        <v>25</v>
      </c>
      <c r="I321" s="1" t="s">
        <v>2</v>
      </c>
      <c r="J321" s="1" t="s">
        <v>8</v>
      </c>
      <c r="K321" s="1" t="e">
        <f>Waypoints!D311&amp;","&amp;Waypoints!C311&amp;",0"</f>
        <v>#VALUE!</v>
      </c>
      <c r="L321" s="1" t="s">
        <v>7</v>
      </c>
      <c r="M321" s="1" t="s">
        <v>3</v>
      </c>
      <c r="N321" s="1" t="s">
        <v>4</v>
      </c>
    </row>
    <row r="322" spans="1:14" x14ac:dyDescent="0.2">
      <c r="A322" s="1" t="s">
        <v>0</v>
      </c>
      <c r="B322" s="1" t="s">
        <v>9</v>
      </c>
      <c r="C322" s="1" t="str">
        <f>Waypoints!A312</f>
        <v/>
      </c>
      <c r="D322" s="1" t="s">
        <v>5</v>
      </c>
      <c r="E322" s="1" t="s">
        <v>6</v>
      </c>
      <c r="F322" s="8" t="str">
        <f>Waypoints!B312</f>
        <v xml:space="preserve">,   </v>
      </c>
      <c r="G322" s="1" t="s">
        <v>1</v>
      </c>
      <c r="H322" s="1" t="s">
        <v>25</v>
      </c>
      <c r="I322" s="1" t="s">
        <v>2</v>
      </c>
      <c r="J322" s="1" t="s">
        <v>8</v>
      </c>
      <c r="K322" s="1" t="e">
        <f>Waypoints!D312&amp;","&amp;Waypoints!C312&amp;",0"</f>
        <v>#VALUE!</v>
      </c>
      <c r="L322" s="1" t="s">
        <v>7</v>
      </c>
      <c r="M322" s="1" t="s">
        <v>3</v>
      </c>
      <c r="N322" s="1" t="s">
        <v>4</v>
      </c>
    </row>
    <row r="323" spans="1:14" x14ac:dyDescent="0.2">
      <c r="A323" s="1" t="s">
        <v>0</v>
      </c>
      <c r="B323" s="1" t="s">
        <v>9</v>
      </c>
      <c r="C323" s="1" t="str">
        <f>Waypoints!A313</f>
        <v/>
      </c>
      <c r="D323" s="1" t="s">
        <v>5</v>
      </c>
      <c r="E323" s="1" t="s">
        <v>6</v>
      </c>
      <c r="F323" s="8" t="str">
        <f>Waypoints!B313</f>
        <v xml:space="preserve">,   </v>
      </c>
      <c r="G323" s="1" t="s">
        <v>1</v>
      </c>
      <c r="H323" s="1" t="s">
        <v>25</v>
      </c>
      <c r="I323" s="1" t="s">
        <v>2</v>
      </c>
      <c r="J323" s="1" t="s">
        <v>8</v>
      </c>
      <c r="K323" s="1" t="e">
        <f>Waypoints!D313&amp;","&amp;Waypoints!C313&amp;",0"</f>
        <v>#VALUE!</v>
      </c>
      <c r="L323" s="1" t="s">
        <v>7</v>
      </c>
      <c r="M323" s="1" t="s">
        <v>3</v>
      </c>
      <c r="N323" s="1" t="s">
        <v>4</v>
      </c>
    </row>
    <row r="324" spans="1:14" x14ac:dyDescent="0.2">
      <c r="A324" s="1" t="s">
        <v>0</v>
      </c>
      <c r="B324" s="1" t="s">
        <v>9</v>
      </c>
      <c r="C324" s="1" t="str">
        <f>Waypoints!A314</f>
        <v/>
      </c>
      <c r="D324" s="1" t="s">
        <v>5</v>
      </c>
      <c r="E324" s="1" t="s">
        <v>6</v>
      </c>
      <c r="F324" s="8" t="str">
        <f>Waypoints!B314</f>
        <v xml:space="preserve">,   </v>
      </c>
      <c r="G324" s="1" t="s">
        <v>1</v>
      </c>
      <c r="H324" s="1" t="s">
        <v>25</v>
      </c>
      <c r="I324" s="1" t="s">
        <v>2</v>
      </c>
      <c r="J324" s="1" t="s">
        <v>8</v>
      </c>
      <c r="K324" s="1" t="e">
        <f>Waypoints!D314&amp;","&amp;Waypoints!C314&amp;",0"</f>
        <v>#VALUE!</v>
      </c>
      <c r="L324" s="1" t="s">
        <v>7</v>
      </c>
      <c r="M324" s="1" t="s">
        <v>3</v>
      </c>
      <c r="N324" s="1" t="s">
        <v>4</v>
      </c>
    </row>
    <row r="325" spans="1:14" x14ac:dyDescent="0.2">
      <c r="A325" s="1" t="s">
        <v>0</v>
      </c>
      <c r="B325" s="1" t="s">
        <v>9</v>
      </c>
      <c r="C325" s="1" t="str">
        <f>Waypoints!A315</f>
        <v/>
      </c>
      <c r="D325" s="1" t="s">
        <v>5</v>
      </c>
      <c r="E325" s="1" t="s">
        <v>6</v>
      </c>
      <c r="F325" s="8" t="str">
        <f>Waypoints!B315</f>
        <v xml:space="preserve">,   </v>
      </c>
      <c r="G325" s="1" t="s">
        <v>1</v>
      </c>
      <c r="H325" s="1" t="s">
        <v>25</v>
      </c>
      <c r="I325" s="1" t="s">
        <v>2</v>
      </c>
      <c r="J325" s="1" t="s">
        <v>8</v>
      </c>
      <c r="K325" s="1" t="e">
        <f>Waypoints!D315&amp;","&amp;Waypoints!C315&amp;",0"</f>
        <v>#VALUE!</v>
      </c>
      <c r="L325" s="1" t="s">
        <v>7</v>
      </c>
      <c r="M325" s="1" t="s">
        <v>3</v>
      </c>
      <c r="N325" s="1" t="s">
        <v>4</v>
      </c>
    </row>
    <row r="326" spans="1:14" x14ac:dyDescent="0.2">
      <c r="A326" s="1" t="s">
        <v>0</v>
      </c>
      <c r="B326" s="1" t="s">
        <v>9</v>
      </c>
      <c r="C326" s="1" t="str">
        <f>Waypoints!A316</f>
        <v/>
      </c>
      <c r="D326" s="1" t="s">
        <v>5</v>
      </c>
      <c r="E326" s="1" t="s">
        <v>6</v>
      </c>
      <c r="F326" s="8" t="str">
        <f>Waypoints!B316</f>
        <v xml:space="preserve">,   </v>
      </c>
      <c r="G326" s="1" t="s">
        <v>1</v>
      </c>
      <c r="H326" s="1" t="s">
        <v>25</v>
      </c>
      <c r="I326" s="1" t="s">
        <v>2</v>
      </c>
      <c r="J326" s="1" t="s">
        <v>8</v>
      </c>
      <c r="K326" s="1" t="e">
        <f>Waypoints!D316&amp;","&amp;Waypoints!C316&amp;",0"</f>
        <v>#VALUE!</v>
      </c>
      <c r="L326" s="1" t="s">
        <v>7</v>
      </c>
      <c r="M326" s="1" t="s">
        <v>3</v>
      </c>
      <c r="N326" s="1" t="s">
        <v>4</v>
      </c>
    </row>
    <row r="327" spans="1:14" x14ac:dyDescent="0.2">
      <c r="A327" s="1" t="s">
        <v>0</v>
      </c>
      <c r="B327" s="1" t="s">
        <v>9</v>
      </c>
      <c r="C327" s="1" t="str">
        <f>Waypoints!A317</f>
        <v/>
      </c>
      <c r="D327" s="1" t="s">
        <v>5</v>
      </c>
      <c r="E327" s="1" t="s">
        <v>6</v>
      </c>
      <c r="F327" s="8" t="str">
        <f>Waypoints!B317</f>
        <v xml:space="preserve">,   </v>
      </c>
      <c r="G327" s="1" t="s">
        <v>1</v>
      </c>
      <c r="H327" s="1" t="s">
        <v>25</v>
      </c>
      <c r="I327" s="1" t="s">
        <v>2</v>
      </c>
      <c r="J327" s="1" t="s">
        <v>8</v>
      </c>
      <c r="K327" s="1" t="e">
        <f>Waypoints!D317&amp;","&amp;Waypoints!C317&amp;",0"</f>
        <v>#VALUE!</v>
      </c>
      <c r="L327" s="1" t="s">
        <v>7</v>
      </c>
      <c r="M327" s="1" t="s">
        <v>3</v>
      </c>
      <c r="N327" s="1" t="s">
        <v>4</v>
      </c>
    </row>
    <row r="328" spans="1:14" x14ac:dyDescent="0.2">
      <c r="A328" s="1" t="s">
        <v>0</v>
      </c>
      <c r="B328" s="1" t="s">
        <v>9</v>
      </c>
      <c r="C328" s="1" t="str">
        <f>Waypoints!A318</f>
        <v/>
      </c>
      <c r="D328" s="1" t="s">
        <v>5</v>
      </c>
      <c r="E328" s="1" t="s">
        <v>6</v>
      </c>
      <c r="F328" s="8" t="str">
        <f>Waypoints!B318</f>
        <v xml:space="preserve">,   </v>
      </c>
      <c r="G328" s="1" t="s">
        <v>1</v>
      </c>
      <c r="H328" s="1" t="s">
        <v>25</v>
      </c>
      <c r="I328" s="1" t="s">
        <v>2</v>
      </c>
      <c r="J328" s="1" t="s">
        <v>8</v>
      </c>
      <c r="K328" s="1" t="e">
        <f>Waypoints!D318&amp;","&amp;Waypoints!C318&amp;",0"</f>
        <v>#VALUE!</v>
      </c>
      <c r="L328" s="1" t="s">
        <v>7</v>
      </c>
      <c r="M328" s="1" t="s">
        <v>3</v>
      </c>
      <c r="N328" s="1" t="s">
        <v>4</v>
      </c>
    </row>
    <row r="329" spans="1:14" x14ac:dyDescent="0.2">
      <c r="A329" s="1" t="s">
        <v>0</v>
      </c>
      <c r="B329" s="1" t="s">
        <v>9</v>
      </c>
      <c r="C329" s="1" t="str">
        <f>Waypoints!A319</f>
        <v/>
      </c>
      <c r="D329" s="1" t="s">
        <v>5</v>
      </c>
      <c r="E329" s="1" t="s">
        <v>6</v>
      </c>
      <c r="F329" s="8" t="str">
        <f>Waypoints!B319</f>
        <v xml:space="preserve">,   </v>
      </c>
      <c r="G329" s="1" t="s">
        <v>1</v>
      </c>
      <c r="H329" s="1" t="s">
        <v>25</v>
      </c>
      <c r="I329" s="1" t="s">
        <v>2</v>
      </c>
      <c r="J329" s="1" t="s">
        <v>8</v>
      </c>
      <c r="K329" s="1" t="e">
        <f>Waypoints!D319&amp;","&amp;Waypoints!C319&amp;",0"</f>
        <v>#VALUE!</v>
      </c>
      <c r="L329" s="1" t="s">
        <v>7</v>
      </c>
      <c r="M329" s="1" t="s">
        <v>3</v>
      </c>
      <c r="N329" s="1" t="s">
        <v>4</v>
      </c>
    </row>
    <row r="330" spans="1:14" x14ac:dyDescent="0.2">
      <c r="A330" s="1" t="s">
        <v>0</v>
      </c>
      <c r="B330" s="1" t="s">
        <v>9</v>
      </c>
      <c r="C330" s="1" t="str">
        <f>Waypoints!A320</f>
        <v/>
      </c>
      <c r="D330" s="1" t="s">
        <v>5</v>
      </c>
      <c r="E330" s="1" t="s">
        <v>6</v>
      </c>
      <c r="F330" s="8" t="str">
        <f>Waypoints!B320</f>
        <v xml:space="preserve">,   </v>
      </c>
      <c r="G330" s="1" t="s">
        <v>1</v>
      </c>
      <c r="H330" s="1" t="s">
        <v>25</v>
      </c>
      <c r="I330" s="1" t="s">
        <v>2</v>
      </c>
      <c r="J330" s="1" t="s">
        <v>8</v>
      </c>
      <c r="K330" s="1" t="e">
        <f>Waypoints!D320&amp;","&amp;Waypoints!C320&amp;",0"</f>
        <v>#VALUE!</v>
      </c>
      <c r="L330" s="1" t="s">
        <v>7</v>
      </c>
      <c r="M330" s="1" t="s">
        <v>3</v>
      </c>
      <c r="N330" s="1" t="s">
        <v>4</v>
      </c>
    </row>
    <row r="331" spans="1:14" x14ac:dyDescent="0.2">
      <c r="A331" s="1" t="s">
        <v>0</v>
      </c>
      <c r="B331" s="1" t="s">
        <v>9</v>
      </c>
      <c r="C331" s="1" t="str">
        <f>Waypoints!A321</f>
        <v/>
      </c>
      <c r="D331" s="1" t="s">
        <v>5</v>
      </c>
      <c r="E331" s="1" t="s">
        <v>6</v>
      </c>
      <c r="F331" s="8" t="str">
        <f>Waypoints!B321</f>
        <v xml:space="preserve">,   </v>
      </c>
      <c r="G331" s="1" t="s">
        <v>1</v>
      </c>
      <c r="H331" s="1" t="s">
        <v>25</v>
      </c>
      <c r="I331" s="1" t="s">
        <v>2</v>
      </c>
      <c r="J331" s="1" t="s">
        <v>8</v>
      </c>
      <c r="K331" s="1" t="e">
        <f>Waypoints!D321&amp;","&amp;Waypoints!C321&amp;",0"</f>
        <v>#VALUE!</v>
      </c>
      <c r="L331" s="1" t="s">
        <v>7</v>
      </c>
      <c r="M331" s="1" t="s">
        <v>3</v>
      </c>
      <c r="N331" s="1" t="s">
        <v>4</v>
      </c>
    </row>
    <row r="332" spans="1:14" x14ac:dyDescent="0.2">
      <c r="A332" s="1" t="s">
        <v>0</v>
      </c>
      <c r="B332" s="1" t="s">
        <v>9</v>
      </c>
      <c r="C332" s="1" t="str">
        <f>Waypoints!A322</f>
        <v/>
      </c>
      <c r="D332" s="1" t="s">
        <v>5</v>
      </c>
      <c r="E332" s="1" t="s">
        <v>6</v>
      </c>
      <c r="F332" s="8" t="str">
        <f>Waypoints!B322</f>
        <v xml:space="preserve">,   </v>
      </c>
      <c r="G332" s="1" t="s">
        <v>1</v>
      </c>
      <c r="H332" s="1" t="s">
        <v>25</v>
      </c>
      <c r="I332" s="1" t="s">
        <v>2</v>
      </c>
      <c r="J332" s="1" t="s">
        <v>8</v>
      </c>
      <c r="K332" s="1" t="e">
        <f>Waypoints!D322&amp;","&amp;Waypoints!C322&amp;",0"</f>
        <v>#VALUE!</v>
      </c>
      <c r="L332" s="1" t="s">
        <v>7</v>
      </c>
      <c r="M332" s="1" t="s">
        <v>3</v>
      </c>
      <c r="N332" s="1" t="s">
        <v>4</v>
      </c>
    </row>
    <row r="333" spans="1:14" x14ac:dyDescent="0.2">
      <c r="A333" s="1" t="s">
        <v>0</v>
      </c>
      <c r="B333" s="1" t="s">
        <v>9</v>
      </c>
      <c r="C333" s="1" t="str">
        <f>Waypoints!A323</f>
        <v/>
      </c>
      <c r="D333" s="1" t="s">
        <v>5</v>
      </c>
      <c r="E333" s="1" t="s">
        <v>6</v>
      </c>
      <c r="F333" s="8" t="str">
        <f>Waypoints!B323</f>
        <v xml:space="preserve">,   </v>
      </c>
      <c r="G333" s="1" t="s">
        <v>1</v>
      </c>
      <c r="H333" s="1" t="s">
        <v>25</v>
      </c>
      <c r="I333" s="1" t="s">
        <v>2</v>
      </c>
      <c r="J333" s="1" t="s">
        <v>8</v>
      </c>
      <c r="K333" s="1" t="e">
        <f>Waypoints!D323&amp;","&amp;Waypoints!C323&amp;",0"</f>
        <v>#VALUE!</v>
      </c>
      <c r="L333" s="1" t="s">
        <v>7</v>
      </c>
      <c r="M333" s="1" t="s">
        <v>3</v>
      </c>
      <c r="N333" s="1" t="s">
        <v>4</v>
      </c>
    </row>
    <row r="334" spans="1:14" x14ac:dyDescent="0.2">
      <c r="A334" s="1" t="s">
        <v>0</v>
      </c>
      <c r="B334" s="1" t="s">
        <v>9</v>
      </c>
      <c r="C334" s="1" t="str">
        <f>Waypoints!A324</f>
        <v/>
      </c>
      <c r="D334" s="1" t="s">
        <v>5</v>
      </c>
      <c r="E334" s="1" t="s">
        <v>6</v>
      </c>
      <c r="F334" s="8" t="str">
        <f>Waypoints!B324</f>
        <v xml:space="preserve">,   </v>
      </c>
      <c r="G334" s="1" t="s">
        <v>1</v>
      </c>
      <c r="H334" s="1" t="s">
        <v>25</v>
      </c>
      <c r="I334" s="1" t="s">
        <v>2</v>
      </c>
      <c r="J334" s="1" t="s">
        <v>8</v>
      </c>
      <c r="K334" s="1" t="e">
        <f>Waypoints!D324&amp;","&amp;Waypoints!C324&amp;",0"</f>
        <v>#VALUE!</v>
      </c>
      <c r="L334" s="1" t="s">
        <v>7</v>
      </c>
      <c r="M334" s="1" t="s">
        <v>3</v>
      </c>
      <c r="N334" s="1" t="s">
        <v>4</v>
      </c>
    </row>
    <row r="335" spans="1:14" x14ac:dyDescent="0.2">
      <c r="A335" s="1" t="s">
        <v>0</v>
      </c>
      <c r="B335" s="1" t="s">
        <v>9</v>
      </c>
      <c r="C335" s="1" t="str">
        <f>Waypoints!A325</f>
        <v/>
      </c>
      <c r="D335" s="1" t="s">
        <v>5</v>
      </c>
      <c r="E335" s="1" t="s">
        <v>6</v>
      </c>
      <c r="F335" s="8" t="str">
        <f>Waypoints!B325</f>
        <v xml:space="preserve">,   </v>
      </c>
      <c r="G335" s="1" t="s">
        <v>1</v>
      </c>
      <c r="H335" s="1" t="s">
        <v>25</v>
      </c>
      <c r="I335" s="1" t="s">
        <v>2</v>
      </c>
      <c r="J335" s="1" t="s">
        <v>8</v>
      </c>
      <c r="K335" s="1" t="e">
        <f>Waypoints!D325&amp;","&amp;Waypoints!C325&amp;",0"</f>
        <v>#VALUE!</v>
      </c>
      <c r="L335" s="1" t="s">
        <v>7</v>
      </c>
      <c r="M335" s="1" t="s">
        <v>3</v>
      </c>
      <c r="N335" s="1" t="s">
        <v>4</v>
      </c>
    </row>
    <row r="336" spans="1:14" x14ac:dyDescent="0.2">
      <c r="A336" s="1" t="s">
        <v>0</v>
      </c>
      <c r="B336" s="1" t="s">
        <v>9</v>
      </c>
      <c r="C336" s="1" t="str">
        <f>Waypoints!A326</f>
        <v/>
      </c>
      <c r="D336" s="1" t="s">
        <v>5</v>
      </c>
      <c r="E336" s="1" t="s">
        <v>6</v>
      </c>
      <c r="F336" s="8" t="str">
        <f>Waypoints!B326</f>
        <v xml:space="preserve">,   </v>
      </c>
      <c r="G336" s="1" t="s">
        <v>1</v>
      </c>
      <c r="H336" s="1" t="s">
        <v>25</v>
      </c>
      <c r="I336" s="1" t="s">
        <v>2</v>
      </c>
      <c r="J336" s="1" t="s">
        <v>8</v>
      </c>
      <c r="K336" s="1" t="e">
        <f>Waypoints!D326&amp;","&amp;Waypoints!C326&amp;",0"</f>
        <v>#VALUE!</v>
      </c>
      <c r="L336" s="1" t="s">
        <v>7</v>
      </c>
      <c r="M336" s="1" t="s">
        <v>3</v>
      </c>
      <c r="N336" s="1" t="s">
        <v>4</v>
      </c>
    </row>
    <row r="337" spans="1:14" x14ac:dyDescent="0.2">
      <c r="A337" s="1" t="s">
        <v>0</v>
      </c>
      <c r="B337" s="1" t="s">
        <v>9</v>
      </c>
      <c r="C337" s="1" t="str">
        <f>Waypoints!A327</f>
        <v/>
      </c>
      <c r="D337" s="1" t="s">
        <v>5</v>
      </c>
      <c r="E337" s="1" t="s">
        <v>6</v>
      </c>
      <c r="F337" s="8" t="str">
        <f>Waypoints!B327</f>
        <v xml:space="preserve">,   </v>
      </c>
      <c r="G337" s="1" t="s">
        <v>1</v>
      </c>
      <c r="H337" s="1" t="s">
        <v>25</v>
      </c>
      <c r="I337" s="1" t="s">
        <v>2</v>
      </c>
      <c r="J337" s="1" t="s">
        <v>8</v>
      </c>
      <c r="K337" s="1" t="e">
        <f>Waypoints!D327&amp;","&amp;Waypoints!C327&amp;",0"</f>
        <v>#VALUE!</v>
      </c>
      <c r="L337" s="1" t="s">
        <v>7</v>
      </c>
      <c r="M337" s="1" t="s">
        <v>3</v>
      </c>
      <c r="N337" s="1" t="s">
        <v>4</v>
      </c>
    </row>
    <row r="338" spans="1:14" x14ac:dyDescent="0.2">
      <c r="A338" s="1" t="s">
        <v>0</v>
      </c>
      <c r="B338" s="1" t="s">
        <v>9</v>
      </c>
      <c r="C338" s="1" t="str">
        <f>Waypoints!A328</f>
        <v/>
      </c>
      <c r="D338" s="1" t="s">
        <v>5</v>
      </c>
      <c r="E338" s="1" t="s">
        <v>6</v>
      </c>
      <c r="F338" s="8" t="str">
        <f>Waypoints!B328</f>
        <v xml:space="preserve">,   </v>
      </c>
      <c r="G338" s="1" t="s">
        <v>1</v>
      </c>
      <c r="H338" s="1" t="s">
        <v>25</v>
      </c>
      <c r="I338" s="1" t="s">
        <v>2</v>
      </c>
      <c r="J338" s="1" t="s">
        <v>8</v>
      </c>
      <c r="K338" s="1" t="e">
        <f>Waypoints!D328&amp;","&amp;Waypoints!C328&amp;",0"</f>
        <v>#VALUE!</v>
      </c>
      <c r="L338" s="1" t="s">
        <v>7</v>
      </c>
      <c r="M338" s="1" t="s">
        <v>3</v>
      </c>
      <c r="N338" s="1" t="s">
        <v>4</v>
      </c>
    </row>
    <row r="339" spans="1:14" x14ac:dyDescent="0.2">
      <c r="A339" s="1" t="s">
        <v>0</v>
      </c>
      <c r="B339" s="1" t="s">
        <v>9</v>
      </c>
      <c r="C339" s="1" t="str">
        <f>Waypoints!A329</f>
        <v/>
      </c>
      <c r="D339" s="1" t="s">
        <v>5</v>
      </c>
      <c r="E339" s="1" t="s">
        <v>6</v>
      </c>
      <c r="F339" s="8" t="str">
        <f>Waypoints!B329</f>
        <v xml:space="preserve">,   </v>
      </c>
      <c r="G339" s="1" t="s">
        <v>1</v>
      </c>
      <c r="H339" s="1" t="s">
        <v>25</v>
      </c>
      <c r="I339" s="1" t="s">
        <v>2</v>
      </c>
      <c r="J339" s="1" t="s">
        <v>8</v>
      </c>
      <c r="K339" s="1" t="e">
        <f>Waypoints!D329&amp;","&amp;Waypoints!C329&amp;",0"</f>
        <v>#VALUE!</v>
      </c>
      <c r="L339" s="1" t="s">
        <v>7</v>
      </c>
      <c r="M339" s="1" t="s">
        <v>3</v>
      </c>
      <c r="N339" s="1" t="s">
        <v>4</v>
      </c>
    </row>
    <row r="340" spans="1:14" x14ac:dyDescent="0.2">
      <c r="A340" s="1" t="s">
        <v>0</v>
      </c>
      <c r="B340" s="1" t="s">
        <v>9</v>
      </c>
      <c r="C340" s="1" t="str">
        <f>Waypoints!A330</f>
        <v/>
      </c>
      <c r="D340" s="1" t="s">
        <v>5</v>
      </c>
      <c r="E340" s="1" t="s">
        <v>6</v>
      </c>
      <c r="F340" s="8" t="str">
        <f>Waypoints!B330</f>
        <v xml:space="preserve">,   </v>
      </c>
      <c r="G340" s="1" t="s">
        <v>1</v>
      </c>
      <c r="H340" s="1" t="s">
        <v>25</v>
      </c>
      <c r="I340" s="1" t="s">
        <v>2</v>
      </c>
      <c r="J340" s="1" t="s">
        <v>8</v>
      </c>
      <c r="K340" s="1" t="e">
        <f>Waypoints!D330&amp;","&amp;Waypoints!C330&amp;",0"</f>
        <v>#VALUE!</v>
      </c>
      <c r="L340" s="1" t="s">
        <v>7</v>
      </c>
      <c r="M340" s="1" t="s">
        <v>3</v>
      </c>
      <c r="N340" s="1" t="s">
        <v>4</v>
      </c>
    </row>
    <row r="341" spans="1:14" x14ac:dyDescent="0.2">
      <c r="A341" s="1" t="s">
        <v>0</v>
      </c>
      <c r="B341" s="1" t="s">
        <v>9</v>
      </c>
      <c r="C341" s="1" t="str">
        <f>Waypoints!A331</f>
        <v/>
      </c>
      <c r="D341" s="1" t="s">
        <v>5</v>
      </c>
      <c r="E341" s="1" t="s">
        <v>6</v>
      </c>
      <c r="F341" s="8" t="str">
        <f>Waypoints!B331</f>
        <v xml:space="preserve">,   </v>
      </c>
      <c r="G341" s="1" t="s">
        <v>1</v>
      </c>
      <c r="H341" s="1" t="s">
        <v>25</v>
      </c>
      <c r="I341" s="1" t="s">
        <v>2</v>
      </c>
      <c r="J341" s="1" t="s">
        <v>8</v>
      </c>
      <c r="K341" s="1" t="e">
        <f>Waypoints!D331&amp;","&amp;Waypoints!C331&amp;",0"</f>
        <v>#VALUE!</v>
      </c>
      <c r="L341" s="1" t="s">
        <v>7</v>
      </c>
      <c r="M341" s="1" t="s">
        <v>3</v>
      </c>
      <c r="N341" s="1" t="s">
        <v>4</v>
      </c>
    </row>
    <row r="342" spans="1:14" x14ac:dyDescent="0.2">
      <c r="A342" s="1" t="s">
        <v>0</v>
      </c>
      <c r="B342" s="1" t="s">
        <v>9</v>
      </c>
      <c r="C342" s="1" t="str">
        <f>Waypoints!A332</f>
        <v/>
      </c>
      <c r="D342" s="1" t="s">
        <v>5</v>
      </c>
      <c r="E342" s="1" t="s">
        <v>6</v>
      </c>
      <c r="F342" s="8" t="str">
        <f>Waypoints!B332</f>
        <v xml:space="preserve">,   </v>
      </c>
      <c r="G342" s="1" t="s">
        <v>1</v>
      </c>
      <c r="H342" s="1" t="s">
        <v>25</v>
      </c>
      <c r="I342" s="1" t="s">
        <v>2</v>
      </c>
      <c r="J342" s="1" t="s">
        <v>8</v>
      </c>
      <c r="K342" s="1" t="e">
        <f>Waypoints!D332&amp;","&amp;Waypoints!C332&amp;",0"</f>
        <v>#VALUE!</v>
      </c>
      <c r="L342" s="1" t="s">
        <v>7</v>
      </c>
      <c r="M342" s="1" t="s">
        <v>3</v>
      </c>
      <c r="N342" s="1" t="s">
        <v>4</v>
      </c>
    </row>
    <row r="343" spans="1:14" x14ac:dyDescent="0.2">
      <c r="A343" s="1" t="s">
        <v>0</v>
      </c>
      <c r="B343" s="1" t="s">
        <v>9</v>
      </c>
      <c r="C343" s="1" t="str">
        <f>Waypoints!A333</f>
        <v/>
      </c>
      <c r="D343" s="1" t="s">
        <v>5</v>
      </c>
      <c r="E343" s="1" t="s">
        <v>6</v>
      </c>
      <c r="F343" s="8" t="str">
        <f>Waypoints!B333</f>
        <v xml:space="preserve">,   </v>
      </c>
      <c r="G343" s="1" t="s">
        <v>1</v>
      </c>
      <c r="H343" s="1" t="s">
        <v>25</v>
      </c>
      <c r="I343" s="1" t="s">
        <v>2</v>
      </c>
      <c r="J343" s="1" t="s">
        <v>8</v>
      </c>
      <c r="K343" s="1" t="e">
        <f>Waypoints!D333&amp;","&amp;Waypoints!C333&amp;",0"</f>
        <v>#VALUE!</v>
      </c>
      <c r="L343" s="1" t="s">
        <v>7</v>
      </c>
      <c r="M343" s="1" t="s">
        <v>3</v>
      </c>
      <c r="N343" s="1" t="s">
        <v>4</v>
      </c>
    </row>
    <row r="344" spans="1:14" x14ac:dyDescent="0.2">
      <c r="A344" s="1" t="s">
        <v>0</v>
      </c>
      <c r="B344" s="1" t="s">
        <v>9</v>
      </c>
      <c r="C344" s="1" t="str">
        <f>Waypoints!A334</f>
        <v/>
      </c>
      <c r="D344" s="1" t="s">
        <v>5</v>
      </c>
      <c r="E344" s="1" t="s">
        <v>6</v>
      </c>
      <c r="F344" s="8" t="str">
        <f>Waypoints!B334</f>
        <v xml:space="preserve">,   </v>
      </c>
      <c r="G344" s="1" t="s">
        <v>1</v>
      </c>
      <c r="H344" s="1" t="s">
        <v>25</v>
      </c>
      <c r="I344" s="1" t="s">
        <v>2</v>
      </c>
      <c r="J344" s="1" t="s">
        <v>8</v>
      </c>
      <c r="K344" s="1" t="e">
        <f>Waypoints!D334&amp;","&amp;Waypoints!C334&amp;",0"</f>
        <v>#VALUE!</v>
      </c>
      <c r="L344" s="1" t="s">
        <v>7</v>
      </c>
      <c r="M344" s="1" t="s">
        <v>3</v>
      </c>
      <c r="N344" s="1" t="s">
        <v>4</v>
      </c>
    </row>
    <row r="345" spans="1:14" x14ac:dyDescent="0.2">
      <c r="A345" s="1" t="s">
        <v>0</v>
      </c>
      <c r="B345" s="1" t="s">
        <v>9</v>
      </c>
      <c r="C345" s="1" t="str">
        <f>Waypoints!A335</f>
        <v/>
      </c>
      <c r="D345" s="1" t="s">
        <v>5</v>
      </c>
      <c r="E345" s="1" t="s">
        <v>6</v>
      </c>
      <c r="F345" s="8" t="str">
        <f>Waypoints!B335</f>
        <v xml:space="preserve">,   </v>
      </c>
      <c r="G345" s="1" t="s">
        <v>1</v>
      </c>
      <c r="H345" s="1" t="s">
        <v>25</v>
      </c>
      <c r="I345" s="1" t="s">
        <v>2</v>
      </c>
      <c r="J345" s="1" t="s">
        <v>8</v>
      </c>
      <c r="K345" s="1" t="e">
        <f>Waypoints!D335&amp;","&amp;Waypoints!C335&amp;",0"</f>
        <v>#VALUE!</v>
      </c>
      <c r="L345" s="1" t="s">
        <v>7</v>
      </c>
      <c r="M345" s="1" t="s">
        <v>3</v>
      </c>
      <c r="N345" s="1" t="s">
        <v>4</v>
      </c>
    </row>
    <row r="346" spans="1:14" x14ac:dyDescent="0.2">
      <c r="A346" s="1" t="s">
        <v>0</v>
      </c>
      <c r="B346" s="1" t="s">
        <v>9</v>
      </c>
      <c r="C346" s="1" t="str">
        <f>Waypoints!A336</f>
        <v/>
      </c>
      <c r="D346" s="1" t="s">
        <v>5</v>
      </c>
      <c r="E346" s="1" t="s">
        <v>6</v>
      </c>
      <c r="F346" s="8" t="str">
        <f>Waypoints!B336</f>
        <v xml:space="preserve">,   </v>
      </c>
      <c r="G346" s="1" t="s">
        <v>1</v>
      </c>
      <c r="H346" s="1" t="s">
        <v>25</v>
      </c>
      <c r="I346" s="1" t="s">
        <v>2</v>
      </c>
      <c r="J346" s="1" t="s">
        <v>8</v>
      </c>
      <c r="K346" s="1" t="e">
        <f>Waypoints!D336&amp;","&amp;Waypoints!C336&amp;",0"</f>
        <v>#VALUE!</v>
      </c>
      <c r="L346" s="1" t="s">
        <v>7</v>
      </c>
      <c r="M346" s="1" t="s">
        <v>3</v>
      </c>
      <c r="N346" s="1" t="s">
        <v>4</v>
      </c>
    </row>
    <row r="347" spans="1:14" x14ac:dyDescent="0.2">
      <c r="A347" s="1" t="s">
        <v>0</v>
      </c>
      <c r="B347" s="1" t="s">
        <v>9</v>
      </c>
      <c r="C347" s="1" t="str">
        <f>Waypoints!A337</f>
        <v/>
      </c>
      <c r="D347" s="1" t="s">
        <v>5</v>
      </c>
      <c r="E347" s="1" t="s">
        <v>6</v>
      </c>
      <c r="F347" s="8" t="str">
        <f>Waypoints!B337</f>
        <v xml:space="preserve">,   </v>
      </c>
      <c r="G347" s="1" t="s">
        <v>1</v>
      </c>
      <c r="H347" s="1" t="s">
        <v>25</v>
      </c>
      <c r="I347" s="1" t="s">
        <v>2</v>
      </c>
      <c r="J347" s="1" t="s">
        <v>8</v>
      </c>
      <c r="K347" s="1" t="e">
        <f>Waypoints!D337&amp;","&amp;Waypoints!C337&amp;",0"</f>
        <v>#VALUE!</v>
      </c>
      <c r="L347" s="1" t="s">
        <v>7</v>
      </c>
      <c r="M347" s="1" t="s">
        <v>3</v>
      </c>
      <c r="N347" s="1" t="s">
        <v>4</v>
      </c>
    </row>
    <row r="348" spans="1:14" x14ac:dyDescent="0.2">
      <c r="A348" s="1" t="s">
        <v>0</v>
      </c>
      <c r="B348" s="1" t="s">
        <v>9</v>
      </c>
      <c r="C348" s="1" t="str">
        <f>Waypoints!A338</f>
        <v/>
      </c>
      <c r="D348" s="1" t="s">
        <v>5</v>
      </c>
      <c r="E348" s="1" t="s">
        <v>6</v>
      </c>
      <c r="F348" s="8" t="str">
        <f>Waypoints!B338</f>
        <v xml:space="preserve">,   </v>
      </c>
      <c r="G348" s="1" t="s">
        <v>1</v>
      </c>
      <c r="H348" s="1" t="s">
        <v>25</v>
      </c>
      <c r="I348" s="1" t="s">
        <v>2</v>
      </c>
      <c r="J348" s="1" t="s">
        <v>8</v>
      </c>
      <c r="K348" s="1" t="e">
        <f>Waypoints!D338&amp;","&amp;Waypoints!C338&amp;",0"</f>
        <v>#VALUE!</v>
      </c>
      <c r="L348" s="1" t="s">
        <v>7</v>
      </c>
      <c r="M348" s="1" t="s">
        <v>3</v>
      </c>
      <c r="N348" s="1" t="s">
        <v>4</v>
      </c>
    </row>
    <row r="349" spans="1:14" x14ac:dyDescent="0.2">
      <c r="A349" s="1" t="s">
        <v>0</v>
      </c>
      <c r="B349" s="1" t="s">
        <v>9</v>
      </c>
      <c r="C349" s="1" t="str">
        <f>Waypoints!A339</f>
        <v/>
      </c>
      <c r="D349" s="1" t="s">
        <v>5</v>
      </c>
      <c r="E349" s="1" t="s">
        <v>6</v>
      </c>
      <c r="F349" s="8" t="str">
        <f>Waypoints!B339</f>
        <v xml:space="preserve">,   </v>
      </c>
      <c r="G349" s="1" t="s">
        <v>1</v>
      </c>
      <c r="H349" s="1" t="s">
        <v>25</v>
      </c>
      <c r="I349" s="1" t="s">
        <v>2</v>
      </c>
      <c r="J349" s="1" t="s">
        <v>8</v>
      </c>
      <c r="K349" s="1" t="e">
        <f>Waypoints!D339&amp;","&amp;Waypoints!C339&amp;",0"</f>
        <v>#VALUE!</v>
      </c>
      <c r="L349" s="1" t="s">
        <v>7</v>
      </c>
      <c r="M349" s="1" t="s">
        <v>3</v>
      </c>
      <c r="N349" s="1" t="s">
        <v>4</v>
      </c>
    </row>
    <row r="350" spans="1:14" x14ac:dyDescent="0.2">
      <c r="A350" s="1" t="s">
        <v>0</v>
      </c>
      <c r="B350" s="1" t="s">
        <v>9</v>
      </c>
      <c r="C350" s="1" t="str">
        <f>Waypoints!A340</f>
        <v/>
      </c>
      <c r="D350" s="1" t="s">
        <v>5</v>
      </c>
      <c r="E350" s="1" t="s">
        <v>6</v>
      </c>
      <c r="F350" s="8" t="str">
        <f>Waypoints!B340</f>
        <v xml:space="preserve">,   </v>
      </c>
      <c r="G350" s="1" t="s">
        <v>1</v>
      </c>
      <c r="H350" s="1" t="s">
        <v>25</v>
      </c>
      <c r="I350" s="1" t="s">
        <v>2</v>
      </c>
      <c r="J350" s="1" t="s">
        <v>8</v>
      </c>
      <c r="K350" s="1" t="e">
        <f>Waypoints!D340&amp;","&amp;Waypoints!C340&amp;",0"</f>
        <v>#VALUE!</v>
      </c>
      <c r="L350" s="1" t="s">
        <v>7</v>
      </c>
      <c r="M350" s="1" t="s">
        <v>3</v>
      </c>
      <c r="N350" s="1" t="s">
        <v>4</v>
      </c>
    </row>
    <row r="351" spans="1:14" x14ac:dyDescent="0.2">
      <c r="A351" s="1" t="s">
        <v>0</v>
      </c>
      <c r="B351" s="1" t="s">
        <v>9</v>
      </c>
      <c r="C351" s="1" t="str">
        <f>Waypoints!A341</f>
        <v/>
      </c>
      <c r="D351" s="1" t="s">
        <v>5</v>
      </c>
      <c r="E351" s="1" t="s">
        <v>6</v>
      </c>
      <c r="F351" s="8" t="str">
        <f>Waypoints!B341</f>
        <v xml:space="preserve">,   </v>
      </c>
      <c r="G351" s="1" t="s">
        <v>1</v>
      </c>
      <c r="H351" s="1" t="s">
        <v>25</v>
      </c>
      <c r="I351" s="1" t="s">
        <v>2</v>
      </c>
      <c r="J351" s="1" t="s">
        <v>8</v>
      </c>
      <c r="K351" s="1" t="e">
        <f>Waypoints!D341&amp;","&amp;Waypoints!C341&amp;",0"</f>
        <v>#VALUE!</v>
      </c>
      <c r="L351" s="1" t="s">
        <v>7</v>
      </c>
      <c r="M351" s="1" t="s">
        <v>3</v>
      </c>
      <c r="N351" s="1" t="s">
        <v>4</v>
      </c>
    </row>
    <row r="352" spans="1:14" x14ac:dyDescent="0.2">
      <c r="A352" s="1" t="s">
        <v>0</v>
      </c>
      <c r="B352" s="1" t="s">
        <v>9</v>
      </c>
      <c r="C352" s="1" t="str">
        <f>Waypoints!A342</f>
        <v/>
      </c>
      <c r="D352" s="1" t="s">
        <v>5</v>
      </c>
      <c r="E352" s="1" t="s">
        <v>6</v>
      </c>
      <c r="F352" s="8" t="str">
        <f>Waypoints!B342</f>
        <v xml:space="preserve">,   </v>
      </c>
      <c r="G352" s="1" t="s">
        <v>1</v>
      </c>
      <c r="H352" s="1" t="s">
        <v>25</v>
      </c>
      <c r="I352" s="1" t="s">
        <v>2</v>
      </c>
      <c r="J352" s="1" t="s">
        <v>8</v>
      </c>
      <c r="K352" s="1" t="e">
        <f>Waypoints!D342&amp;","&amp;Waypoints!C342&amp;",0"</f>
        <v>#VALUE!</v>
      </c>
      <c r="L352" s="1" t="s">
        <v>7</v>
      </c>
      <c r="M352" s="1" t="s">
        <v>3</v>
      </c>
      <c r="N352" s="1" t="s">
        <v>4</v>
      </c>
    </row>
    <row r="353" spans="1:14" x14ac:dyDescent="0.2">
      <c r="A353" s="1" t="s">
        <v>0</v>
      </c>
      <c r="B353" s="1" t="s">
        <v>9</v>
      </c>
      <c r="C353" s="1" t="str">
        <f>Waypoints!A343</f>
        <v/>
      </c>
      <c r="D353" s="1" t="s">
        <v>5</v>
      </c>
      <c r="E353" s="1" t="s">
        <v>6</v>
      </c>
      <c r="F353" s="8" t="str">
        <f>Waypoints!B343</f>
        <v xml:space="preserve">,   </v>
      </c>
      <c r="G353" s="1" t="s">
        <v>1</v>
      </c>
      <c r="H353" s="1" t="s">
        <v>25</v>
      </c>
      <c r="I353" s="1" t="s">
        <v>2</v>
      </c>
      <c r="J353" s="1" t="s">
        <v>8</v>
      </c>
      <c r="K353" s="1" t="e">
        <f>Waypoints!D343&amp;","&amp;Waypoints!C343&amp;",0"</f>
        <v>#VALUE!</v>
      </c>
      <c r="L353" s="1" t="s">
        <v>7</v>
      </c>
      <c r="M353" s="1" t="s">
        <v>3</v>
      </c>
      <c r="N353" s="1" t="s">
        <v>4</v>
      </c>
    </row>
    <row r="354" spans="1:14" x14ac:dyDescent="0.2">
      <c r="A354" s="1" t="s">
        <v>0</v>
      </c>
      <c r="B354" s="1" t="s">
        <v>9</v>
      </c>
      <c r="C354" s="1" t="str">
        <f>Waypoints!A344</f>
        <v/>
      </c>
      <c r="D354" s="1" t="s">
        <v>5</v>
      </c>
      <c r="E354" s="1" t="s">
        <v>6</v>
      </c>
      <c r="F354" s="8" t="str">
        <f>Waypoints!B344</f>
        <v xml:space="preserve">,   </v>
      </c>
      <c r="G354" s="1" t="s">
        <v>1</v>
      </c>
      <c r="H354" s="1" t="s">
        <v>25</v>
      </c>
      <c r="I354" s="1" t="s">
        <v>2</v>
      </c>
      <c r="J354" s="1" t="s">
        <v>8</v>
      </c>
      <c r="K354" s="1" t="e">
        <f>Waypoints!D344&amp;","&amp;Waypoints!C344&amp;",0"</f>
        <v>#VALUE!</v>
      </c>
      <c r="L354" s="1" t="s">
        <v>7</v>
      </c>
      <c r="M354" s="1" t="s">
        <v>3</v>
      </c>
      <c r="N354" s="1" t="s">
        <v>4</v>
      </c>
    </row>
    <row r="355" spans="1:14" x14ac:dyDescent="0.2">
      <c r="A355" s="1" t="s">
        <v>0</v>
      </c>
      <c r="B355" s="1" t="s">
        <v>9</v>
      </c>
      <c r="C355" s="1" t="str">
        <f>Waypoints!A345</f>
        <v/>
      </c>
      <c r="D355" s="1" t="s">
        <v>5</v>
      </c>
      <c r="E355" s="1" t="s">
        <v>6</v>
      </c>
      <c r="F355" s="8" t="str">
        <f>Waypoints!B345</f>
        <v xml:space="preserve">,   </v>
      </c>
      <c r="G355" s="1" t="s">
        <v>1</v>
      </c>
      <c r="H355" s="1" t="s">
        <v>25</v>
      </c>
      <c r="I355" s="1" t="s">
        <v>2</v>
      </c>
      <c r="J355" s="1" t="s">
        <v>8</v>
      </c>
      <c r="K355" s="1" t="e">
        <f>Waypoints!D345&amp;","&amp;Waypoints!C345&amp;",0"</f>
        <v>#VALUE!</v>
      </c>
      <c r="L355" s="1" t="s">
        <v>7</v>
      </c>
      <c r="M355" s="1" t="s">
        <v>3</v>
      </c>
      <c r="N355" s="1" t="s">
        <v>4</v>
      </c>
    </row>
    <row r="356" spans="1:14" x14ac:dyDescent="0.2">
      <c r="A356" s="1" t="s">
        <v>0</v>
      </c>
      <c r="B356" s="1" t="s">
        <v>9</v>
      </c>
      <c r="C356" s="1" t="str">
        <f>Waypoints!A346</f>
        <v/>
      </c>
      <c r="D356" s="1" t="s">
        <v>5</v>
      </c>
      <c r="E356" s="1" t="s">
        <v>6</v>
      </c>
      <c r="F356" s="8" t="str">
        <f>Waypoints!B346</f>
        <v xml:space="preserve">,   </v>
      </c>
      <c r="G356" s="1" t="s">
        <v>1</v>
      </c>
      <c r="H356" s="1" t="s">
        <v>25</v>
      </c>
      <c r="I356" s="1" t="s">
        <v>2</v>
      </c>
      <c r="J356" s="1" t="s">
        <v>8</v>
      </c>
      <c r="K356" s="1" t="e">
        <f>Waypoints!D346&amp;","&amp;Waypoints!C346&amp;",0"</f>
        <v>#VALUE!</v>
      </c>
      <c r="L356" s="1" t="s">
        <v>7</v>
      </c>
      <c r="M356" s="1" t="s">
        <v>3</v>
      </c>
      <c r="N356" s="1" t="s">
        <v>4</v>
      </c>
    </row>
    <row r="357" spans="1:14" x14ac:dyDescent="0.2">
      <c r="A357" s="1" t="s">
        <v>0</v>
      </c>
      <c r="B357" s="1" t="s">
        <v>9</v>
      </c>
      <c r="C357" s="1" t="str">
        <f>Waypoints!A347</f>
        <v/>
      </c>
      <c r="D357" s="1" t="s">
        <v>5</v>
      </c>
      <c r="E357" s="1" t="s">
        <v>6</v>
      </c>
      <c r="F357" s="8" t="str">
        <f>Waypoints!B347</f>
        <v xml:space="preserve">,   </v>
      </c>
      <c r="G357" s="1" t="s">
        <v>1</v>
      </c>
      <c r="H357" s="1" t="s">
        <v>25</v>
      </c>
      <c r="I357" s="1" t="s">
        <v>2</v>
      </c>
      <c r="J357" s="1" t="s">
        <v>8</v>
      </c>
      <c r="K357" s="1" t="e">
        <f>Waypoints!D347&amp;","&amp;Waypoints!C347&amp;",0"</f>
        <v>#VALUE!</v>
      </c>
      <c r="L357" s="1" t="s">
        <v>7</v>
      </c>
      <c r="M357" s="1" t="s">
        <v>3</v>
      </c>
      <c r="N357" s="1" t="s">
        <v>4</v>
      </c>
    </row>
    <row r="358" spans="1:14" x14ac:dyDescent="0.2">
      <c r="A358" s="1" t="s">
        <v>0</v>
      </c>
      <c r="B358" s="1" t="s">
        <v>9</v>
      </c>
      <c r="C358" s="1" t="str">
        <f>Waypoints!A348</f>
        <v/>
      </c>
      <c r="D358" s="1" t="s">
        <v>5</v>
      </c>
      <c r="E358" s="1" t="s">
        <v>6</v>
      </c>
      <c r="F358" s="8" t="str">
        <f>Waypoints!B348</f>
        <v xml:space="preserve">,   </v>
      </c>
      <c r="G358" s="1" t="s">
        <v>1</v>
      </c>
      <c r="H358" s="1" t="s">
        <v>25</v>
      </c>
      <c r="I358" s="1" t="s">
        <v>2</v>
      </c>
      <c r="J358" s="1" t="s">
        <v>8</v>
      </c>
      <c r="K358" s="1" t="e">
        <f>Waypoints!D348&amp;","&amp;Waypoints!C348&amp;",0"</f>
        <v>#VALUE!</v>
      </c>
      <c r="L358" s="1" t="s">
        <v>7</v>
      </c>
      <c r="M358" s="1" t="s">
        <v>3</v>
      </c>
      <c r="N358" s="1" t="s">
        <v>4</v>
      </c>
    </row>
    <row r="359" spans="1:14" x14ac:dyDescent="0.2">
      <c r="A359" s="1" t="s">
        <v>0</v>
      </c>
      <c r="B359" s="1" t="s">
        <v>9</v>
      </c>
      <c r="C359" s="1" t="str">
        <f>Waypoints!A349</f>
        <v/>
      </c>
      <c r="D359" s="1" t="s">
        <v>5</v>
      </c>
      <c r="E359" s="1" t="s">
        <v>6</v>
      </c>
      <c r="F359" s="8" t="str">
        <f>Waypoints!B349</f>
        <v xml:space="preserve">,   </v>
      </c>
      <c r="G359" s="1" t="s">
        <v>1</v>
      </c>
      <c r="H359" s="1" t="s">
        <v>25</v>
      </c>
      <c r="I359" s="1" t="s">
        <v>2</v>
      </c>
      <c r="J359" s="1" t="s">
        <v>8</v>
      </c>
      <c r="K359" s="1" t="e">
        <f>Waypoints!D349&amp;","&amp;Waypoints!C349&amp;",0"</f>
        <v>#VALUE!</v>
      </c>
      <c r="L359" s="1" t="s">
        <v>7</v>
      </c>
      <c r="M359" s="1" t="s">
        <v>3</v>
      </c>
      <c r="N359" s="1" t="s">
        <v>4</v>
      </c>
    </row>
    <row r="360" spans="1:14" x14ac:dyDescent="0.2">
      <c r="A360" s="1" t="s">
        <v>0</v>
      </c>
      <c r="B360" s="1" t="s">
        <v>9</v>
      </c>
      <c r="C360" s="1" t="str">
        <f>Waypoints!A350</f>
        <v/>
      </c>
      <c r="D360" s="1" t="s">
        <v>5</v>
      </c>
      <c r="E360" s="1" t="s">
        <v>6</v>
      </c>
      <c r="F360" s="8" t="str">
        <f>Waypoints!B350</f>
        <v xml:space="preserve">,   </v>
      </c>
      <c r="G360" s="1" t="s">
        <v>1</v>
      </c>
      <c r="H360" s="1" t="s">
        <v>25</v>
      </c>
      <c r="I360" s="1" t="s">
        <v>2</v>
      </c>
      <c r="J360" s="1" t="s">
        <v>8</v>
      </c>
      <c r="K360" s="1" t="e">
        <f>Waypoints!D350&amp;","&amp;Waypoints!C350&amp;",0"</f>
        <v>#VALUE!</v>
      </c>
      <c r="L360" s="1" t="s">
        <v>7</v>
      </c>
      <c r="M360" s="1" t="s">
        <v>3</v>
      </c>
      <c r="N360" s="1" t="s">
        <v>4</v>
      </c>
    </row>
    <row r="361" spans="1:14" x14ac:dyDescent="0.2">
      <c r="A361" s="1" t="s">
        <v>0</v>
      </c>
      <c r="B361" s="1" t="s">
        <v>9</v>
      </c>
      <c r="C361" s="1" t="str">
        <f>Waypoints!A351</f>
        <v/>
      </c>
      <c r="D361" s="1" t="s">
        <v>5</v>
      </c>
      <c r="E361" s="1" t="s">
        <v>6</v>
      </c>
      <c r="F361" s="8" t="str">
        <f>Waypoints!B351</f>
        <v xml:space="preserve">,   </v>
      </c>
      <c r="G361" s="1" t="s">
        <v>1</v>
      </c>
      <c r="H361" s="1" t="s">
        <v>25</v>
      </c>
      <c r="I361" s="1" t="s">
        <v>2</v>
      </c>
      <c r="J361" s="1" t="s">
        <v>8</v>
      </c>
      <c r="K361" s="1" t="e">
        <f>Waypoints!D351&amp;","&amp;Waypoints!C351&amp;",0"</f>
        <v>#VALUE!</v>
      </c>
      <c r="L361" s="1" t="s">
        <v>7</v>
      </c>
      <c r="M361" s="1" t="s">
        <v>3</v>
      </c>
      <c r="N361" s="1" t="s">
        <v>4</v>
      </c>
    </row>
    <row r="362" spans="1:14" x14ac:dyDescent="0.2">
      <c r="A362" s="1" t="s">
        <v>0</v>
      </c>
      <c r="B362" s="1" t="s">
        <v>9</v>
      </c>
      <c r="C362" s="1" t="str">
        <f>Waypoints!A352</f>
        <v/>
      </c>
      <c r="D362" s="1" t="s">
        <v>5</v>
      </c>
      <c r="E362" s="1" t="s">
        <v>6</v>
      </c>
      <c r="F362" s="8" t="str">
        <f>Waypoints!B352</f>
        <v xml:space="preserve">,   </v>
      </c>
      <c r="G362" s="1" t="s">
        <v>1</v>
      </c>
      <c r="H362" s="1" t="s">
        <v>25</v>
      </c>
      <c r="I362" s="1" t="s">
        <v>2</v>
      </c>
      <c r="J362" s="1" t="s">
        <v>8</v>
      </c>
      <c r="K362" s="1" t="e">
        <f>Waypoints!D352&amp;","&amp;Waypoints!C352&amp;",0"</f>
        <v>#VALUE!</v>
      </c>
      <c r="L362" s="1" t="s">
        <v>7</v>
      </c>
      <c r="M362" s="1" t="s">
        <v>3</v>
      </c>
      <c r="N362" s="1" t="s">
        <v>4</v>
      </c>
    </row>
    <row r="363" spans="1:14" x14ac:dyDescent="0.2">
      <c r="A363" s="1" t="s">
        <v>0</v>
      </c>
      <c r="B363" s="1" t="s">
        <v>9</v>
      </c>
      <c r="C363" s="1" t="str">
        <f>Waypoints!A353</f>
        <v/>
      </c>
      <c r="D363" s="1" t="s">
        <v>5</v>
      </c>
      <c r="E363" s="1" t="s">
        <v>6</v>
      </c>
      <c r="F363" s="8" t="str">
        <f>Waypoints!B353</f>
        <v xml:space="preserve">,   </v>
      </c>
      <c r="G363" s="1" t="s">
        <v>1</v>
      </c>
      <c r="H363" s="1" t="s">
        <v>25</v>
      </c>
      <c r="I363" s="1" t="s">
        <v>2</v>
      </c>
      <c r="J363" s="1" t="s">
        <v>8</v>
      </c>
      <c r="K363" s="1" t="e">
        <f>Waypoints!D353&amp;","&amp;Waypoints!C353&amp;",0"</f>
        <v>#VALUE!</v>
      </c>
      <c r="L363" s="1" t="s">
        <v>7</v>
      </c>
      <c r="M363" s="1" t="s">
        <v>3</v>
      </c>
      <c r="N363" s="1" t="s">
        <v>4</v>
      </c>
    </row>
    <row r="364" spans="1:14" x14ac:dyDescent="0.2">
      <c r="A364" s="1" t="s">
        <v>0</v>
      </c>
      <c r="B364" s="1" t="s">
        <v>9</v>
      </c>
      <c r="C364" s="1" t="str">
        <f>Waypoints!A354</f>
        <v/>
      </c>
      <c r="D364" s="1" t="s">
        <v>5</v>
      </c>
      <c r="E364" s="1" t="s">
        <v>6</v>
      </c>
      <c r="F364" s="8" t="str">
        <f>Waypoints!B354</f>
        <v xml:space="preserve">,   </v>
      </c>
      <c r="G364" s="1" t="s">
        <v>1</v>
      </c>
      <c r="H364" s="1" t="s">
        <v>25</v>
      </c>
      <c r="I364" s="1" t="s">
        <v>2</v>
      </c>
      <c r="J364" s="1" t="s">
        <v>8</v>
      </c>
      <c r="K364" s="1" t="e">
        <f>Waypoints!D354&amp;","&amp;Waypoints!C354&amp;",0"</f>
        <v>#VALUE!</v>
      </c>
      <c r="L364" s="1" t="s">
        <v>7</v>
      </c>
      <c r="M364" s="1" t="s">
        <v>3</v>
      </c>
      <c r="N364" s="1" t="s">
        <v>4</v>
      </c>
    </row>
    <row r="365" spans="1:14" x14ac:dyDescent="0.2">
      <c r="A365" s="1" t="s">
        <v>0</v>
      </c>
      <c r="B365" s="1" t="s">
        <v>9</v>
      </c>
      <c r="C365" s="1" t="str">
        <f>Waypoints!A355</f>
        <v/>
      </c>
      <c r="D365" s="1" t="s">
        <v>5</v>
      </c>
      <c r="E365" s="1" t="s">
        <v>6</v>
      </c>
      <c r="F365" s="8" t="str">
        <f>Waypoints!B355</f>
        <v xml:space="preserve">,   </v>
      </c>
      <c r="G365" s="1" t="s">
        <v>1</v>
      </c>
      <c r="H365" s="1" t="s">
        <v>25</v>
      </c>
      <c r="I365" s="1" t="s">
        <v>2</v>
      </c>
      <c r="J365" s="1" t="s">
        <v>8</v>
      </c>
      <c r="K365" s="1" t="e">
        <f>Waypoints!D355&amp;","&amp;Waypoints!C355&amp;",0"</f>
        <v>#VALUE!</v>
      </c>
      <c r="L365" s="1" t="s">
        <v>7</v>
      </c>
      <c r="M365" s="1" t="s">
        <v>3</v>
      </c>
      <c r="N365" s="1" t="s">
        <v>4</v>
      </c>
    </row>
    <row r="366" spans="1:14" x14ac:dyDescent="0.2">
      <c r="A366" s="1" t="s">
        <v>0</v>
      </c>
      <c r="B366" s="1" t="s">
        <v>9</v>
      </c>
      <c r="C366" s="1" t="str">
        <f>Waypoints!A356</f>
        <v/>
      </c>
      <c r="D366" s="1" t="s">
        <v>5</v>
      </c>
      <c r="E366" s="1" t="s">
        <v>6</v>
      </c>
      <c r="F366" s="8" t="str">
        <f>Waypoints!B356</f>
        <v xml:space="preserve">,   </v>
      </c>
      <c r="G366" s="1" t="s">
        <v>1</v>
      </c>
      <c r="H366" s="1" t="s">
        <v>25</v>
      </c>
      <c r="I366" s="1" t="s">
        <v>2</v>
      </c>
      <c r="J366" s="1" t="s">
        <v>8</v>
      </c>
      <c r="K366" s="1" t="e">
        <f>Waypoints!D356&amp;","&amp;Waypoints!C356&amp;",0"</f>
        <v>#VALUE!</v>
      </c>
      <c r="L366" s="1" t="s">
        <v>7</v>
      </c>
      <c r="M366" s="1" t="s">
        <v>3</v>
      </c>
      <c r="N366" s="1" t="s">
        <v>4</v>
      </c>
    </row>
    <row r="367" spans="1:14" x14ac:dyDescent="0.2">
      <c r="A367" s="1" t="s">
        <v>0</v>
      </c>
      <c r="B367" s="1" t="s">
        <v>9</v>
      </c>
      <c r="C367" s="1" t="str">
        <f>Waypoints!A357</f>
        <v/>
      </c>
      <c r="D367" s="1" t="s">
        <v>5</v>
      </c>
      <c r="E367" s="1" t="s">
        <v>6</v>
      </c>
      <c r="F367" s="8" t="str">
        <f>Waypoints!B357</f>
        <v xml:space="preserve">,   </v>
      </c>
      <c r="G367" s="1" t="s">
        <v>1</v>
      </c>
      <c r="H367" s="1" t="s">
        <v>25</v>
      </c>
      <c r="I367" s="1" t="s">
        <v>2</v>
      </c>
      <c r="J367" s="1" t="s">
        <v>8</v>
      </c>
      <c r="K367" s="1" t="e">
        <f>Waypoints!D357&amp;","&amp;Waypoints!C357&amp;",0"</f>
        <v>#VALUE!</v>
      </c>
      <c r="L367" s="1" t="s">
        <v>7</v>
      </c>
      <c r="M367" s="1" t="s">
        <v>3</v>
      </c>
      <c r="N367" s="1" t="s">
        <v>4</v>
      </c>
    </row>
    <row r="368" spans="1:14" x14ac:dyDescent="0.2">
      <c r="A368" s="1" t="s">
        <v>0</v>
      </c>
      <c r="B368" s="1" t="s">
        <v>9</v>
      </c>
      <c r="C368" s="1" t="str">
        <f>Waypoints!A358</f>
        <v/>
      </c>
      <c r="D368" s="1" t="s">
        <v>5</v>
      </c>
      <c r="E368" s="1" t="s">
        <v>6</v>
      </c>
      <c r="F368" s="8" t="str">
        <f>Waypoints!B358</f>
        <v xml:space="preserve">,   </v>
      </c>
      <c r="G368" s="1" t="s">
        <v>1</v>
      </c>
      <c r="H368" s="1" t="s">
        <v>25</v>
      </c>
      <c r="I368" s="1" t="s">
        <v>2</v>
      </c>
      <c r="J368" s="1" t="s">
        <v>8</v>
      </c>
      <c r="K368" s="1" t="e">
        <f>Waypoints!D358&amp;","&amp;Waypoints!C358&amp;",0"</f>
        <v>#VALUE!</v>
      </c>
      <c r="L368" s="1" t="s">
        <v>7</v>
      </c>
      <c r="M368" s="1" t="s">
        <v>3</v>
      </c>
      <c r="N368" s="1" t="s">
        <v>4</v>
      </c>
    </row>
    <row r="369" spans="1:14" x14ac:dyDescent="0.2">
      <c r="A369" s="1" t="s">
        <v>0</v>
      </c>
      <c r="B369" s="1" t="s">
        <v>9</v>
      </c>
      <c r="C369" s="1" t="str">
        <f>Waypoints!A359</f>
        <v/>
      </c>
      <c r="D369" s="1" t="s">
        <v>5</v>
      </c>
      <c r="E369" s="1" t="s">
        <v>6</v>
      </c>
      <c r="F369" s="8" t="str">
        <f>Waypoints!B359</f>
        <v xml:space="preserve">,   </v>
      </c>
      <c r="G369" s="1" t="s">
        <v>1</v>
      </c>
      <c r="H369" s="1" t="s">
        <v>25</v>
      </c>
      <c r="I369" s="1" t="s">
        <v>2</v>
      </c>
      <c r="J369" s="1" t="s">
        <v>8</v>
      </c>
      <c r="K369" s="1" t="e">
        <f>Waypoints!D359&amp;","&amp;Waypoints!C359&amp;",0"</f>
        <v>#VALUE!</v>
      </c>
      <c r="L369" s="1" t="s">
        <v>7</v>
      </c>
      <c r="M369" s="1" t="s">
        <v>3</v>
      </c>
      <c r="N369" s="1" t="s">
        <v>4</v>
      </c>
    </row>
    <row r="370" spans="1:14" x14ac:dyDescent="0.2">
      <c r="A370" s="1" t="s">
        <v>0</v>
      </c>
      <c r="B370" s="1" t="s">
        <v>9</v>
      </c>
      <c r="C370" s="1" t="str">
        <f>Waypoints!A360</f>
        <v/>
      </c>
      <c r="D370" s="1" t="s">
        <v>5</v>
      </c>
      <c r="E370" s="1" t="s">
        <v>6</v>
      </c>
      <c r="F370" s="8" t="str">
        <f>Waypoints!B360</f>
        <v xml:space="preserve">,   </v>
      </c>
      <c r="G370" s="1" t="s">
        <v>1</v>
      </c>
      <c r="H370" s="1" t="s">
        <v>25</v>
      </c>
      <c r="I370" s="1" t="s">
        <v>2</v>
      </c>
      <c r="J370" s="1" t="s">
        <v>8</v>
      </c>
      <c r="K370" s="1" t="e">
        <f>Waypoints!D360&amp;","&amp;Waypoints!C360&amp;",0"</f>
        <v>#VALUE!</v>
      </c>
      <c r="L370" s="1" t="s">
        <v>7</v>
      </c>
      <c r="M370" s="1" t="s">
        <v>3</v>
      </c>
      <c r="N370" s="1" t="s">
        <v>4</v>
      </c>
    </row>
    <row r="371" spans="1:14" x14ac:dyDescent="0.2">
      <c r="A371" s="1" t="s">
        <v>0</v>
      </c>
      <c r="B371" s="1" t="s">
        <v>9</v>
      </c>
      <c r="C371" s="1" t="str">
        <f>Waypoints!A361</f>
        <v/>
      </c>
      <c r="D371" s="1" t="s">
        <v>5</v>
      </c>
      <c r="E371" s="1" t="s">
        <v>6</v>
      </c>
      <c r="F371" s="8" t="str">
        <f>Waypoints!B361</f>
        <v xml:space="preserve">,   </v>
      </c>
      <c r="G371" s="1" t="s">
        <v>1</v>
      </c>
      <c r="H371" s="1" t="s">
        <v>25</v>
      </c>
      <c r="I371" s="1" t="s">
        <v>2</v>
      </c>
      <c r="J371" s="1" t="s">
        <v>8</v>
      </c>
      <c r="K371" s="1" t="e">
        <f>Waypoints!D361&amp;","&amp;Waypoints!C361&amp;",0"</f>
        <v>#VALUE!</v>
      </c>
      <c r="L371" s="1" t="s">
        <v>7</v>
      </c>
      <c r="M371" s="1" t="s">
        <v>3</v>
      </c>
      <c r="N371" s="1" t="s">
        <v>4</v>
      </c>
    </row>
    <row r="372" spans="1:14" x14ac:dyDescent="0.2">
      <c r="A372" s="1" t="s">
        <v>0</v>
      </c>
      <c r="B372" s="1" t="s">
        <v>9</v>
      </c>
      <c r="C372" s="1" t="str">
        <f>Waypoints!A362</f>
        <v/>
      </c>
      <c r="D372" s="1" t="s">
        <v>5</v>
      </c>
      <c r="E372" s="1" t="s">
        <v>6</v>
      </c>
      <c r="F372" s="8" t="str">
        <f>Waypoints!B362</f>
        <v xml:space="preserve">,   </v>
      </c>
      <c r="G372" s="1" t="s">
        <v>1</v>
      </c>
      <c r="H372" s="1" t="s">
        <v>25</v>
      </c>
      <c r="I372" s="1" t="s">
        <v>2</v>
      </c>
      <c r="J372" s="1" t="s">
        <v>8</v>
      </c>
      <c r="K372" s="1" t="e">
        <f>Waypoints!D362&amp;","&amp;Waypoints!C362&amp;",0"</f>
        <v>#VALUE!</v>
      </c>
      <c r="L372" s="1" t="s">
        <v>7</v>
      </c>
      <c r="M372" s="1" t="s">
        <v>3</v>
      </c>
      <c r="N372" s="1" t="s">
        <v>4</v>
      </c>
    </row>
    <row r="373" spans="1:14" x14ac:dyDescent="0.2">
      <c r="A373" s="1" t="s">
        <v>0</v>
      </c>
      <c r="B373" s="1" t="s">
        <v>9</v>
      </c>
      <c r="C373" s="1" t="str">
        <f>Waypoints!A363</f>
        <v/>
      </c>
      <c r="D373" s="1" t="s">
        <v>5</v>
      </c>
      <c r="E373" s="1" t="s">
        <v>6</v>
      </c>
      <c r="F373" s="8" t="str">
        <f>Waypoints!B363</f>
        <v xml:space="preserve">,   </v>
      </c>
      <c r="G373" s="1" t="s">
        <v>1</v>
      </c>
      <c r="H373" s="1" t="s">
        <v>25</v>
      </c>
      <c r="I373" s="1" t="s">
        <v>2</v>
      </c>
      <c r="J373" s="1" t="s">
        <v>8</v>
      </c>
      <c r="K373" s="1" t="e">
        <f>Waypoints!D363&amp;","&amp;Waypoints!C363&amp;",0"</f>
        <v>#VALUE!</v>
      </c>
      <c r="L373" s="1" t="s">
        <v>7</v>
      </c>
      <c r="M373" s="1" t="s">
        <v>3</v>
      </c>
      <c r="N373" s="1" t="s">
        <v>4</v>
      </c>
    </row>
    <row r="374" spans="1:14" x14ac:dyDescent="0.2">
      <c r="A374" s="1" t="s">
        <v>0</v>
      </c>
      <c r="B374" s="1" t="s">
        <v>9</v>
      </c>
      <c r="C374" s="1" t="str">
        <f>Waypoints!A364</f>
        <v/>
      </c>
      <c r="D374" s="1" t="s">
        <v>5</v>
      </c>
      <c r="E374" s="1" t="s">
        <v>6</v>
      </c>
      <c r="F374" s="8" t="str">
        <f>Waypoints!B364</f>
        <v xml:space="preserve">,   </v>
      </c>
      <c r="G374" s="1" t="s">
        <v>1</v>
      </c>
      <c r="H374" s="1" t="s">
        <v>25</v>
      </c>
      <c r="I374" s="1" t="s">
        <v>2</v>
      </c>
      <c r="J374" s="1" t="s">
        <v>8</v>
      </c>
      <c r="K374" s="1" t="e">
        <f>Waypoints!D364&amp;","&amp;Waypoints!C364&amp;",0"</f>
        <v>#VALUE!</v>
      </c>
      <c r="L374" s="1" t="s">
        <v>7</v>
      </c>
      <c r="M374" s="1" t="s">
        <v>3</v>
      </c>
      <c r="N374" s="1" t="s">
        <v>4</v>
      </c>
    </row>
    <row r="375" spans="1:14" x14ac:dyDescent="0.2">
      <c r="A375" s="1" t="s">
        <v>0</v>
      </c>
      <c r="B375" s="1" t="s">
        <v>9</v>
      </c>
      <c r="C375" s="1" t="str">
        <f>Waypoints!A365</f>
        <v/>
      </c>
      <c r="D375" s="1" t="s">
        <v>5</v>
      </c>
      <c r="E375" s="1" t="s">
        <v>6</v>
      </c>
      <c r="F375" s="8" t="str">
        <f>Waypoints!B365</f>
        <v xml:space="preserve">,   </v>
      </c>
      <c r="G375" s="1" t="s">
        <v>1</v>
      </c>
      <c r="H375" s="1" t="s">
        <v>25</v>
      </c>
      <c r="I375" s="1" t="s">
        <v>2</v>
      </c>
      <c r="J375" s="1" t="s">
        <v>8</v>
      </c>
      <c r="K375" s="1" t="e">
        <f>Waypoints!D365&amp;","&amp;Waypoints!C365&amp;",0"</f>
        <v>#VALUE!</v>
      </c>
      <c r="L375" s="1" t="s">
        <v>7</v>
      </c>
      <c r="M375" s="1" t="s">
        <v>3</v>
      </c>
      <c r="N375" s="1" t="s">
        <v>4</v>
      </c>
    </row>
    <row r="376" spans="1:14" x14ac:dyDescent="0.2">
      <c r="A376" s="1" t="s">
        <v>0</v>
      </c>
      <c r="B376" s="1" t="s">
        <v>9</v>
      </c>
      <c r="C376" s="1" t="str">
        <f>Waypoints!A366</f>
        <v/>
      </c>
      <c r="D376" s="1" t="s">
        <v>5</v>
      </c>
      <c r="E376" s="1" t="s">
        <v>6</v>
      </c>
      <c r="F376" s="8" t="str">
        <f>Waypoints!B366</f>
        <v xml:space="preserve">,   </v>
      </c>
      <c r="G376" s="1" t="s">
        <v>1</v>
      </c>
      <c r="H376" s="1" t="s">
        <v>25</v>
      </c>
      <c r="I376" s="1" t="s">
        <v>2</v>
      </c>
      <c r="J376" s="1" t="s">
        <v>8</v>
      </c>
      <c r="K376" s="1" t="e">
        <f>Waypoints!D366&amp;","&amp;Waypoints!C366&amp;",0"</f>
        <v>#VALUE!</v>
      </c>
      <c r="L376" s="1" t="s">
        <v>7</v>
      </c>
      <c r="M376" s="1" t="s">
        <v>3</v>
      </c>
      <c r="N376" s="1" t="s">
        <v>4</v>
      </c>
    </row>
    <row r="377" spans="1:14" x14ac:dyDescent="0.2">
      <c r="A377" s="1" t="s">
        <v>0</v>
      </c>
      <c r="B377" s="1" t="s">
        <v>9</v>
      </c>
      <c r="C377" s="1" t="str">
        <f>Waypoints!A367</f>
        <v/>
      </c>
      <c r="D377" s="1" t="s">
        <v>5</v>
      </c>
      <c r="E377" s="1" t="s">
        <v>6</v>
      </c>
      <c r="F377" s="8" t="str">
        <f>Waypoints!B367</f>
        <v xml:space="preserve">,   </v>
      </c>
      <c r="G377" s="1" t="s">
        <v>1</v>
      </c>
      <c r="H377" s="1" t="s">
        <v>25</v>
      </c>
      <c r="I377" s="1" t="s">
        <v>2</v>
      </c>
      <c r="J377" s="1" t="s">
        <v>8</v>
      </c>
      <c r="K377" s="1" t="e">
        <f>Waypoints!D367&amp;","&amp;Waypoints!C367&amp;",0"</f>
        <v>#VALUE!</v>
      </c>
      <c r="L377" s="1" t="s">
        <v>7</v>
      </c>
      <c r="M377" s="1" t="s">
        <v>3</v>
      </c>
      <c r="N377" s="1" t="s">
        <v>4</v>
      </c>
    </row>
    <row r="378" spans="1:14" x14ac:dyDescent="0.2">
      <c r="A378" s="1" t="s">
        <v>0</v>
      </c>
      <c r="B378" s="1" t="s">
        <v>9</v>
      </c>
      <c r="C378" s="1" t="str">
        <f>Waypoints!A368</f>
        <v/>
      </c>
      <c r="D378" s="1" t="s">
        <v>5</v>
      </c>
      <c r="E378" s="1" t="s">
        <v>6</v>
      </c>
      <c r="F378" s="8" t="str">
        <f>Waypoints!B368</f>
        <v xml:space="preserve">,   </v>
      </c>
      <c r="G378" s="1" t="s">
        <v>1</v>
      </c>
      <c r="H378" s="1" t="s">
        <v>25</v>
      </c>
      <c r="I378" s="1" t="s">
        <v>2</v>
      </c>
      <c r="J378" s="1" t="s">
        <v>8</v>
      </c>
      <c r="K378" s="1" t="e">
        <f>Waypoints!D368&amp;","&amp;Waypoints!C368&amp;",0"</f>
        <v>#VALUE!</v>
      </c>
      <c r="L378" s="1" t="s">
        <v>7</v>
      </c>
      <c r="M378" s="1" t="s">
        <v>3</v>
      </c>
      <c r="N378" s="1" t="s">
        <v>4</v>
      </c>
    </row>
    <row r="379" spans="1:14" x14ac:dyDescent="0.2">
      <c r="A379" s="1" t="s">
        <v>0</v>
      </c>
      <c r="B379" s="1" t="s">
        <v>9</v>
      </c>
      <c r="C379" s="1" t="str">
        <f>Waypoints!A369</f>
        <v/>
      </c>
      <c r="D379" s="1" t="s">
        <v>5</v>
      </c>
      <c r="E379" s="1" t="s">
        <v>6</v>
      </c>
      <c r="F379" s="8" t="str">
        <f>Waypoints!B369</f>
        <v xml:space="preserve">,   </v>
      </c>
      <c r="G379" s="1" t="s">
        <v>1</v>
      </c>
      <c r="H379" s="1" t="s">
        <v>25</v>
      </c>
      <c r="I379" s="1" t="s">
        <v>2</v>
      </c>
      <c r="J379" s="1" t="s">
        <v>8</v>
      </c>
      <c r="K379" s="1" t="e">
        <f>Waypoints!D369&amp;","&amp;Waypoints!C369&amp;",0"</f>
        <v>#VALUE!</v>
      </c>
      <c r="L379" s="1" t="s">
        <v>7</v>
      </c>
      <c r="M379" s="1" t="s">
        <v>3</v>
      </c>
      <c r="N379" s="1" t="s">
        <v>4</v>
      </c>
    </row>
    <row r="380" spans="1:14" x14ac:dyDescent="0.2">
      <c r="A380" s="1" t="s">
        <v>0</v>
      </c>
      <c r="B380" s="1" t="s">
        <v>9</v>
      </c>
      <c r="C380" s="1" t="str">
        <f>Waypoints!A370</f>
        <v/>
      </c>
      <c r="D380" s="1" t="s">
        <v>5</v>
      </c>
      <c r="E380" s="1" t="s">
        <v>6</v>
      </c>
      <c r="F380" s="8" t="str">
        <f>Waypoints!B370</f>
        <v xml:space="preserve">,   </v>
      </c>
      <c r="G380" s="1" t="s">
        <v>1</v>
      </c>
      <c r="H380" s="1" t="s">
        <v>25</v>
      </c>
      <c r="I380" s="1" t="s">
        <v>2</v>
      </c>
      <c r="J380" s="1" t="s">
        <v>8</v>
      </c>
      <c r="K380" s="1" t="e">
        <f>Waypoints!D370&amp;","&amp;Waypoints!C370&amp;",0"</f>
        <v>#VALUE!</v>
      </c>
      <c r="L380" s="1" t="s">
        <v>7</v>
      </c>
      <c r="M380" s="1" t="s">
        <v>3</v>
      </c>
      <c r="N380" s="1" t="s">
        <v>4</v>
      </c>
    </row>
    <row r="381" spans="1:14" x14ac:dyDescent="0.2">
      <c r="A381" s="1" t="s">
        <v>0</v>
      </c>
      <c r="B381" s="1" t="s">
        <v>9</v>
      </c>
      <c r="C381" s="1" t="str">
        <f>Waypoints!A371</f>
        <v/>
      </c>
      <c r="D381" s="1" t="s">
        <v>5</v>
      </c>
      <c r="E381" s="1" t="s">
        <v>6</v>
      </c>
      <c r="F381" s="8" t="str">
        <f>Waypoints!B371</f>
        <v xml:space="preserve">,   </v>
      </c>
      <c r="G381" s="1" t="s">
        <v>1</v>
      </c>
      <c r="H381" s="1" t="s">
        <v>25</v>
      </c>
      <c r="I381" s="1" t="s">
        <v>2</v>
      </c>
      <c r="J381" s="1" t="s">
        <v>8</v>
      </c>
      <c r="K381" s="1" t="e">
        <f>Waypoints!D371&amp;","&amp;Waypoints!C371&amp;",0"</f>
        <v>#VALUE!</v>
      </c>
      <c r="L381" s="1" t="s">
        <v>7</v>
      </c>
      <c r="M381" s="1" t="s">
        <v>3</v>
      </c>
      <c r="N381" s="1" t="s">
        <v>4</v>
      </c>
    </row>
    <row r="382" spans="1:14" x14ac:dyDescent="0.2">
      <c r="A382" s="1" t="s">
        <v>0</v>
      </c>
      <c r="B382" s="1" t="s">
        <v>9</v>
      </c>
      <c r="C382" s="1" t="str">
        <f>Waypoints!A372</f>
        <v/>
      </c>
      <c r="D382" s="1" t="s">
        <v>5</v>
      </c>
      <c r="E382" s="1" t="s">
        <v>6</v>
      </c>
      <c r="F382" s="8" t="str">
        <f>Waypoints!B372</f>
        <v xml:space="preserve">,   </v>
      </c>
      <c r="G382" s="1" t="s">
        <v>1</v>
      </c>
      <c r="H382" s="1" t="s">
        <v>25</v>
      </c>
      <c r="I382" s="1" t="s">
        <v>2</v>
      </c>
      <c r="J382" s="1" t="s">
        <v>8</v>
      </c>
      <c r="K382" s="1" t="e">
        <f>Waypoints!D372&amp;","&amp;Waypoints!C372&amp;",0"</f>
        <v>#VALUE!</v>
      </c>
      <c r="L382" s="1" t="s">
        <v>7</v>
      </c>
      <c r="M382" s="1" t="s">
        <v>3</v>
      </c>
      <c r="N382" s="1" t="s">
        <v>4</v>
      </c>
    </row>
    <row r="383" spans="1:14" x14ac:dyDescent="0.2">
      <c r="A383" s="1" t="s">
        <v>0</v>
      </c>
      <c r="B383" s="1" t="s">
        <v>9</v>
      </c>
      <c r="C383" s="1" t="str">
        <f>Waypoints!A373</f>
        <v/>
      </c>
      <c r="D383" s="1" t="s">
        <v>5</v>
      </c>
      <c r="E383" s="1" t="s">
        <v>6</v>
      </c>
      <c r="F383" s="8" t="str">
        <f>Waypoints!B373</f>
        <v xml:space="preserve">,   </v>
      </c>
      <c r="G383" s="1" t="s">
        <v>1</v>
      </c>
      <c r="H383" s="1" t="s">
        <v>25</v>
      </c>
      <c r="I383" s="1" t="s">
        <v>2</v>
      </c>
      <c r="J383" s="1" t="s">
        <v>8</v>
      </c>
      <c r="K383" s="1" t="e">
        <f>Waypoints!D373&amp;","&amp;Waypoints!C373&amp;",0"</f>
        <v>#VALUE!</v>
      </c>
      <c r="L383" s="1" t="s">
        <v>7</v>
      </c>
      <c r="M383" s="1" t="s">
        <v>3</v>
      </c>
      <c r="N383" s="1" t="s">
        <v>4</v>
      </c>
    </row>
    <row r="384" spans="1:14" x14ac:dyDescent="0.2">
      <c r="A384" s="1" t="s">
        <v>0</v>
      </c>
      <c r="B384" s="1" t="s">
        <v>9</v>
      </c>
      <c r="C384" s="1" t="str">
        <f>Waypoints!A374</f>
        <v/>
      </c>
      <c r="D384" s="1" t="s">
        <v>5</v>
      </c>
      <c r="E384" s="1" t="s">
        <v>6</v>
      </c>
      <c r="F384" s="8" t="str">
        <f>Waypoints!B374</f>
        <v xml:space="preserve">,   </v>
      </c>
      <c r="G384" s="1" t="s">
        <v>1</v>
      </c>
      <c r="H384" s="1" t="s">
        <v>25</v>
      </c>
      <c r="I384" s="1" t="s">
        <v>2</v>
      </c>
      <c r="J384" s="1" t="s">
        <v>8</v>
      </c>
      <c r="K384" s="1" t="e">
        <f>Waypoints!D374&amp;","&amp;Waypoints!C374&amp;",0"</f>
        <v>#VALUE!</v>
      </c>
      <c r="L384" s="1" t="s">
        <v>7</v>
      </c>
      <c r="M384" s="1" t="s">
        <v>3</v>
      </c>
      <c r="N384" s="1" t="s">
        <v>4</v>
      </c>
    </row>
    <row r="385" spans="1:14" x14ac:dyDescent="0.2">
      <c r="A385" s="1" t="s">
        <v>0</v>
      </c>
      <c r="B385" s="1" t="s">
        <v>9</v>
      </c>
      <c r="C385" s="1" t="str">
        <f>Waypoints!A375</f>
        <v/>
      </c>
      <c r="D385" s="1" t="s">
        <v>5</v>
      </c>
      <c r="E385" s="1" t="s">
        <v>6</v>
      </c>
      <c r="F385" s="8" t="str">
        <f>Waypoints!B375</f>
        <v xml:space="preserve">,   </v>
      </c>
      <c r="G385" s="1" t="s">
        <v>1</v>
      </c>
      <c r="H385" s="1" t="s">
        <v>25</v>
      </c>
      <c r="I385" s="1" t="s">
        <v>2</v>
      </c>
      <c r="J385" s="1" t="s">
        <v>8</v>
      </c>
      <c r="K385" s="1" t="e">
        <f>Waypoints!D375&amp;","&amp;Waypoints!C375&amp;",0"</f>
        <v>#VALUE!</v>
      </c>
      <c r="L385" s="1" t="s">
        <v>7</v>
      </c>
      <c r="M385" s="1" t="s">
        <v>3</v>
      </c>
      <c r="N385" s="1" t="s">
        <v>4</v>
      </c>
    </row>
    <row r="386" spans="1:14" x14ac:dyDescent="0.2">
      <c r="A386" s="1" t="s">
        <v>0</v>
      </c>
      <c r="B386" s="1" t="s">
        <v>9</v>
      </c>
      <c r="C386" s="1" t="str">
        <f>Waypoints!A376</f>
        <v/>
      </c>
      <c r="D386" s="1" t="s">
        <v>5</v>
      </c>
      <c r="E386" s="1" t="s">
        <v>6</v>
      </c>
      <c r="F386" s="8" t="str">
        <f>Waypoints!B376</f>
        <v xml:space="preserve">,   </v>
      </c>
      <c r="G386" s="1" t="s">
        <v>1</v>
      </c>
      <c r="H386" s="1" t="s">
        <v>25</v>
      </c>
      <c r="I386" s="1" t="s">
        <v>2</v>
      </c>
      <c r="J386" s="1" t="s">
        <v>8</v>
      </c>
      <c r="K386" s="1" t="e">
        <f>Waypoints!D376&amp;","&amp;Waypoints!C376&amp;",0"</f>
        <v>#VALUE!</v>
      </c>
      <c r="L386" s="1" t="s">
        <v>7</v>
      </c>
      <c r="M386" s="1" t="s">
        <v>3</v>
      </c>
      <c r="N386" s="1" t="s">
        <v>4</v>
      </c>
    </row>
    <row r="387" spans="1:14" x14ac:dyDescent="0.2">
      <c r="A387" s="1" t="s">
        <v>0</v>
      </c>
      <c r="B387" s="1" t="s">
        <v>9</v>
      </c>
      <c r="C387" s="1" t="str">
        <f>Waypoints!A377</f>
        <v/>
      </c>
      <c r="D387" s="1" t="s">
        <v>5</v>
      </c>
      <c r="E387" s="1" t="s">
        <v>6</v>
      </c>
      <c r="F387" s="8" t="str">
        <f>Waypoints!B377</f>
        <v xml:space="preserve">,   </v>
      </c>
      <c r="G387" s="1" t="s">
        <v>1</v>
      </c>
      <c r="H387" s="1" t="s">
        <v>25</v>
      </c>
      <c r="I387" s="1" t="s">
        <v>2</v>
      </c>
      <c r="J387" s="1" t="s">
        <v>8</v>
      </c>
      <c r="K387" s="1" t="e">
        <f>Waypoints!D377&amp;","&amp;Waypoints!C377&amp;",0"</f>
        <v>#VALUE!</v>
      </c>
      <c r="L387" s="1" t="s">
        <v>7</v>
      </c>
      <c r="M387" s="1" t="s">
        <v>3</v>
      </c>
      <c r="N387" s="1" t="s">
        <v>4</v>
      </c>
    </row>
    <row r="388" spans="1:14" x14ac:dyDescent="0.2">
      <c r="A388" s="1" t="s">
        <v>0</v>
      </c>
      <c r="B388" s="1" t="s">
        <v>9</v>
      </c>
      <c r="C388" s="1" t="str">
        <f>Waypoints!A378</f>
        <v/>
      </c>
      <c r="D388" s="1" t="s">
        <v>5</v>
      </c>
      <c r="E388" s="1" t="s">
        <v>6</v>
      </c>
      <c r="F388" s="8" t="str">
        <f>Waypoints!B378</f>
        <v xml:space="preserve">,   </v>
      </c>
      <c r="G388" s="1" t="s">
        <v>1</v>
      </c>
      <c r="H388" s="1" t="s">
        <v>25</v>
      </c>
      <c r="I388" s="1" t="s">
        <v>2</v>
      </c>
      <c r="J388" s="1" t="s">
        <v>8</v>
      </c>
      <c r="K388" s="1" t="e">
        <f>Waypoints!D378&amp;","&amp;Waypoints!C378&amp;",0"</f>
        <v>#VALUE!</v>
      </c>
      <c r="L388" s="1" t="s">
        <v>7</v>
      </c>
      <c r="M388" s="1" t="s">
        <v>3</v>
      </c>
      <c r="N388" s="1" t="s">
        <v>4</v>
      </c>
    </row>
    <row r="389" spans="1:14" x14ac:dyDescent="0.2">
      <c r="A389" s="1" t="s">
        <v>0</v>
      </c>
      <c r="B389" s="1" t="s">
        <v>9</v>
      </c>
      <c r="C389" s="1" t="str">
        <f>Waypoints!A379</f>
        <v/>
      </c>
      <c r="D389" s="1" t="s">
        <v>5</v>
      </c>
      <c r="E389" s="1" t="s">
        <v>6</v>
      </c>
      <c r="F389" s="8" t="str">
        <f>Waypoints!B379</f>
        <v xml:space="preserve">,   </v>
      </c>
      <c r="G389" s="1" t="s">
        <v>1</v>
      </c>
      <c r="H389" s="1" t="s">
        <v>25</v>
      </c>
      <c r="I389" s="1" t="s">
        <v>2</v>
      </c>
      <c r="J389" s="1" t="s">
        <v>8</v>
      </c>
      <c r="K389" s="1" t="e">
        <f>Waypoints!D379&amp;","&amp;Waypoints!C379&amp;",0"</f>
        <v>#VALUE!</v>
      </c>
      <c r="L389" s="1" t="s">
        <v>7</v>
      </c>
      <c r="M389" s="1" t="s">
        <v>3</v>
      </c>
      <c r="N389" s="1" t="s">
        <v>4</v>
      </c>
    </row>
    <row r="390" spans="1:14" x14ac:dyDescent="0.2">
      <c r="A390" s="1" t="s">
        <v>0</v>
      </c>
      <c r="B390" s="1" t="s">
        <v>9</v>
      </c>
      <c r="C390" s="1" t="str">
        <f>Waypoints!A380</f>
        <v/>
      </c>
      <c r="D390" s="1" t="s">
        <v>5</v>
      </c>
      <c r="E390" s="1" t="s">
        <v>6</v>
      </c>
      <c r="F390" s="8" t="str">
        <f>Waypoints!B380</f>
        <v xml:space="preserve">,   </v>
      </c>
      <c r="G390" s="1" t="s">
        <v>1</v>
      </c>
      <c r="H390" s="1" t="s">
        <v>25</v>
      </c>
      <c r="I390" s="1" t="s">
        <v>2</v>
      </c>
      <c r="J390" s="1" t="s">
        <v>8</v>
      </c>
      <c r="K390" s="1" t="e">
        <f>Waypoints!D380&amp;","&amp;Waypoints!C380&amp;",0"</f>
        <v>#VALUE!</v>
      </c>
      <c r="L390" s="1" t="s">
        <v>7</v>
      </c>
      <c r="M390" s="1" t="s">
        <v>3</v>
      </c>
      <c r="N390" s="1" t="s">
        <v>4</v>
      </c>
    </row>
    <row r="391" spans="1:14" x14ac:dyDescent="0.2">
      <c r="A391" s="1" t="s">
        <v>0</v>
      </c>
      <c r="B391" s="1" t="s">
        <v>9</v>
      </c>
      <c r="C391" s="1" t="str">
        <f>Waypoints!A381</f>
        <v/>
      </c>
      <c r="D391" s="1" t="s">
        <v>5</v>
      </c>
      <c r="E391" s="1" t="s">
        <v>6</v>
      </c>
      <c r="F391" s="8" t="str">
        <f>Waypoints!B381</f>
        <v xml:space="preserve">,   </v>
      </c>
      <c r="G391" s="1" t="s">
        <v>1</v>
      </c>
      <c r="H391" s="1" t="s">
        <v>25</v>
      </c>
      <c r="I391" s="1" t="s">
        <v>2</v>
      </c>
      <c r="J391" s="1" t="s">
        <v>8</v>
      </c>
      <c r="K391" s="1" t="e">
        <f>Waypoints!D381&amp;","&amp;Waypoints!C381&amp;",0"</f>
        <v>#VALUE!</v>
      </c>
      <c r="L391" s="1" t="s">
        <v>7</v>
      </c>
      <c r="M391" s="1" t="s">
        <v>3</v>
      </c>
      <c r="N391" s="1" t="s">
        <v>4</v>
      </c>
    </row>
    <row r="392" spans="1:14" x14ac:dyDescent="0.2">
      <c r="A392" s="1" t="s">
        <v>0</v>
      </c>
      <c r="B392" s="1" t="s">
        <v>9</v>
      </c>
      <c r="C392" s="1" t="str">
        <f>Waypoints!A382</f>
        <v/>
      </c>
      <c r="D392" s="1" t="s">
        <v>5</v>
      </c>
      <c r="E392" s="1" t="s">
        <v>6</v>
      </c>
      <c r="F392" s="8" t="str">
        <f>Waypoints!B382</f>
        <v xml:space="preserve">,   </v>
      </c>
      <c r="G392" s="1" t="s">
        <v>1</v>
      </c>
      <c r="H392" s="1" t="s">
        <v>25</v>
      </c>
      <c r="I392" s="1" t="s">
        <v>2</v>
      </c>
      <c r="J392" s="1" t="s">
        <v>8</v>
      </c>
      <c r="K392" s="1" t="e">
        <f>Waypoints!D382&amp;","&amp;Waypoints!C382&amp;",0"</f>
        <v>#VALUE!</v>
      </c>
      <c r="L392" s="1" t="s">
        <v>7</v>
      </c>
      <c r="M392" s="1" t="s">
        <v>3</v>
      </c>
      <c r="N392" s="1" t="s">
        <v>4</v>
      </c>
    </row>
    <row r="393" spans="1:14" x14ac:dyDescent="0.2">
      <c r="A393" s="1" t="s">
        <v>0</v>
      </c>
      <c r="B393" s="1" t="s">
        <v>9</v>
      </c>
      <c r="C393" s="1" t="str">
        <f>Waypoints!A383</f>
        <v/>
      </c>
      <c r="D393" s="1" t="s">
        <v>5</v>
      </c>
      <c r="E393" s="1" t="s">
        <v>6</v>
      </c>
      <c r="F393" s="8" t="str">
        <f>Waypoints!B383</f>
        <v xml:space="preserve">,   </v>
      </c>
      <c r="G393" s="1" t="s">
        <v>1</v>
      </c>
      <c r="H393" s="1" t="s">
        <v>25</v>
      </c>
      <c r="I393" s="1" t="s">
        <v>2</v>
      </c>
      <c r="J393" s="1" t="s">
        <v>8</v>
      </c>
      <c r="K393" s="1" t="e">
        <f>Waypoints!D383&amp;","&amp;Waypoints!C383&amp;",0"</f>
        <v>#VALUE!</v>
      </c>
      <c r="L393" s="1" t="s">
        <v>7</v>
      </c>
      <c r="M393" s="1" t="s">
        <v>3</v>
      </c>
      <c r="N393" s="1" t="s">
        <v>4</v>
      </c>
    </row>
    <row r="394" spans="1:14" x14ac:dyDescent="0.2">
      <c r="A394" s="1" t="s">
        <v>0</v>
      </c>
      <c r="B394" s="1" t="s">
        <v>9</v>
      </c>
      <c r="C394" s="1" t="str">
        <f>Waypoints!A384</f>
        <v/>
      </c>
      <c r="D394" s="1" t="s">
        <v>5</v>
      </c>
      <c r="E394" s="1" t="s">
        <v>6</v>
      </c>
      <c r="F394" s="8" t="str">
        <f>Waypoints!B384</f>
        <v xml:space="preserve">,   </v>
      </c>
      <c r="G394" s="1" t="s">
        <v>1</v>
      </c>
      <c r="H394" s="1" t="s">
        <v>25</v>
      </c>
      <c r="I394" s="1" t="s">
        <v>2</v>
      </c>
      <c r="J394" s="1" t="s">
        <v>8</v>
      </c>
      <c r="K394" s="1" t="e">
        <f>Waypoints!D384&amp;","&amp;Waypoints!C384&amp;",0"</f>
        <v>#VALUE!</v>
      </c>
      <c r="L394" s="1" t="s">
        <v>7</v>
      </c>
      <c r="M394" s="1" t="s">
        <v>3</v>
      </c>
      <c r="N394" s="1" t="s">
        <v>4</v>
      </c>
    </row>
    <row r="395" spans="1:14" x14ac:dyDescent="0.2">
      <c r="A395" s="1" t="s">
        <v>0</v>
      </c>
      <c r="B395" s="1" t="s">
        <v>9</v>
      </c>
      <c r="C395" s="1" t="str">
        <f>Waypoints!A385</f>
        <v/>
      </c>
      <c r="D395" s="1" t="s">
        <v>5</v>
      </c>
      <c r="E395" s="1" t="s">
        <v>6</v>
      </c>
      <c r="F395" s="8" t="str">
        <f>Waypoints!B385</f>
        <v xml:space="preserve">,   </v>
      </c>
      <c r="G395" s="1" t="s">
        <v>1</v>
      </c>
      <c r="H395" s="1" t="s">
        <v>25</v>
      </c>
      <c r="I395" s="1" t="s">
        <v>2</v>
      </c>
      <c r="J395" s="1" t="s">
        <v>8</v>
      </c>
      <c r="K395" s="1" t="e">
        <f>Waypoints!D385&amp;","&amp;Waypoints!C385&amp;",0"</f>
        <v>#VALUE!</v>
      </c>
      <c r="L395" s="1" t="s">
        <v>7</v>
      </c>
      <c r="M395" s="1" t="s">
        <v>3</v>
      </c>
      <c r="N395" s="1" t="s">
        <v>4</v>
      </c>
    </row>
    <row r="396" spans="1:14" x14ac:dyDescent="0.2">
      <c r="A396" s="1" t="s">
        <v>0</v>
      </c>
      <c r="B396" s="1" t="s">
        <v>9</v>
      </c>
      <c r="C396" s="1" t="str">
        <f>Waypoints!A386</f>
        <v/>
      </c>
      <c r="D396" s="1" t="s">
        <v>5</v>
      </c>
      <c r="E396" s="1" t="s">
        <v>6</v>
      </c>
      <c r="F396" s="8" t="str">
        <f>Waypoints!B386</f>
        <v xml:space="preserve">,   </v>
      </c>
      <c r="G396" s="1" t="s">
        <v>1</v>
      </c>
      <c r="H396" s="1" t="s">
        <v>25</v>
      </c>
      <c r="I396" s="1" t="s">
        <v>2</v>
      </c>
      <c r="J396" s="1" t="s">
        <v>8</v>
      </c>
      <c r="K396" s="1" t="e">
        <f>Waypoints!D386&amp;","&amp;Waypoints!C386&amp;",0"</f>
        <v>#VALUE!</v>
      </c>
      <c r="L396" s="1" t="s">
        <v>7</v>
      </c>
      <c r="M396" s="1" t="s">
        <v>3</v>
      </c>
      <c r="N396" s="1" t="s">
        <v>4</v>
      </c>
    </row>
    <row r="397" spans="1:14" x14ac:dyDescent="0.2">
      <c r="A397" s="1" t="s">
        <v>0</v>
      </c>
      <c r="B397" s="1" t="s">
        <v>9</v>
      </c>
      <c r="C397" s="1" t="str">
        <f>Waypoints!A387</f>
        <v/>
      </c>
      <c r="D397" s="1" t="s">
        <v>5</v>
      </c>
      <c r="E397" s="1" t="s">
        <v>6</v>
      </c>
      <c r="F397" s="8" t="str">
        <f>Waypoints!B387</f>
        <v xml:space="preserve">,   </v>
      </c>
      <c r="G397" s="1" t="s">
        <v>1</v>
      </c>
      <c r="H397" s="1" t="s">
        <v>25</v>
      </c>
      <c r="I397" s="1" t="s">
        <v>2</v>
      </c>
      <c r="J397" s="1" t="s">
        <v>8</v>
      </c>
      <c r="K397" s="1" t="e">
        <f>Waypoints!D387&amp;","&amp;Waypoints!C387&amp;",0"</f>
        <v>#VALUE!</v>
      </c>
      <c r="L397" s="1" t="s">
        <v>7</v>
      </c>
      <c r="M397" s="1" t="s">
        <v>3</v>
      </c>
      <c r="N397" s="1" t="s">
        <v>4</v>
      </c>
    </row>
    <row r="398" spans="1:14" x14ac:dyDescent="0.2">
      <c r="A398" s="1" t="s">
        <v>0</v>
      </c>
      <c r="B398" s="1" t="s">
        <v>9</v>
      </c>
      <c r="C398" s="1" t="str">
        <f>Waypoints!A388</f>
        <v/>
      </c>
      <c r="D398" s="1" t="s">
        <v>5</v>
      </c>
      <c r="E398" s="1" t="s">
        <v>6</v>
      </c>
      <c r="F398" s="8" t="str">
        <f>Waypoints!B388</f>
        <v xml:space="preserve">,   </v>
      </c>
      <c r="G398" s="1" t="s">
        <v>1</v>
      </c>
      <c r="H398" s="1" t="s">
        <v>25</v>
      </c>
      <c r="I398" s="1" t="s">
        <v>2</v>
      </c>
      <c r="J398" s="1" t="s">
        <v>8</v>
      </c>
      <c r="K398" s="1" t="e">
        <f>Waypoints!D388&amp;","&amp;Waypoints!C388&amp;",0"</f>
        <v>#VALUE!</v>
      </c>
      <c r="L398" s="1" t="s">
        <v>7</v>
      </c>
      <c r="M398" s="1" t="s">
        <v>3</v>
      </c>
      <c r="N398" s="1" t="s">
        <v>4</v>
      </c>
    </row>
    <row r="399" spans="1:14" x14ac:dyDescent="0.2">
      <c r="A399" s="1" t="s">
        <v>0</v>
      </c>
      <c r="B399" s="1" t="s">
        <v>9</v>
      </c>
      <c r="C399" s="1" t="str">
        <f>Waypoints!A389</f>
        <v/>
      </c>
      <c r="D399" s="1" t="s">
        <v>5</v>
      </c>
      <c r="E399" s="1" t="s">
        <v>6</v>
      </c>
      <c r="F399" s="8" t="str">
        <f>Waypoints!B389</f>
        <v xml:space="preserve">,   </v>
      </c>
      <c r="G399" s="1" t="s">
        <v>1</v>
      </c>
      <c r="H399" s="1" t="s">
        <v>25</v>
      </c>
      <c r="I399" s="1" t="s">
        <v>2</v>
      </c>
      <c r="J399" s="1" t="s">
        <v>8</v>
      </c>
      <c r="K399" s="1" t="e">
        <f>Waypoints!D389&amp;","&amp;Waypoints!C389&amp;",0"</f>
        <v>#VALUE!</v>
      </c>
      <c r="L399" s="1" t="s">
        <v>7</v>
      </c>
      <c r="M399" s="1" t="s">
        <v>3</v>
      </c>
      <c r="N399" s="1" t="s">
        <v>4</v>
      </c>
    </row>
    <row r="400" spans="1:14" x14ac:dyDescent="0.2">
      <c r="A400" s="1" t="s">
        <v>0</v>
      </c>
      <c r="B400" s="1" t="s">
        <v>9</v>
      </c>
      <c r="C400" s="1" t="str">
        <f>Waypoints!A390</f>
        <v/>
      </c>
      <c r="D400" s="1" t="s">
        <v>5</v>
      </c>
      <c r="E400" s="1" t="s">
        <v>6</v>
      </c>
      <c r="F400" s="8" t="str">
        <f>Waypoints!B390</f>
        <v xml:space="preserve">,   </v>
      </c>
      <c r="G400" s="1" t="s">
        <v>1</v>
      </c>
      <c r="H400" s="1" t="s">
        <v>25</v>
      </c>
      <c r="I400" s="1" t="s">
        <v>2</v>
      </c>
      <c r="J400" s="1" t="s">
        <v>8</v>
      </c>
      <c r="K400" s="1" t="e">
        <f>Waypoints!D390&amp;","&amp;Waypoints!C390&amp;",0"</f>
        <v>#VALUE!</v>
      </c>
      <c r="L400" s="1" t="s">
        <v>7</v>
      </c>
      <c r="M400" s="1" t="s">
        <v>3</v>
      </c>
      <c r="N400" s="1" t="s">
        <v>4</v>
      </c>
    </row>
    <row r="401" spans="1:14" x14ac:dyDescent="0.2">
      <c r="A401" s="1" t="s">
        <v>0</v>
      </c>
      <c r="B401" s="1" t="s">
        <v>9</v>
      </c>
      <c r="C401" s="1" t="str">
        <f>Waypoints!A391</f>
        <v/>
      </c>
      <c r="D401" s="1" t="s">
        <v>5</v>
      </c>
      <c r="E401" s="1" t="s">
        <v>6</v>
      </c>
      <c r="F401" s="8" t="str">
        <f>Waypoints!B391</f>
        <v xml:space="preserve">,   </v>
      </c>
      <c r="G401" s="1" t="s">
        <v>1</v>
      </c>
      <c r="H401" s="1" t="s">
        <v>25</v>
      </c>
      <c r="I401" s="1" t="s">
        <v>2</v>
      </c>
      <c r="J401" s="1" t="s">
        <v>8</v>
      </c>
      <c r="K401" s="1" t="e">
        <f>Waypoints!D391&amp;","&amp;Waypoints!C391&amp;",0"</f>
        <v>#VALUE!</v>
      </c>
      <c r="L401" s="1" t="s">
        <v>7</v>
      </c>
      <c r="M401" s="1" t="s">
        <v>3</v>
      </c>
      <c r="N401" s="1" t="s">
        <v>4</v>
      </c>
    </row>
    <row r="402" spans="1:14" x14ac:dyDescent="0.2">
      <c r="A402" s="1" t="s">
        <v>0</v>
      </c>
      <c r="B402" s="1" t="s">
        <v>9</v>
      </c>
      <c r="C402" s="1" t="str">
        <f>Waypoints!A392</f>
        <v/>
      </c>
      <c r="D402" s="1" t="s">
        <v>5</v>
      </c>
      <c r="E402" s="1" t="s">
        <v>6</v>
      </c>
      <c r="F402" s="8" t="str">
        <f>Waypoints!B392</f>
        <v xml:space="preserve">,   </v>
      </c>
      <c r="G402" s="1" t="s">
        <v>1</v>
      </c>
      <c r="H402" s="1" t="s">
        <v>25</v>
      </c>
      <c r="I402" s="1" t="s">
        <v>2</v>
      </c>
      <c r="J402" s="1" t="s">
        <v>8</v>
      </c>
      <c r="K402" s="1" t="e">
        <f>Waypoints!D392&amp;","&amp;Waypoints!C392&amp;",0"</f>
        <v>#VALUE!</v>
      </c>
      <c r="L402" s="1" t="s">
        <v>7</v>
      </c>
      <c r="M402" s="1" t="s">
        <v>3</v>
      </c>
      <c r="N402" s="1" t="s">
        <v>4</v>
      </c>
    </row>
    <row r="403" spans="1:14" x14ac:dyDescent="0.2">
      <c r="A403" s="1" t="s">
        <v>0</v>
      </c>
      <c r="B403" s="1" t="s">
        <v>9</v>
      </c>
      <c r="C403" s="1" t="str">
        <f>Waypoints!A393</f>
        <v/>
      </c>
      <c r="D403" s="1" t="s">
        <v>5</v>
      </c>
      <c r="E403" s="1" t="s">
        <v>6</v>
      </c>
      <c r="F403" s="8" t="str">
        <f>Waypoints!B393</f>
        <v xml:space="preserve">,   </v>
      </c>
      <c r="G403" s="1" t="s">
        <v>1</v>
      </c>
      <c r="H403" s="1" t="s">
        <v>25</v>
      </c>
      <c r="I403" s="1" t="s">
        <v>2</v>
      </c>
      <c r="J403" s="1" t="s">
        <v>8</v>
      </c>
      <c r="K403" s="1" t="e">
        <f>Waypoints!D393&amp;","&amp;Waypoints!C393&amp;",0"</f>
        <v>#VALUE!</v>
      </c>
      <c r="L403" s="1" t="s">
        <v>7</v>
      </c>
      <c r="M403" s="1" t="s">
        <v>3</v>
      </c>
      <c r="N403" s="1" t="s">
        <v>4</v>
      </c>
    </row>
    <row r="404" spans="1:14" x14ac:dyDescent="0.2">
      <c r="A404" s="1" t="s">
        <v>0</v>
      </c>
      <c r="B404" s="1" t="s">
        <v>9</v>
      </c>
      <c r="C404" s="1" t="str">
        <f>Waypoints!A394</f>
        <v/>
      </c>
      <c r="D404" s="1" t="s">
        <v>5</v>
      </c>
      <c r="E404" s="1" t="s">
        <v>6</v>
      </c>
      <c r="F404" s="8" t="str">
        <f>Waypoints!B394</f>
        <v xml:space="preserve">,   </v>
      </c>
      <c r="G404" s="1" t="s">
        <v>1</v>
      </c>
      <c r="H404" s="1" t="s">
        <v>25</v>
      </c>
      <c r="I404" s="1" t="s">
        <v>2</v>
      </c>
      <c r="J404" s="1" t="s">
        <v>8</v>
      </c>
      <c r="K404" s="1" t="e">
        <f>Waypoints!D394&amp;","&amp;Waypoints!C394&amp;",0"</f>
        <v>#VALUE!</v>
      </c>
      <c r="L404" s="1" t="s">
        <v>7</v>
      </c>
      <c r="M404" s="1" t="s">
        <v>3</v>
      </c>
      <c r="N404" s="1" t="s">
        <v>4</v>
      </c>
    </row>
    <row r="405" spans="1:14" x14ac:dyDescent="0.2">
      <c r="A405" s="1" t="s">
        <v>0</v>
      </c>
      <c r="B405" s="1" t="s">
        <v>9</v>
      </c>
      <c r="C405" s="1" t="str">
        <f>Waypoints!A395</f>
        <v/>
      </c>
      <c r="D405" s="1" t="s">
        <v>5</v>
      </c>
      <c r="E405" s="1" t="s">
        <v>6</v>
      </c>
      <c r="F405" s="8" t="str">
        <f>Waypoints!B395</f>
        <v xml:space="preserve">,   </v>
      </c>
      <c r="G405" s="1" t="s">
        <v>1</v>
      </c>
      <c r="H405" s="1" t="s">
        <v>25</v>
      </c>
      <c r="I405" s="1" t="s">
        <v>2</v>
      </c>
      <c r="J405" s="1" t="s">
        <v>8</v>
      </c>
      <c r="K405" s="1" t="e">
        <f>Waypoints!D395&amp;","&amp;Waypoints!C395&amp;",0"</f>
        <v>#VALUE!</v>
      </c>
      <c r="L405" s="1" t="s">
        <v>7</v>
      </c>
      <c r="M405" s="1" t="s">
        <v>3</v>
      </c>
      <c r="N405" s="1" t="s">
        <v>4</v>
      </c>
    </row>
    <row r="406" spans="1:14" x14ac:dyDescent="0.2">
      <c r="A406" s="1" t="s">
        <v>0</v>
      </c>
      <c r="B406" s="1" t="s">
        <v>9</v>
      </c>
      <c r="C406" s="1" t="str">
        <f>Waypoints!A396</f>
        <v/>
      </c>
      <c r="D406" s="1" t="s">
        <v>5</v>
      </c>
      <c r="E406" s="1" t="s">
        <v>6</v>
      </c>
      <c r="F406" s="8" t="str">
        <f>Waypoints!B396</f>
        <v xml:space="preserve">,   </v>
      </c>
      <c r="G406" s="1" t="s">
        <v>1</v>
      </c>
      <c r="H406" s="1" t="s">
        <v>25</v>
      </c>
      <c r="I406" s="1" t="s">
        <v>2</v>
      </c>
      <c r="J406" s="1" t="s">
        <v>8</v>
      </c>
      <c r="K406" s="1" t="e">
        <f>Waypoints!D396&amp;","&amp;Waypoints!C396&amp;",0"</f>
        <v>#VALUE!</v>
      </c>
      <c r="L406" s="1" t="s">
        <v>7</v>
      </c>
      <c r="M406" s="1" t="s">
        <v>3</v>
      </c>
      <c r="N406" s="1" t="s">
        <v>4</v>
      </c>
    </row>
    <row r="407" spans="1:14" x14ac:dyDescent="0.2">
      <c r="A407" s="1" t="s">
        <v>0</v>
      </c>
      <c r="B407" s="1" t="s">
        <v>9</v>
      </c>
      <c r="C407" s="1" t="str">
        <f>Waypoints!A397</f>
        <v/>
      </c>
      <c r="D407" s="1" t="s">
        <v>5</v>
      </c>
      <c r="E407" s="1" t="s">
        <v>6</v>
      </c>
      <c r="F407" s="8" t="str">
        <f>Waypoints!B397</f>
        <v xml:space="preserve">,   </v>
      </c>
      <c r="G407" s="1" t="s">
        <v>1</v>
      </c>
      <c r="H407" s="1" t="s">
        <v>25</v>
      </c>
      <c r="I407" s="1" t="s">
        <v>2</v>
      </c>
      <c r="J407" s="1" t="s">
        <v>8</v>
      </c>
      <c r="K407" s="1" t="e">
        <f>Waypoints!D397&amp;","&amp;Waypoints!C397&amp;",0"</f>
        <v>#VALUE!</v>
      </c>
      <c r="L407" s="1" t="s">
        <v>7</v>
      </c>
      <c r="M407" s="1" t="s">
        <v>3</v>
      </c>
      <c r="N407" s="1" t="s">
        <v>4</v>
      </c>
    </row>
    <row r="408" spans="1:14" x14ac:dyDescent="0.2">
      <c r="A408" s="1" t="s">
        <v>0</v>
      </c>
      <c r="B408" s="1" t="s">
        <v>9</v>
      </c>
      <c r="C408" s="1" t="str">
        <f>Waypoints!A398</f>
        <v/>
      </c>
      <c r="D408" s="1" t="s">
        <v>5</v>
      </c>
      <c r="E408" s="1" t="s">
        <v>6</v>
      </c>
      <c r="F408" s="8" t="str">
        <f>Waypoints!B398</f>
        <v xml:space="preserve">,   </v>
      </c>
      <c r="G408" s="1" t="s">
        <v>1</v>
      </c>
      <c r="H408" s="1" t="s">
        <v>25</v>
      </c>
      <c r="I408" s="1" t="s">
        <v>2</v>
      </c>
      <c r="J408" s="1" t="s">
        <v>8</v>
      </c>
      <c r="K408" s="1" t="e">
        <f>Waypoints!D398&amp;","&amp;Waypoints!C398&amp;",0"</f>
        <v>#VALUE!</v>
      </c>
      <c r="L408" s="1" t="s">
        <v>7</v>
      </c>
      <c r="M408" s="1" t="s">
        <v>3</v>
      </c>
      <c r="N408" s="1" t="s">
        <v>4</v>
      </c>
    </row>
    <row r="409" spans="1:14" x14ac:dyDescent="0.2">
      <c r="A409" s="1" t="s">
        <v>0</v>
      </c>
      <c r="B409" s="1" t="s">
        <v>9</v>
      </c>
      <c r="C409" s="1" t="str">
        <f>Waypoints!A399</f>
        <v/>
      </c>
      <c r="D409" s="1" t="s">
        <v>5</v>
      </c>
      <c r="E409" s="1" t="s">
        <v>6</v>
      </c>
      <c r="F409" s="8" t="str">
        <f>Waypoints!B399</f>
        <v xml:space="preserve">,   </v>
      </c>
      <c r="G409" s="1" t="s">
        <v>1</v>
      </c>
      <c r="H409" s="1" t="s">
        <v>25</v>
      </c>
      <c r="I409" s="1" t="s">
        <v>2</v>
      </c>
      <c r="J409" s="1" t="s">
        <v>8</v>
      </c>
      <c r="K409" s="1" t="e">
        <f>Waypoints!D399&amp;","&amp;Waypoints!C399&amp;",0"</f>
        <v>#VALUE!</v>
      </c>
      <c r="L409" s="1" t="s">
        <v>7</v>
      </c>
      <c r="M409" s="1" t="s">
        <v>3</v>
      </c>
      <c r="N409" s="1" t="s">
        <v>4</v>
      </c>
    </row>
    <row r="410" spans="1:14" x14ac:dyDescent="0.2">
      <c r="A410" s="1" t="s">
        <v>0</v>
      </c>
      <c r="B410" s="1" t="s">
        <v>9</v>
      </c>
      <c r="C410" s="1" t="str">
        <f>Waypoints!A400</f>
        <v/>
      </c>
      <c r="D410" s="1" t="s">
        <v>5</v>
      </c>
      <c r="E410" s="1" t="s">
        <v>6</v>
      </c>
      <c r="F410" s="8" t="str">
        <f>Waypoints!B400</f>
        <v xml:space="preserve">,   </v>
      </c>
      <c r="G410" s="1" t="s">
        <v>1</v>
      </c>
      <c r="H410" s="1" t="s">
        <v>25</v>
      </c>
      <c r="I410" s="1" t="s">
        <v>2</v>
      </c>
      <c r="J410" s="1" t="s">
        <v>8</v>
      </c>
      <c r="K410" s="1" t="e">
        <f>Waypoints!D400&amp;","&amp;Waypoints!C400&amp;",0"</f>
        <v>#VALUE!</v>
      </c>
      <c r="L410" s="1" t="s">
        <v>7</v>
      </c>
      <c r="M410" s="1" t="s">
        <v>3</v>
      </c>
      <c r="N410" s="1" t="s">
        <v>4</v>
      </c>
    </row>
    <row r="411" spans="1:14" x14ac:dyDescent="0.2">
      <c r="A411" s="1" t="s">
        <v>0</v>
      </c>
      <c r="B411" s="1" t="s">
        <v>9</v>
      </c>
      <c r="C411" s="1" t="str">
        <f>Waypoints!A401</f>
        <v/>
      </c>
      <c r="D411" s="1" t="s">
        <v>5</v>
      </c>
      <c r="E411" s="1" t="s">
        <v>6</v>
      </c>
      <c r="F411" s="8" t="str">
        <f>Waypoints!B401</f>
        <v xml:space="preserve">,   </v>
      </c>
      <c r="G411" s="1" t="s">
        <v>1</v>
      </c>
      <c r="H411" s="1" t="s">
        <v>25</v>
      </c>
      <c r="I411" s="1" t="s">
        <v>2</v>
      </c>
      <c r="J411" s="1" t="s">
        <v>8</v>
      </c>
      <c r="K411" s="1" t="e">
        <f>Waypoints!D401&amp;","&amp;Waypoints!C401&amp;",0"</f>
        <v>#VALUE!</v>
      </c>
      <c r="L411" s="1" t="s">
        <v>7</v>
      </c>
      <c r="M411" s="1" t="s">
        <v>3</v>
      </c>
      <c r="N411" s="1" t="s">
        <v>4</v>
      </c>
    </row>
    <row r="412" spans="1:14" x14ac:dyDescent="0.2">
      <c r="A412" s="1" t="s">
        <v>0</v>
      </c>
      <c r="B412" s="1" t="s">
        <v>9</v>
      </c>
      <c r="C412" s="1" t="str">
        <f>Waypoints!A402</f>
        <v/>
      </c>
      <c r="D412" s="1" t="s">
        <v>5</v>
      </c>
      <c r="E412" s="1" t="s">
        <v>6</v>
      </c>
      <c r="F412" s="8" t="str">
        <f>Waypoints!B402</f>
        <v xml:space="preserve">,   </v>
      </c>
      <c r="G412" s="1" t="s">
        <v>1</v>
      </c>
      <c r="H412" s="1" t="s">
        <v>25</v>
      </c>
      <c r="I412" s="1" t="s">
        <v>2</v>
      </c>
      <c r="J412" s="1" t="s">
        <v>8</v>
      </c>
      <c r="K412" s="1" t="e">
        <f>Waypoints!D402&amp;","&amp;Waypoints!C402&amp;",0"</f>
        <v>#VALUE!</v>
      </c>
      <c r="L412" s="1" t="s">
        <v>7</v>
      </c>
      <c r="M412" s="1" t="s">
        <v>3</v>
      </c>
      <c r="N412" s="1" t="s">
        <v>4</v>
      </c>
    </row>
    <row r="413" spans="1:14" x14ac:dyDescent="0.2">
      <c r="A413" s="1" t="s">
        <v>0</v>
      </c>
      <c r="B413" s="1" t="s">
        <v>9</v>
      </c>
      <c r="C413" s="1" t="str">
        <f>Waypoints!A403</f>
        <v/>
      </c>
      <c r="D413" s="1" t="s">
        <v>5</v>
      </c>
      <c r="E413" s="1" t="s">
        <v>6</v>
      </c>
      <c r="F413" s="8" t="str">
        <f>Waypoints!B403</f>
        <v xml:space="preserve">,   </v>
      </c>
      <c r="G413" s="1" t="s">
        <v>1</v>
      </c>
      <c r="H413" s="1" t="s">
        <v>25</v>
      </c>
      <c r="I413" s="1" t="s">
        <v>2</v>
      </c>
      <c r="J413" s="1" t="s">
        <v>8</v>
      </c>
      <c r="K413" s="1" t="e">
        <f>Waypoints!D403&amp;","&amp;Waypoints!C403&amp;",0"</f>
        <v>#VALUE!</v>
      </c>
      <c r="L413" s="1" t="s">
        <v>7</v>
      </c>
      <c r="M413" s="1" t="s">
        <v>3</v>
      </c>
      <c r="N413" s="1" t="s">
        <v>4</v>
      </c>
    </row>
    <row r="414" spans="1:14" x14ac:dyDescent="0.2">
      <c r="A414" s="1" t="s">
        <v>0</v>
      </c>
      <c r="B414" s="1" t="s">
        <v>9</v>
      </c>
      <c r="C414" s="1" t="str">
        <f>Waypoints!A404</f>
        <v/>
      </c>
      <c r="D414" s="1" t="s">
        <v>5</v>
      </c>
      <c r="E414" s="1" t="s">
        <v>6</v>
      </c>
      <c r="F414" s="8" t="str">
        <f>Waypoints!B404</f>
        <v xml:space="preserve">,   </v>
      </c>
      <c r="G414" s="1" t="s">
        <v>1</v>
      </c>
      <c r="H414" s="1" t="s">
        <v>25</v>
      </c>
      <c r="I414" s="1" t="s">
        <v>2</v>
      </c>
      <c r="J414" s="1" t="s">
        <v>8</v>
      </c>
      <c r="K414" s="1" t="e">
        <f>Waypoints!D404&amp;","&amp;Waypoints!C404&amp;",0"</f>
        <v>#VALUE!</v>
      </c>
      <c r="L414" s="1" t="s">
        <v>7</v>
      </c>
      <c r="M414" s="1" t="s">
        <v>3</v>
      </c>
      <c r="N414" s="1" t="s">
        <v>4</v>
      </c>
    </row>
    <row r="415" spans="1:14" x14ac:dyDescent="0.2">
      <c r="A415" s="1" t="s">
        <v>0</v>
      </c>
      <c r="B415" s="1" t="s">
        <v>9</v>
      </c>
      <c r="C415" s="1" t="str">
        <f>Waypoints!A405</f>
        <v/>
      </c>
      <c r="D415" s="1" t="s">
        <v>5</v>
      </c>
      <c r="E415" s="1" t="s">
        <v>6</v>
      </c>
      <c r="F415" s="8" t="str">
        <f>Waypoints!B405</f>
        <v xml:space="preserve">,   </v>
      </c>
      <c r="G415" s="1" t="s">
        <v>1</v>
      </c>
      <c r="H415" s="1" t="s">
        <v>25</v>
      </c>
      <c r="I415" s="1" t="s">
        <v>2</v>
      </c>
      <c r="J415" s="1" t="s">
        <v>8</v>
      </c>
      <c r="K415" s="1" t="e">
        <f>Waypoints!D405&amp;","&amp;Waypoints!C405&amp;",0"</f>
        <v>#VALUE!</v>
      </c>
      <c r="L415" s="1" t="s">
        <v>7</v>
      </c>
      <c r="M415" s="1" t="s">
        <v>3</v>
      </c>
      <c r="N415" s="1" t="s">
        <v>4</v>
      </c>
    </row>
    <row r="416" spans="1:14" x14ac:dyDescent="0.2">
      <c r="A416" s="1" t="s">
        <v>0</v>
      </c>
      <c r="B416" s="1" t="s">
        <v>9</v>
      </c>
      <c r="C416" s="1" t="str">
        <f>Waypoints!A406</f>
        <v/>
      </c>
      <c r="D416" s="1" t="s">
        <v>5</v>
      </c>
      <c r="E416" s="1" t="s">
        <v>6</v>
      </c>
      <c r="F416" s="8" t="str">
        <f>Waypoints!B406</f>
        <v xml:space="preserve">,   </v>
      </c>
      <c r="G416" s="1" t="s">
        <v>1</v>
      </c>
      <c r="H416" s="1" t="s">
        <v>25</v>
      </c>
      <c r="I416" s="1" t="s">
        <v>2</v>
      </c>
      <c r="J416" s="1" t="s">
        <v>8</v>
      </c>
      <c r="K416" s="1" t="e">
        <f>Waypoints!D406&amp;","&amp;Waypoints!C406&amp;",0"</f>
        <v>#VALUE!</v>
      </c>
      <c r="L416" s="1" t="s">
        <v>7</v>
      </c>
      <c r="M416" s="1" t="s">
        <v>3</v>
      </c>
      <c r="N416" s="1" t="s">
        <v>4</v>
      </c>
    </row>
    <row r="417" spans="1:14" x14ac:dyDescent="0.2">
      <c r="A417" s="1" t="s">
        <v>0</v>
      </c>
      <c r="B417" s="1" t="s">
        <v>9</v>
      </c>
      <c r="C417" s="1" t="str">
        <f>Waypoints!A407</f>
        <v/>
      </c>
      <c r="D417" s="1" t="s">
        <v>5</v>
      </c>
      <c r="E417" s="1" t="s">
        <v>6</v>
      </c>
      <c r="F417" s="8" t="str">
        <f>Waypoints!B407</f>
        <v xml:space="preserve">,   </v>
      </c>
      <c r="G417" s="1" t="s">
        <v>1</v>
      </c>
      <c r="H417" s="1" t="s">
        <v>25</v>
      </c>
      <c r="I417" s="1" t="s">
        <v>2</v>
      </c>
      <c r="J417" s="1" t="s">
        <v>8</v>
      </c>
      <c r="K417" s="1" t="e">
        <f>Waypoints!D407&amp;","&amp;Waypoints!C407&amp;",0"</f>
        <v>#VALUE!</v>
      </c>
      <c r="L417" s="1" t="s">
        <v>7</v>
      </c>
      <c r="M417" s="1" t="s">
        <v>3</v>
      </c>
      <c r="N417" s="1" t="s">
        <v>4</v>
      </c>
    </row>
    <row r="418" spans="1:14" x14ac:dyDescent="0.2">
      <c r="A418" s="1" t="s">
        <v>0</v>
      </c>
      <c r="B418" s="1" t="s">
        <v>9</v>
      </c>
      <c r="C418" s="1" t="str">
        <f>Waypoints!A408</f>
        <v/>
      </c>
      <c r="D418" s="1" t="s">
        <v>5</v>
      </c>
      <c r="E418" s="1" t="s">
        <v>6</v>
      </c>
      <c r="F418" s="8" t="str">
        <f>Waypoints!B408</f>
        <v xml:space="preserve">,   </v>
      </c>
      <c r="G418" s="1" t="s">
        <v>1</v>
      </c>
      <c r="H418" s="1" t="s">
        <v>25</v>
      </c>
      <c r="I418" s="1" t="s">
        <v>2</v>
      </c>
      <c r="J418" s="1" t="s">
        <v>8</v>
      </c>
      <c r="K418" s="1" t="e">
        <f>Waypoints!D408&amp;","&amp;Waypoints!C408&amp;",0"</f>
        <v>#VALUE!</v>
      </c>
      <c r="L418" s="1" t="s">
        <v>7</v>
      </c>
      <c r="M418" s="1" t="s">
        <v>3</v>
      </c>
      <c r="N418" s="1" t="s">
        <v>4</v>
      </c>
    </row>
    <row r="419" spans="1:14" x14ac:dyDescent="0.2">
      <c r="A419" s="1" t="s">
        <v>0</v>
      </c>
      <c r="B419" s="1" t="s">
        <v>9</v>
      </c>
      <c r="C419" s="1" t="str">
        <f>Waypoints!A409</f>
        <v/>
      </c>
      <c r="D419" s="1" t="s">
        <v>5</v>
      </c>
      <c r="E419" s="1" t="s">
        <v>6</v>
      </c>
      <c r="F419" s="8" t="str">
        <f>Waypoints!B409</f>
        <v xml:space="preserve">,   </v>
      </c>
      <c r="G419" s="1" t="s">
        <v>1</v>
      </c>
      <c r="H419" s="1" t="s">
        <v>25</v>
      </c>
      <c r="I419" s="1" t="s">
        <v>2</v>
      </c>
      <c r="J419" s="1" t="s">
        <v>8</v>
      </c>
      <c r="K419" s="1" t="e">
        <f>Waypoints!D409&amp;","&amp;Waypoints!C409&amp;",0"</f>
        <v>#VALUE!</v>
      </c>
      <c r="L419" s="1" t="s">
        <v>7</v>
      </c>
      <c r="M419" s="1" t="s">
        <v>3</v>
      </c>
      <c r="N419" s="1" t="s">
        <v>4</v>
      </c>
    </row>
    <row r="420" spans="1:14" x14ac:dyDescent="0.2">
      <c r="A420" s="1" t="s">
        <v>0</v>
      </c>
      <c r="B420" s="1" t="s">
        <v>9</v>
      </c>
      <c r="C420" s="1" t="str">
        <f>Waypoints!A410</f>
        <v/>
      </c>
      <c r="D420" s="1" t="s">
        <v>5</v>
      </c>
      <c r="E420" s="1" t="s">
        <v>6</v>
      </c>
      <c r="F420" s="8" t="str">
        <f>Waypoints!B410</f>
        <v xml:space="preserve">,   </v>
      </c>
      <c r="G420" s="1" t="s">
        <v>1</v>
      </c>
      <c r="H420" s="1" t="s">
        <v>25</v>
      </c>
      <c r="I420" s="1" t="s">
        <v>2</v>
      </c>
      <c r="J420" s="1" t="s">
        <v>8</v>
      </c>
      <c r="K420" s="1" t="e">
        <f>Waypoints!D410&amp;","&amp;Waypoints!C410&amp;",0"</f>
        <v>#VALUE!</v>
      </c>
      <c r="L420" s="1" t="s">
        <v>7</v>
      </c>
      <c r="M420" s="1" t="s">
        <v>3</v>
      </c>
      <c r="N420" s="1" t="s">
        <v>4</v>
      </c>
    </row>
    <row r="421" spans="1:14" x14ac:dyDescent="0.2">
      <c r="A421" s="1" t="s">
        <v>0</v>
      </c>
      <c r="B421" s="1" t="s">
        <v>9</v>
      </c>
      <c r="C421" s="1" t="str">
        <f>Waypoints!A411</f>
        <v/>
      </c>
      <c r="D421" s="1" t="s">
        <v>5</v>
      </c>
      <c r="E421" s="1" t="s">
        <v>6</v>
      </c>
      <c r="F421" s="8" t="str">
        <f>Waypoints!B411</f>
        <v xml:space="preserve">,   </v>
      </c>
      <c r="G421" s="1" t="s">
        <v>1</v>
      </c>
      <c r="H421" s="1" t="s">
        <v>25</v>
      </c>
      <c r="I421" s="1" t="s">
        <v>2</v>
      </c>
      <c r="J421" s="1" t="s">
        <v>8</v>
      </c>
      <c r="K421" s="1" t="e">
        <f>Waypoints!D411&amp;","&amp;Waypoints!C411&amp;",0"</f>
        <v>#VALUE!</v>
      </c>
      <c r="L421" s="1" t="s">
        <v>7</v>
      </c>
      <c r="M421" s="1" t="s">
        <v>3</v>
      </c>
      <c r="N421" s="1" t="s">
        <v>4</v>
      </c>
    </row>
    <row r="422" spans="1:14" x14ac:dyDescent="0.2">
      <c r="A422" s="1" t="s">
        <v>0</v>
      </c>
      <c r="B422" s="1" t="s">
        <v>9</v>
      </c>
      <c r="C422" s="1" t="str">
        <f>Waypoints!A412</f>
        <v/>
      </c>
      <c r="D422" s="1" t="s">
        <v>5</v>
      </c>
      <c r="E422" s="1" t="s">
        <v>6</v>
      </c>
      <c r="F422" s="8" t="str">
        <f>Waypoints!B412</f>
        <v xml:space="preserve">,   </v>
      </c>
      <c r="G422" s="1" t="s">
        <v>1</v>
      </c>
      <c r="H422" s="1" t="s">
        <v>25</v>
      </c>
      <c r="I422" s="1" t="s">
        <v>2</v>
      </c>
      <c r="J422" s="1" t="s">
        <v>8</v>
      </c>
      <c r="K422" s="1" t="e">
        <f>Waypoints!D412&amp;","&amp;Waypoints!C412&amp;",0"</f>
        <v>#VALUE!</v>
      </c>
      <c r="L422" s="1" t="s">
        <v>7</v>
      </c>
      <c r="M422" s="1" t="s">
        <v>3</v>
      </c>
      <c r="N422" s="1" t="s">
        <v>4</v>
      </c>
    </row>
    <row r="423" spans="1:14" x14ac:dyDescent="0.2">
      <c r="A423" s="1" t="s">
        <v>0</v>
      </c>
      <c r="B423" s="1" t="s">
        <v>9</v>
      </c>
      <c r="C423" s="1" t="str">
        <f>Waypoints!A413</f>
        <v/>
      </c>
      <c r="D423" s="1" t="s">
        <v>5</v>
      </c>
      <c r="E423" s="1" t="s">
        <v>6</v>
      </c>
      <c r="F423" s="8" t="str">
        <f>Waypoints!B413</f>
        <v xml:space="preserve">,   </v>
      </c>
      <c r="G423" s="1" t="s">
        <v>1</v>
      </c>
      <c r="H423" s="1" t="s">
        <v>25</v>
      </c>
      <c r="I423" s="1" t="s">
        <v>2</v>
      </c>
      <c r="J423" s="1" t="s">
        <v>8</v>
      </c>
      <c r="K423" s="1" t="e">
        <f>Waypoints!D413&amp;","&amp;Waypoints!C413&amp;",0"</f>
        <v>#VALUE!</v>
      </c>
      <c r="L423" s="1" t="s">
        <v>7</v>
      </c>
      <c r="M423" s="1" t="s">
        <v>3</v>
      </c>
      <c r="N423" s="1" t="s">
        <v>4</v>
      </c>
    </row>
    <row r="424" spans="1:14" x14ac:dyDescent="0.2">
      <c r="A424" s="1" t="s">
        <v>0</v>
      </c>
      <c r="B424" s="1" t="s">
        <v>9</v>
      </c>
      <c r="C424" s="1" t="str">
        <f>Waypoints!A414</f>
        <v/>
      </c>
      <c r="D424" s="1" t="s">
        <v>5</v>
      </c>
      <c r="E424" s="1" t="s">
        <v>6</v>
      </c>
      <c r="F424" s="8" t="str">
        <f>Waypoints!B414</f>
        <v xml:space="preserve">,   </v>
      </c>
      <c r="G424" s="1" t="s">
        <v>1</v>
      </c>
      <c r="H424" s="1" t="s">
        <v>25</v>
      </c>
      <c r="I424" s="1" t="s">
        <v>2</v>
      </c>
      <c r="J424" s="1" t="s">
        <v>8</v>
      </c>
      <c r="K424" s="1" t="e">
        <f>Waypoints!D414&amp;","&amp;Waypoints!C414&amp;",0"</f>
        <v>#VALUE!</v>
      </c>
      <c r="L424" s="1" t="s">
        <v>7</v>
      </c>
      <c r="M424" s="1" t="s">
        <v>3</v>
      </c>
      <c r="N424" s="1" t="s">
        <v>4</v>
      </c>
    </row>
    <row r="425" spans="1:14" x14ac:dyDescent="0.2">
      <c r="A425" s="1" t="s">
        <v>0</v>
      </c>
      <c r="B425" s="1" t="s">
        <v>9</v>
      </c>
      <c r="C425" s="1" t="str">
        <f>Waypoints!A415</f>
        <v/>
      </c>
      <c r="D425" s="1" t="s">
        <v>5</v>
      </c>
      <c r="E425" s="1" t="s">
        <v>6</v>
      </c>
      <c r="F425" s="8" t="str">
        <f>Waypoints!B415</f>
        <v xml:space="preserve">,   </v>
      </c>
      <c r="G425" s="1" t="s">
        <v>1</v>
      </c>
      <c r="H425" s="1" t="s">
        <v>25</v>
      </c>
      <c r="I425" s="1" t="s">
        <v>2</v>
      </c>
      <c r="J425" s="1" t="s">
        <v>8</v>
      </c>
      <c r="K425" s="1" t="e">
        <f>Waypoints!D415&amp;","&amp;Waypoints!C415&amp;",0"</f>
        <v>#VALUE!</v>
      </c>
      <c r="L425" s="1" t="s">
        <v>7</v>
      </c>
      <c r="M425" s="1" t="s">
        <v>3</v>
      </c>
      <c r="N425" s="1" t="s">
        <v>4</v>
      </c>
    </row>
    <row r="426" spans="1:14" x14ac:dyDescent="0.2">
      <c r="A426" s="1" t="s">
        <v>0</v>
      </c>
      <c r="B426" s="1" t="s">
        <v>9</v>
      </c>
      <c r="C426" s="1" t="str">
        <f>Waypoints!A416</f>
        <v/>
      </c>
      <c r="D426" s="1" t="s">
        <v>5</v>
      </c>
      <c r="E426" s="1" t="s">
        <v>6</v>
      </c>
      <c r="F426" s="8" t="str">
        <f>Waypoints!B416</f>
        <v xml:space="preserve">,   </v>
      </c>
      <c r="G426" s="1" t="s">
        <v>1</v>
      </c>
      <c r="H426" s="1" t="s">
        <v>25</v>
      </c>
      <c r="I426" s="1" t="s">
        <v>2</v>
      </c>
      <c r="J426" s="1" t="s">
        <v>8</v>
      </c>
      <c r="K426" s="1" t="e">
        <f>Waypoints!D416&amp;","&amp;Waypoints!C416&amp;",0"</f>
        <v>#VALUE!</v>
      </c>
      <c r="L426" s="1" t="s">
        <v>7</v>
      </c>
      <c r="M426" s="1" t="s">
        <v>3</v>
      </c>
      <c r="N426" s="1" t="s">
        <v>4</v>
      </c>
    </row>
    <row r="427" spans="1:14" x14ac:dyDescent="0.2">
      <c r="A427" s="1" t="s">
        <v>0</v>
      </c>
      <c r="B427" s="1" t="s">
        <v>9</v>
      </c>
      <c r="C427" s="1" t="str">
        <f>Waypoints!A417</f>
        <v/>
      </c>
      <c r="D427" s="1" t="s">
        <v>5</v>
      </c>
      <c r="E427" s="1" t="s">
        <v>6</v>
      </c>
      <c r="F427" s="8" t="str">
        <f>Waypoints!B417</f>
        <v xml:space="preserve">,   </v>
      </c>
      <c r="G427" s="1" t="s">
        <v>1</v>
      </c>
      <c r="H427" s="1" t="s">
        <v>25</v>
      </c>
      <c r="I427" s="1" t="s">
        <v>2</v>
      </c>
      <c r="J427" s="1" t="s">
        <v>8</v>
      </c>
      <c r="K427" s="1" t="e">
        <f>Waypoints!D417&amp;","&amp;Waypoints!C417&amp;",0"</f>
        <v>#VALUE!</v>
      </c>
      <c r="L427" s="1" t="s">
        <v>7</v>
      </c>
      <c r="M427" s="1" t="s">
        <v>3</v>
      </c>
      <c r="N427" s="1" t="s">
        <v>4</v>
      </c>
    </row>
    <row r="428" spans="1:14" x14ac:dyDescent="0.2">
      <c r="A428" s="1" t="s">
        <v>0</v>
      </c>
      <c r="B428" s="1" t="s">
        <v>9</v>
      </c>
      <c r="C428" s="1" t="str">
        <f>Waypoints!A418</f>
        <v/>
      </c>
      <c r="D428" s="1" t="s">
        <v>5</v>
      </c>
      <c r="E428" s="1" t="s">
        <v>6</v>
      </c>
      <c r="F428" s="8" t="str">
        <f>Waypoints!B418</f>
        <v xml:space="preserve">,   </v>
      </c>
      <c r="G428" s="1" t="s">
        <v>1</v>
      </c>
      <c r="H428" s="1" t="s">
        <v>25</v>
      </c>
      <c r="I428" s="1" t="s">
        <v>2</v>
      </c>
      <c r="J428" s="1" t="s">
        <v>8</v>
      </c>
      <c r="K428" s="1" t="e">
        <f>Waypoints!D418&amp;","&amp;Waypoints!C418&amp;",0"</f>
        <v>#VALUE!</v>
      </c>
      <c r="L428" s="1" t="s">
        <v>7</v>
      </c>
      <c r="M428" s="1" t="s">
        <v>3</v>
      </c>
      <c r="N428" s="1" t="s">
        <v>4</v>
      </c>
    </row>
    <row r="429" spans="1:14" x14ac:dyDescent="0.2">
      <c r="A429" s="1" t="s">
        <v>0</v>
      </c>
      <c r="B429" s="1" t="s">
        <v>9</v>
      </c>
      <c r="C429" s="1" t="str">
        <f>Waypoints!A419</f>
        <v/>
      </c>
      <c r="D429" s="1" t="s">
        <v>5</v>
      </c>
      <c r="E429" s="1" t="s">
        <v>6</v>
      </c>
      <c r="F429" s="8" t="str">
        <f>Waypoints!B419</f>
        <v xml:space="preserve">,   </v>
      </c>
      <c r="G429" s="1" t="s">
        <v>1</v>
      </c>
      <c r="H429" s="1" t="s">
        <v>25</v>
      </c>
      <c r="I429" s="1" t="s">
        <v>2</v>
      </c>
      <c r="J429" s="1" t="s">
        <v>8</v>
      </c>
      <c r="K429" s="1" t="e">
        <f>Waypoints!D419&amp;","&amp;Waypoints!C419&amp;",0"</f>
        <v>#VALUE!</v>
      </c>
      <c r="L429" s="1" t="s">
        <v>7</v>
      </c>
      <c r="M429" s="1" t="s">
        <v>3</v>
      </c>
      <c r="N429" s="1" t="s">
        <v>4</v>
      </c>
    </row>
    <row r="430" spans="1:14" x14ac:dyDescent="0.2">
      <c r="A430" s="1" t="s">
        <v>0</v>
      </c>
      <c r="B430" s="1" t="s">
        <v>9</v>
      </c>
      <c r="C430" s="1" t="str">
        <f>Waypoints!A420</f>
        <v/>
      </c>
      <c r="D430" s="1" t="s">
        <v>5</v>
      </c>
      <c r="E430" s="1" t="s">
        <v>6</v>
      </c>
      <c r="F430" s="8" t="str">
        <f>Waypoints!B420</f>
        <v xml:space="preserve">,   </v>
      </c>
      <c r="G430" s="1" t="s">
        <v>1</v>
      </c>
      <c r="H430" s="1" t="s">
        <v>25</v>
      </c>
      <c r="I430" s="1" t="s">
        <v>2</v>
      </c>
      <c r="J430" s="1" t="s">
        <v>8</v>
      </c>
      <c r="K430" s="1" t="e">
        <f>Waypoints!D420&amp;","&amp;Waypoints!C420&amp;",0"</f>
        <v>#VALUE!</v>
      </c>
      <c r="L430" s="1" t="s">
        <v>7</v>
      </c>
      <c r="M430" s="1" t="s">
        <v>3</v>
      </c>
      <c r="N430" s="1" t="s">
        <v>4</v>
      </c>
    </row>
    <row r="431" spans="1:14" x14ac:dyDescent="0.2">
      <c r="A431" s="1" t="s">
        <v>0</v>
      </c>
      <c r="B431" s="1" t="s">
        <v>9</v>
      </c>
      <c r="C431" s="1" t="str">
        <f>Waypoints!A421</f>
        <v/>
      </c>
      <c r="D431" s="1" t="s">
        <v>5</v>
      </c>
      <c r="E431" s="1" t="s">
        <v>6</v>
      </c>
      <c r="F431" s="8" t="str">
        <f>Waypoints!B421</f>
        <v xml:space="preserve">,   </v>
      </c>
      <c r="G431" s="1" t="s">
        <v>1</v>
      </c>
      <c r="H431" s="1" t="s">
        <v>25</v>
      </c>
      <c r="I431" s="1" t="s">
        <v>2</v>
      </c>
      <c r="J431" s="1" t="s">
        <v>8</v>
      </c>
      <c r="K431" s="1" t="e">
        <f>Waypoints!D421&amp;","&amp;Waypoints!C421&amp;",0"</f>
        <v>#VALUE!</v>
      </c>
      <c r="L431" s="1" t="s">
        <v>7</v>
      </c>
      <c r="M431" s="1" t="s">
        <v>3</v>
      </c>
      <c r="N431" s="1" t="s">
        <v>4</v>
      </c>
    </row>
    <row r="432" spans="1:14" x14ac:dyDescent="0.2">
      <c r="A432" s="1" t="s">
        <v>0</v>
      </c>
      <c r="B432" s="1" t="s">
        <v>9</v>
      </c>
      <c r="C432" s="1" t="str">
        <f>Waypoints!A422</f>
        <v/>
      </c>
      <c r="D432" s="1" t="s">
        <v>5</v>
      </c>
      <c r="E432" s="1" t="s">
        <v>6</v>
      </c>
      <c r="F432" s="8" t="str">
        <f>Waypoints!B422</f>
        <v xml:space="preserve">,   </v>
      </c>
      <c r="G432" s="1" t="s">
        <v>1</v>
      </c>
      <c r="H432" s="1" t="s">
        <v>25</v>
      </c>
      <c r="I432" s="1" t="s">
        <v>2</v>
      </c>
      <c r="J432" s="1" t="s">
        <v>8</v>
      </c>
      <c r="K432" s="1" t="e">
        <f>Waypoints!D422&amp;","&amp;Waypoints!C422&amp;",0"</f>
        <v>#VALUE!</v>
      </c>
      <c r="L432" s="1" t="s">
        <v>7</v>
      </c>
      <c r="M432" s="1" t="s">
        <v>3</v>
      </c>
      <c r="N432" s="1" t="s">
        <v>4</v>
      </c>
    </row>
    <row r="433" spans="1:14" x14ac:dyDescent="0.2">
      <c r="A433" s="1" t="s">
        <v>0</v>
      </c>
      <c r="B433" s="1" t="s">
        <v>9</v>
      </c>
      <c r="C433" s="1" t="str">
        <f>Waypoints!A423</f>
        <v/>
      </c>
      <c r="D433" s="1" t="s">
        <v>5</v>
      </c>
      <c r="E433" s="1" t="s">
        <v>6</v>
      </c>
      <c r="F433" s="8" t="str">
        <f>Waypoints!B423</f>
        <v xml:space="preserve">,   </v>
      </c>
      <c r="G433" s="1" t="s">
        <v>1</v>
      </c>
      <c r="H433" s="1" t="s">
        <v>25</v>
      </c>
      <c r="I433" s="1" t="s">
        <v>2</v>
      </c>
      <c r="J433" s="1" t="s">
        <v>8</v>
      </c>
      <c r="K433" s="1" t="e">
        <f>Waypoints!D423&amp;","&amp;Waypoints!C423&amp;",0"</f>
        <v>#VALUE!</v>
      </c>
      <c r="L433" s="1" t="s">
        <v>7</v>
      </c>
      <c r="M433" s="1" t="s">
        <v>3</v>
      </c>
      <c r="N433" s="1" t="s">
        <v>4</v>
      </c>
    </row>
    <row r="434" spans="1:14" x14ac:dyDescent="0.2">
      <c r="A434" s="1" t="s">
        <v>0</v>
      </c>
      <c r="B434" s="1" t="s">
        <v>9</v>
      </c>
      <c r="C434" s="1" t="str">
        <f>Waypoints!A424</f>
        <v/>
      </c>
      <c r="D434" s="1" t="s">
        <v>5</v>
      </c>
      <c r="E434" s="1" t="s">
        <v>6</v>
      </c>
      <c r="F434" s="8" t="str">
        <f>Waypoints!B424</f>
        <v xml:space="preserve">,   </v>
      </c>
      <c r="G434" s="1" t="s">
        <v>1</v>
      </c>
      <c r="H434" s="1" t="s">
        <v>25</v>
      </c>
      <c r="I434" s="1" t="s">
        <v>2</v>
      </c>
      <c r="J434" s="1" t="s">
        <v>8</v>
      </c>
      <c r="K434" s="1" t="e">
        <f>Waypoints!D424&amp;","&amp;Waypoints!C424&amp;",0"</f>
        <v>#VALUE!</v>
      </c>
      <c r="L434" s="1" t="s">
        <v>7</v>
      </c>
      <c r="M434" s="1" t="s">
        <v>3</v>
      </c>
      <c r="N434" s="1" t="s">
        <v>4</v>
      </c>
    </row>
    <row r="435" spans="1:14" x14ac:dyDescent="0.2">
      <c r="A435" s="1" t="s">
        <v>0</v>
      </c>
      <c r="B435" s="1" t="s">
        <v>9</v>
      </c>
      <c r="C435" s="1" t="str">
        <f>Waypoints!A425</f>
        <v/>
      </c>
      <c r="D435" s="1" t="s">
        <v>5</v>
      </c>
      <c r="E435" s="1" t="s">
        <v>6</v>
      </c>
      <c r="F435" s="8" t="str">
        <f>Waypoints!B425</f>
        <v xml:space="preserve">,   </v>
      </c>
      <c r="G435" s="1" t="s">
        <v>1</v>
      </c>
      <c r="H435" s="1" t="s">
        <v>25</v>
      </c>
      <c r="I435" s="1" t="s">
        <v>2</v>
      </c>
      <c r="J435" s="1" t="s">
        <v>8</v>
      </c>
      <c r="K435" s="1" t="e">
        <f>Waypoints!D425&amp;","&amp;Waypoints!C425&amp;",0"</f>
        <v>#VALUE!</v>
      </c>
      <c r="L435" s="1" t="s">
        <v>7</v>
      </c>
      <c r="M435" s="1" t="s">
        <v>3</v>
      </c>
      <c r="N435" s="1" t="s">
        <v>4</v>
      </c>
    </row>
    <row r="436" spans="1:14" x14ac:dyDescent="0.2">
      <c r="A436" s="1" t="s">
        <v>0</v>
      </c>
      <c r="B436" s="1" t="s">
        <v>9</v>
      </c>
      <c r="C436" s="1" t="str">
        <f>Waypoints!A426</f>
        <v/>
      </c>
      <c r="D436" s="1" t="s">
        <v>5</v>
      </c>
      <c r="E436" s="1" t="s">
        <v>6</v>
      </c>
      <c r="F436" s="8" t="str">
        <f>Waypoints!B426</f>
        <v xml:space="preserve">,   </v>
      </c>
      <c r="G436" s="1" t="s">
        <v>1</v>
      </c>
      <c r="H436" s="1" t="s">
        <v>25</v>
      </c>
      <c r="I436" s="1" t="s">
        <v>2</v>
      </c>
      <c r="J436" s="1" t="s">
        <v>8</v>
      </c>
      <c r="K436" s="1" t="e">
        <f>Waypoints!D426&amp;","&amp;Waypoints!C426&amp;",0"</f>
        <v>#VALUE!</v>
      </c>
      <c r="L436" s="1" t="s">
        <v>7</v>
      </c>
      <c r="M436" s="1" t="s">
        <v>3</v>
      </c>
      <c r="N436" s="1" t="s">
        <v>4</v>
      </c>
    </row>
    <row r="437" spans="1:14" x14ac:dyDescent="0.2">
      <c r="A437" s="1" t="s">
        <v>0</v>
      </c>
      <c r="B437" s="1" t="s">
        <v>9</v>
      </c>
      <c r="C437" s="1" t="str">
        <f>Waypoints!A427</f>
        <v/>
      </c>
      <c r="D437" s="1" t="s">
        <v>5</v>
      </c>
      <c r="E437" s="1" t="s">
        <v>6</v>
      </c>
      <c r="F437" s="8" t="str">
        <f>Waypoints!B427</f>
        <v xml:space="preserve">,   </v>
      </c>
      <c r="G437" s="1" t="s">
        <v>1</v>
      </c>
      <c r="H437" s="1" t="s">
        <v>25</v>
      </c>
      <c r="I437" s="1" t="s">
        <v>2</v>
      </c>
      <c r="J437" s="1" t="s">
        <v>8</v>
      </c>
      <c r="K437" s="1" t="e">
        <f>Waypoints!D427&amp;","&amp;Waypoints!C427&amp;",0"</f>
        <v>#VALUE!</v>
      </c>
      <c r="L437" s="1" t="s">
        <v>7</v>
      </c>
      <c r="M437" s="1" t="s">
        <v>3</v>
      </c>
      <c r="N437" s="1" t="s">
        <v>4</v>
      </c>
    </row>
    <row r="438" spans="1:14" x14ac:dyDescent="0.2">
      <c r="A438" s="1" t="s">
        <v>0</v>
      </c>
      <c r="B438" s="1" t="s">
        <v>9</v>
      </c>
      <c r="C438" s="1" t="str">
        <f>Waypoints!A428</f>
        <v/>
      </c>
      <c r="D438" s="1" t="s">
        <v>5</v>
      </c>
      <c r="E438" s="1" t="s">
        <v>6</v>
      </c>
      <c r="F438" s="8" t="str">
        <f>Waypoints!B428</f>
        <v xml:space="preserve">,   </v>
      </c>
      <c r="G438" s="1" t="s">
        <v>1</v>
      </c>
      <c r="H438" s="1" t="s">
        <v>25</v>
      </c>
      <c r="I438" s="1" t="s">
        <v>2</v>
      </c>
      <c r="J438" s="1" t="s">
        <v>8</v>
      </c>
      <c r="K438" s="1" t="e">
        <f>Waypoints!D428&amp;","&amp;Waypoints!C428&amp;",0"</f>
        <v>#VALUE!</v>
      </c>
      <c r="L438" s="1" t="s">
        <v>7</v>
      </c>
      <c r="M438" s="1" t="s">
        <v>3</v>
      </c>
      <c r="N438" s="1" t="s">
        <v>4</v>
      </c>
    </row>
    <row r="439" spans="1:14" x14ac:dyDescent="0.2">
      <c r="A439" s="1" t="s">
        <v>0</v>
      </c>
      <c r="B439" s="1" t="s">
        <v>9</v>
      </c>
      <c r="C439" s="1" t="str">
        <f>Waypoints!A429</f>
        <v/>
      </c>
      <c r="D439" s="1" t="s">
        <v>5</v>
      </c>
      <c r="E439" s="1" t="s">
        <v>6</v>
      </c>
      <c r="F439" s="8" t="str">
        <f>Waypoints!B429</f>
        <v xml:space="preserve">,   </v>
      </c>
      <c r="G439" s="1" t="s">
        <v>1</v>
      </c>
      <c r="H439" s="1" t="s">
        <v>25</v>
      </c>
      <c r="I439" s="1" t="s">
        <v>2</v>
      </c>
      <c r="J439" s="1" t="s">
        <v>8</v>
      </c>
      <c r="K439" s="1" t="e">
        <f>Waypoints!D429&amp;","&amp;Waypoints!C429&amp;",0"</f>
        <v>#VALUE!</v>
      </c>
      <c r="L439" s="1" t="s">
        <v>7</v>
      </c>
      <c r="M439" s="1" t="s">
        <v>3</v>
      </c>
      <c r="N439" s="1" t="s">
        <v>4</v>
      </c>
    </row>
    <row r="440" spans="1:14" x14ac:dyDescent="0.2">
      <c r="A440" s="1" t="s">
        <v>0</v>
      </c>
      <c r="B440" s="1" t="s">
        <v>9</v>
      </c>
      <c r="C440" s="1" t="str">
        <f>Waypoints!A430</f>
        <v/>
      </c>
      <c r="D440" s="1" t="s">
        <v>5</v>
      </c>
      <c r="E440" s="1" t="s">
        <v>6</v>
      </c>
      <c r="F440" s="8" t="str">
        <f>Waypoints!B430</f>
        <v xml:space="preserve">,   </v>
      </c>
      <c r="G440" s="1" t="s">
        <v>1</v>
      </c>
      <c r="H440" s="1" t="s">
        <v>25</v>
      </c>
      <c r="I440" s="1" t="s">
        <v>2</v>
      </c>
      <c r="J440" s="1" t="s">
        <v>8</v>
      </c>
      <c r="K440" s="1" t="e">
        <f>Waypoints!D430&amp;","&amp;Waypoints!C430&amp;",0"</f>
        <v>#VALUE!</v>
      </c>
      <c r="L440" s="1" t="s">
        <v>7</v>
      </c>
      <c r="M440" s="1" t="s">
        <v>3</v>
      </c>
      <c r="N440" s="1" t="s">
        <v>4</v>
      </c>
    </row>
    <row r="441" spans="1:14" x14ac:dyDescent="0.2">
      <c r="A441" s="1" t="s">
        <v>0</v>
      </c>
      <c r="B441" s="1" t="s">
        <v>9</v>
      </c>
      <c r="C441" s="1" t="str">
        <f>Waypoints!A431</f>
        <v/>
      </c>
      <c r="D441" s="1" t="s">
        <v>5</v>
      </c>
      <c r="E441" s="1" t="s">
        <v>6</v>
      </c>
      <c r="F441" s="8" t="str">
        <f>Waypoints!B431</f>
        <v xml:space="preserve">,   </v>
      </c>
      <c r="G441" s="1" t="s">
        <v>1</v>
      </c>
      <c r="H441" s="1" t="s">
        <v>25</v>
      </c>
      <c r="I441" s="1" t="s">
        <v>2</v>
      </c>
      <c r="J441" s="1" t="s">
        <v>8</v>
      </c>
      <c r="K441" s="1" t="e">
        <f>Waypoints!D431&amp;","&amp;Waypoints!C431&amp;",0"</f>
        <v>#VALUE!</v>
      </c>
      <c r="L441" s="1" t="s">
        <v>7</v>
      </c>
      <c r="M441" s="1" t="s">
        <v>3</v>
      </c>
      <c r="N441" s="1" t="s">
        <v>4</v>
      </c>
    </row>
    <row r="442" spans="1:14" x14ac:dyDescent="0.2">
      <c r="A442" s="1" t="s">
        <v>0</v>
      </c>
      <c r="B442" s="1" t="s">
        <v>9</v>
      </c>
      <c r="C442" s="1" t="str">
        <f>Waypoints!A432</f>
        <v/>
      </c>
      <c r="D442" s="1" t="s">
        <v>5</v>
      </c>
      <c r="E442" s="1" t="s">
        <v>6</v>
      </c>
      <c r="F442" s="8" t="str">
        <f>Waypoints!B432</f>
        <v xml:space="preserve">,   </v>
      </c>
      <c r="G442" s="1" t="s">
        <v>1</v>
      </c>
      <c r="H442" s="1" t="s">
        <v>25</v>
      </c>
      <c r="I442" s="1" t="s">
        <v>2</v>
      </c>
      <c r="J442" s="1" t="s">
        <v>8</v>
      </c>
      <c r="K442" s="1" t="e">
        <f>Waypoints!D432&amp;","&amp;Waypoints!C432&amp;",0"</f>
        <v>#VALUE!</v>
      </c>
      <c r="L442" s="1" t="s">
        <v>7</v>
      </c>
      <c r="M442" s="1" t="s">
        <v>3</v>
      </c>
      <c r="N442" s="1" t="s">
        <v>4</v>
      </c>
    </row>
    <row r="443" spans="1:14" x14ac:dyDescent="0.2">
      <c r="A443" s="1" t="s">
        <v>0</v>
      </c>
      <c r="B443" s="1" t="s">
        <v>9</v>
      </c>
      <c r="C443" s="1" t="str">
        <f>Waypoints!A433</f>
        <v/>
      </c>
      <c r="D443" s="1" t="s">
        <v>5</v>
      </c>
      <c r="E443" s="1" t="s">
        <v>6</v>
      </c>
      <c r="F443" s="8" t="str">
        <f>Waypoints!B433</f>
        <v xml:space="preserve">,   </v>
      </c>
      <c r="G443" s="1" t="s">
        <v>1</v>
      </c>
      <c r="H443" s="1" t="s">
        <v>25</v>
      </c>
      <c r="I443" s="1" t="s">
        <v>2</v>
      </c>
      <c r="J443" s="1" t="s">
        <v>8</v>
      </c>
      <c r="K443" s="1" t="e">
        <f>Waypoints!D433&amp;","&amp;Waypoints!C433&amp;",0"</f>
        <v>#VALUE!</v>
      </c>
      <c r="L443" s="1" t="s">
        <v>7</v>
      </c>
      <c r="M443" s="1" t="s">
        <v>3</v>
      </c>
      <c r="N443" s="1" t="s">
        <v>4</v>
      </c>
    </row>
    <row r="444" spans="1:14" x14ac:dyDescent="0.2">
      <c r="A444" s="1" t="s">
        <v>0</v>
      </c>
      <c r="B444" s="1" t="s">
        <v>9</v>
      </c>
      <c r="C444" s="1" t="str">
        <f>Waypoints!A434</f>
        <v/>
      </c>
      <c r="D444" s="1" t="s">
        <v>5</v>
      </c>
      <c r="E444" s="1" t="s">
        <v>6</v>
      </c>
      <c r="F444" s="8" t="str">
        <f>Waypoints!B434</f>
        <v xml:space="preserve">,   </v>
      </c>
      <c r="G444" s="1" t="s">
        <v>1</v>
      </c>
      <c r="H444" s="1" t="s">
        <v>25</v>
      </c>
      <c r="I444" s="1" t="s">
        <v>2</v>
      </c>
      <c r="J444" s="1" t="s">
        <v>8</v>
      </c>
      <c r="K444" s="1" t="e">
        <f>Waypoints!D434&amp;","&amp;Waypoints!C434&amp;",0"</f>
        <v>#VALUE!</v>
      </c>
      <c r="L444" s="1" t="s">
        <v>7</v>
      </c>
      <c r="M444" s="1" t="s">
        <v>3</v>
      </c>
      <c r="N444" s="1" t="s">
        <v>4</v>
      </c>
    </row>
    <row r="445" spans="1:14" x14ac:dyDescent="0.2">
      <c r="A445" s="1" t="s">
        <v>0</v>
      </c>
      <c r="B445" s="1" t="s">
        <v>9</v>
      </c>
      <c r="C445" s="1" t="str">
        <f>Waypoints!A435</f>
        <v/>
      </c>
      <c r="D445" s="1" t="s">
        <v>5</v>
      </c>
      <c r="E445" s="1" t="s">
        <v>6</v>
      </c>
      <c r="F445" s="8" t="str">
        <f>Waypoints!B435</f>
        <v xml:space="preserve">,   </v>
      </c>
      <c r="G445" s="1" t="s">
        <v>1</v>
      </c>
      <c r="H445" s="1" t="s">
        <v>25</v>
      </c>
      <c r="I445" s="1" t="s">
        <v>2</v>
      </c>
      <c r="J445" s="1" t="s">
        <v>8</v>
      </c>
      <c r="K445" s="1" t="e">
        <f>Waypoints!D435&amp;","&amp;Waypoints!C435&amp;",0"</f>
        <v>#VALUE!</v>
      </c>
      <c r="L445" s="1" t="s">
        <v>7</v>
      </c>
      <c r="M445" s="1" t="s">
        <v>3</v>
      </c>
      <c r="N445" s="1" t="s">
        <v>4</v>
      </c>
    </row>
    <row r="446" spans="1:14" x14ac:dyDescent="0.2">
      <c r="A446" s="1" t="s">
        <v>0</v>
      </c>
      <c r="B446" s="1" t="s">
        <v>9</v>
      </c>
      <c r="C446" s="1" t="str">
        <f>Waypoints!A436</f>
        <v/>
      </c>
      <c r="D446" s="1" t="s">
        <v>5</v>
      </c>
      <c r="E446" s="1" t="s">
        <v>6</v>
      </c>
      <c r="F446" s="8" t="str">
        <f>Waypoints!B436</f>
        <v xml:space="preserve">,   </v>
      </c>
      <c r="G446" s="1" t="s">
        <v>1</v>
      </c>
      <c r="H446" s="1" t="s">
        <v>25</v>
      </c>
      <c r="I446" s="1" t="s">
        <v>2</v>
      </c>
      <c r="J446" s="1" t="s">
        <v>8</v>
      </c>
      <c r="K446" s="1" t="e">
        <f>Waypoints!D436&amp;","&amp;Waypoints!C436&amp;",0"</f>
        <v>#VALUE!</v>
      </c>
      <c r="L446" s="1" t="s">
        <v>7</v>
      </c>
      <c r="M446" s="1" t="s">
        <v>3</v>
      </c>
      <c r="N446" s="1" t="s">
        <v>4</v>
      </c>
    </row>
    <row r="447" spans="1:14" x14ac:dyDescent="0.2">
      <c r="A447" s="1" t="s">
        <v>0</v>
      </c>
      <c r="B447" s="1" t="s">
        <v>9</v>
      </c>
      <c r="C447" s="1" t="str">
        <f>Waypoints!A437</f>
        <v/>
      </c>
      <c r="D447" s="1" t="s">
        <v>5</v>
      </c>
      <c r="E447" s="1" t="s">
        <v>6</v>
      </c>
      <c r="F447" s="8" t="str">
        <f>Waypoints!B437</f>
        <v xml:space="preserve">,   </v>
      </c>
      <c r="G447" s="1" t="s">
        <v>1</v>
      </c>
      <c r="H447" s="1" t="s">
        <v>25</v>
      </c>
      <c r="I447" s="1" t="s">
        <v>2</v>
      </c>
      <c r="J447" s="1" t="s">
        <v>8</v>
      </c>
      <c r="K447" s="1" t="e">
        <f>Waypoints!D437&amp;","&amp;Waypoints!C437&amp;",0"</f>
        <v>#VALUE!</v>
      </c>
      <c r="L447" s="1" t="s">
        <v>7</v>
      </c>
      <c r="M447" s="1" t="s">
        <v>3</v>
      </c>
      <c r="N447" s="1" t="s">
        <v>4</v>
      </c>
    </row>
    <row r="448" spans="1:14" x14ac:dyDescent="0.2">
      <c r="A448" s="1" t="s">
        <v>0</v>
      </c>
      <c r="B448" s="1" t="s">
        <v>9</v>
      </c>
      <c r="C448" s="1" t="str">
        <f>Waypoints!A438</f>
        <v/>
      </c>
      <c r="D448" s="1" t="s">
        <v>5</v>
      </c>
      <c r="E448" s="1" t="s">
        <v>6</v>
      </c>
      <c r="F448" s="8" t="str">
        <f>Waypoints!B438</f>
        <v xml:space="preserve">,   </v>
      </c>
      <c r="G448" s="1" t="s">
        <v>1</v>
      </c>
      <c r="H448" s="1" t="s">
        <v>25</v>
      </c>
      <c r="I448" s="1" t="s">
        <v>2</v>
      </c>
      <c r="J448" s="1" t="s">
        <v>8</v>
      </c>
      <c r="K448" s="1" t="e">
        <f>Waypoints!D438&amp;","&amp;Waypoints!C438&amp;",0"</f>
        <v>#VALUE!</v>
      </c>
      <c r="L448" s="1" t="s">
        <v>7</v>
      </c>
      <c r="M448" s="1" t="s">
        <v>3</v>
      </c>
      <c r="N448" s="1" t="s">
        <v>4</v>
      </c>
    </row>
    <row r="449" spans="1:14" x14ac:dyDescent="0.2">
      <c r="A449" s="1" t="s">
        <v>0</v>
      </c>
      <c r="B449" s="1" t="s">
        <v>9</v>
      </c>
      <c r="C449" s="1" t="str">
        <f>Waypoints!A439</f>
        <v/>
      </c>
      <c r="D449" s="1" t="s">
        <v>5</v>
      </c>
      <c r="E449" s="1" t="s">
        <v>6</v>
      </c>
      <c r="F449" s="8" t="str">
        <f>Waypoints!B439</f>
        <v xml:space="preserve">,   </v>
      </c>
      <c r="G449" s="1" t="s">
        <v>1</v>
      </c>
      <c r="H449" s="1" t="s">
        <v>25</v>
      </c>
      <c r="I449" s="1" t="s">
        <v>2</v>
      </c>
      <c r="J449" s="1" t="s">
        <v>8</v>
      </c>
      <c r="K449" s="1" t="e">
        <f>Waypoints!D439&amp;","&amp;Waypoints!C439&amp;",0"</f>
        <v>#VALUE!</v>
      </c>
      <c r="L449" s="1" t="s">
        <v>7</v>
      </c>
      <c r="M449" s="1" t="s">
        <v>3</v>
      </c>
      <c r="N449" s="1" t="s">
        <v>4</v>
      </c>
    </row>
    <row r="450" spans="1:14" x14ac:dyDescent="0.2">
      <c r="A450" s="1" t="s">
        <v>0</v>
      </c>
      <c r="B450" s="1" t="s">
        <v>9</v>
      </c>
      <c r="C450" s="1" t="str">
        <f>Waypoints!A440</f>
        <v/>
      </c>
      <c r="D450" s="1" t="s">
        <v>5</v>
      </c>
      <c r="E450" s="1" t="s">
        <v>6</v>
      </c>
      <c r="F450" s="8" t="str">
        <f>Waypoints!B440</f>
        <v xml:space="preserve">,   </v>
      </c>
      <c r="G450" s="1" t="s">
        <v>1</v>
      </c>
      <c r="H450" s="1" t="s">
        <v>25</v>
      </c>
      <c r="I450" s="1" t="s">
        <v>2</v>
      </c>
      <c r="J450" s="1" t="s">
        <v>8</v>
      </c>
      <c r="K450" s="1" t="e">
        <f>Waypoints!D440&amp;","&amp;Waypoints!C440&amp;",0"</f>
        <v>#VALUE!</v>
      </c>
      <c r="L450" s="1" t="s">
        <v>7</v>
      </c>
      <c r="M450" s="1" t="s">
        <v>3</v>
      </c>
      <c r="N450" s="1" t="s">
        <v>4</v>
      </c>
    </row>
    <row r="451" spans="1:14" x14ac:dyDescent="0.2">
      <c r="A451" s="1" t="s">
        <v>0</v>
      </c>
      <c r="B451" s="1" t="s">
        <v>9</v>
      </c>
      <c r="C451" s="1" t="str">
        <f>Waypoints!A441</f>
        <v/>
      </c>
      <c r="D451" s="1" t="s">
        <v>5</v>
      </c>
      <c r="E451" s="1" t="s">
        <v>6</v>
      </c>
      <c r="F451" s="8" t="str">
        <f>Waypoints!B441</f>
        <v xml:space="preserve">,   </v>
      </c>
      <c r="G451" s="1" t="s">
        <v>1</v>
      </c>
      <c r="H451" s="1" t="s">
        <v>25</v>
      </c>
      <c r="I451" s="1" t="s">
        <v>2</v>
      </c>
      <c r="J451" s="1" t="s">
        <v>8</v>
      </c>
      <c r="K451" s="1" t="e">
        <f>Waypoints!D441&amp;","&amp;Waypoints!C441&amp;",0"</f>
        <v>#VALUE!</v>
      </c>
      <c r="L451" s="1" t="s">
        <v>7</v>
      </c>
      <c r="M451" s="1" t="s">
        <v>3</v>
      </c>
      <c r="N451" s="1" t="s">
        <v>4</v>
      </c>
    </row>
    <row r="452" spans="1:14" x14ac:dyDescent="0.2">
      <c r="A452" s="1" t="s">
        <v>0</v>
      </c>
      <c r="B452" s="1" t="s">
        <v>9</v>
      </c>
      <c r="C452" s="1" t="str">
        <f>Waypoints!A442</f>
        <v/>
      </c>
      <c r="D452" s="1" t="s">
        <v>5</v>
      </c>
      <c r="E452" s="1" t="s">
        <v>6</v>
      </c>
      <c r="F452" s="8" t="str">
        <f>Waypoints!B442</f>
        <v xml:space="preserve">,   </v>
      </c>
      <c r="G452" s="1" t="s">
        <v>1</v>
      </c>
      <c r="H452" s="1" t="s">
        <v>25</v>
      </c>
      <c r="I452" s="1" t="s">
        <v>2</v>
      </c>
      <c r="J452" s="1" t="s">
        <v>8</v>
      </c>
      <c r="K452" s="1" t="e">
        <f>Waypoints!D442&amp;","&amp;Waypoints!C442&amp;",0"</f>
        <v>#VALUE!</v>
      </c>
      <c r="L452" s="1" t="s">
        <v>7</v>
      </c>
      <c r="M452" s="1" t="s">
        <v>3</v>
      </c>
      <c r="N452" s="1" t="s">
        <v>4</v>
      </c>
    </row>
    <row r="453" spans="1:14" x14ac:dyDescent="0.2">
      <c r="A453" s="1" t="s">
        <v>0</v>
      </c>
      <c r="B453" s="1" t="s">
        <v>9</v>
      </c>
      <c r="C453" s="1" t="str">
        <f>Waypoints!A443</f>
        <v/>
      </c>
      <c r="D453" s="1" t="s">
        <v>5</v>
      </c>
      <c r="E453" s="1" t="s">
        <v>6</v>
      </c>
      <c r="F453" s="8" t="str">
        <f>Waypoints!B443</f>
        <v xml:space="preserve">,   </v>
      </c>
      <c r="G453" s="1" t="s">
        <v>1</v>
      </c>
      <c r="H453" s="1" t="s">
        <v>25</v>
      </c>
      <c r="I453" s="1" t="s">
        <v>2</v>
      </c>
      <c r="J453" s="1" t="s">
        <v>8</v>
      </c>
      <c r="K453" s="1" t="e">
        <f>Waypoints!D443&amp;","&amp;Waypoints!C443&amp;",0"</f>
        <v>#VALUE!</v>
      </c>
      <c r="L453" s="1" t="s">
        <v>7</v>
      </c>
      <c r="M453" s="1" t="s">
        <v>3</v>
      </c>
      <c r="N453" s="1" t="s">
        <v>4</v>
      </c>
    </row>
    <row r="454" spans="1:14" x14ac:dyDescent="0.2">
      <c r="A454" s="1" t="s">
        <v>0</v>
      </c>
      <c r="B454" s="1" t="s">
        <v>9</v>
      </c>
      <c r="C454" s="1" t="str">
        <f>Waypoints!A444</f>
        <v/>
      </c>
      <c r="D454" s="1" t="s">
        <v>5</v>
      </c>
      <c r="E454" s="1" t="s">
        <v>6</v>
      </c>
      <c r="F454" s="8" t="str">
        <f>Waypoints!B444</f>
        <v xml:space="preserve">,   </v>
      </c>
      <c r="G454" s="1" t="s">
        <v>1</v>
      </c>
      <c r="H454" s="1" t="s">
        <v>25</v>
      </c>
      <c r="I454" s="1" t="s">
        <v>2</v>
      </c>
      <c r="J454" s="1" t="s">
        <v>8</v>
      </c>
      <c r="K454" s="1" t="e">
        <f>Waypoints!D444&amp;","&amp;Waypoints!C444&amp;",0"</f>
        <v>#VALUE!</v>
      </c>
      <c r="L454" s="1" t="s">
        <v>7</v>
      </c>
      <c r="M454" s="1" t="s">
        <v>3</v>
      </c>
      <c r="N454" s="1" t="s">
        <v>4</v>
      </c>
    </row>
    <row r="455" spans="1:14" x14ac:dyDescent="0.2">
      <c r="A455" s="1" t="s">
        <v>0</v>
      </c>
      <c r="B455" s="1" t="s">
        <v>9</v>
      </c>
      <c r="C455" s="1" t="str">
        <f>Waypoints!A445</f>
        <v/>
      </c>
      <c r="D455" s="1" t="s">
        <v>5</v>
      </c>
      <c r="E455" s="1" t="s">
        <v>6</v>
      </c>
      <c r="F455" s="8" t="str">
        <f>Waypoints!B445</f>
        <v xml:space="preserve">,   </v>
      </c>
      <c r="G455" s="1" t="s">
        <v>1</v>
      </c>
      <c r="H455" s="1" t="s">
        <v>25</v>
      </c>
      <c r="I455" s="1" t="s">
        <v>2</v>
      </c>
      <c r="J455" s="1" t="s">
        <v>8</v>
      </c>
      <c r="K455" s="1" t="e">
        <f>Waypoints!D445&amp;","&amp;Waypoints!C445&amp;",0"</f>
        <v>#VALUE!</v>
      </c>
      <c r="L455" s="1" t="s">
        <v>7</v>
      </c>
      <c r="M455" s="1" t="s">
        <v>3</v>
      </c>
      <c r="N455" s="1" t="s">
        <v>4</v>
      </c>
    </row>
    <row r="456" spans="1:14" x14ac:dyDescent="0.2">
      <c r="A456" s="1" t="s">
        <v>0</v>
      </c>
      <c r="B456" s="1" t="s">
        <v>9</v>
      </c>
      <c r="C456" s="1" t="str">
        <f>Waypoints!A446</f>
        <v/>
      </c>
      <c r="D456" s="1" t="s">
        <v>5</v>
      </c>
      <c r="E456" s="1" t="s">
        <v>6</v>
      </c>
      <c r="F456" s="8" t="str">
        <f>Waypoints!B446</f>
        <v xml:space="preserve">,   </v>
      </c>
      <c r="G456" s="1" t="s">
        <v>1</v>
      </c>
      <c r="H456" s="1" t="s">
        <v>25</v>
      </c>
      <c r="I456" s="1" t="s">
        <v>2</v>
      </c>
      <c r="J456" s="1" t="s">
        <v>8</v>
      </c>
      <c r="K456" s="1" t="e">
        <f>Waypoints!D446&amp;","&amp;Waypoints!C446&amp;",0"</f>
        <v>#VALUE!</v>
      </c>
      <c r="L456" s="1" t="s">
        <v>7</v>
      </c>
      <c r="M456" s="1" t="s">
        <v>3</v>
      </c>
      <c r="N456" s="1" t="s">
        <v>4</v>
      </c>
    </row>
    <row r="457" spans="1:14" x14ac:dyDescent="0.2">
      <c r="A457" s="1" t="s">
        <v>0</v>
      </c>
      <c r="B457" s="1" t="s">
        <v>9</v>
      </c>
      <c r="C457" s="1" t="str">
        <f>Waypoints!A447</f>
        <v/>
      </c>
      <c r="D457" s="1" t="s">
        <v>5</v>
      </c>
      <c r="E457" s="1" t="s">
        <v>6</v>
      </c>
      <c r="F457" s="8" t="str">
        <f>Waypoints!B447</f>
        <v xml:space="preserve">,   </v>
      </c>
      <c r="G457" s="1" t="s">
        <v>1</v>
      </c>
      <c r="H457" s="1" t="s">
        <v>25</v>
      </c>
      <c r="I457" s="1" t="s">
        <v>2</v>
      </c>
      <c r="J457" s="1" t="s">
        <v>8</v>
      </c>
      <c r="K457" s="1" t="e">
        <f>Waypoints!D447&amp;","&amp;Waypoints!C447&amp;",0"</f>
        <v>#VALUE!</v>
      </c>
      <c r="L457" s="1" t="s">
        <v>7</v>
      </c>
      <c r="M457" s="1" t="s">
        <v>3</v>
      </c>
      <c r="N457" s="1" t="s">
        <v>4</v>
      </c>
    </row>
    <row r="458" spans="1:14" x14ac:dyDescent="0.2">
      <c r="A458" s="1" t="s">
        <v>0</v>
      </c>
      <c r="B458" s="1" t="s">
        <v>9</v>
      </c>
      <c r="C458" s="1" t="str">
        <f>Waypoints!A448</f>
        <v/>
      </c>
      <c r="D458" s="1" t="s">
        <v>5</v>
      </c>
      <c r="E458" s="1" t="s">
        <v>6</v>
      </c>
      <c r="F458" s="8" t="str">
        <f>Waypoints!B448</f>
        <v xml:space="preserve">,   </v>
      </c>
      <c r="G458" s="1" t="s">
        <v>1</v>
      </c>
      <c r="H458" s="1" t="s">
        <v>25</v>
      </c>
      <c r="I458" s="1" t="s">
        <v>2</v>
      </c>
      <c r="J458" s="1" t="s">
        <v>8</v>
      </c>
      <c r="K458" s="1" t="e">
        <f>Waypoints!D448&amp;","&amp;Waypoints!C448&amp;",0"</f>
        <v>#VALUE!</v>
      </c>
      <c r="L458" s="1" t="s">
        <v>7</v>
      </c>
      <c r="M458" s="1" t="s">
        <v>3</v>
      </c>
      <c r="N458" s="1" t="s">
        <v>4</v>
      </c>
    </row>
    <row r="459" spans="1:14" x14ac:dyDescent="0.2">
      <c r="A459" s="1" t="s">
        <v>0</v>
      </c>
      <c r="B459" s="1" t="s">
        <v>9</v>
      </c>
      <c r="C459" s="1" t="str">
        <f>Waypoints!A449</f>
        <v/>
      </c>
      <c r="D459" s="1" t="s">
        <v>5</v>
      </c>
      <c r="E459" s="1" t="s">
        <v>6</v>
      </c>
      <c r="F459" s="8" t="str">
        <f>Waypoints!B449</f>
        <v xml:space="preserve">,   </v>
      </c>
      <c r="G459" s="1" t="s">
        <v>1</v>
      </c>
      <c r="H459" s="1" t="s">
        <v>25</v>
      </c>
      <c r="I459" s="1" t="s">
        <v>2</v>
      </c>
      <c r="J459" s="1" t="s">
        <v>8</v>
      </c>
      <c r="K459" s="1" t="e">
        <f>Waypoints!D449&amp;","&amp;Waypoints!C449&amp;",0"</f>
        <v>#VALUE!</v>
      </c>
      <c r="L459" s="1" t="s">
        <v>7</v>
      </c>
      <c r="M459" s="1" t="s">
        <v>3</v>
      </c>
      <c r="N459" s="1" t="s">
        <v>4</v>
      </c>
    </row>
    <row r="460" spans="1:14" x14ac:dyDescent="0.2">
      <c r="A460" s="1" t="s">
        <v>0</v>
      </c>
      <c r="B460" s="1" t="s">
        <v>9</v>
      </c>
      <c r="C460" s="1" t="str">
        <f>Waypoints!A450</f>
        <v/>
      </c>
      <c r="D460" s="1" t="s">
        <v>5</v>
      </c>
      <c r="E460" s="1" t="s">
        <v>6</v>
      </c>
      <c r="F460" s="8" t="str">
        <f>Waypoints!B450</f>
        <v xml:space="preserve">,   </v>
      </c>
      <c r="G460" s="1" t="s">
        <v>1</v>
      </c>
      <c r="H460" s="1" t="s">
        <v>25</v>
      </c>
      <c r="I460" s="1" t="s">
        <v>2</v>
      </c>
      <c r="J460" s="1" t="s">
        <v>8</v>
      </c>
      <c r="K460" s="1" t="e">
        <f>Waypoints!D450&amp;","&amp;Waypoints!C450&amp;",0"</f>
        <v>#VALUE!</v>
      </c>
      <c r="L460" s="1" t="s">
        <v>7</v>
      </c>
      <c r="M460" s="1" t="s">
        <v>3</v>
      </c>
      <c r="N460" s="1" t="s">
        <v>4</v>
      </c>
    </row>
    <row r="461" spans="1:14" x14ac:dyDescent="0.2">
      <c r="A461" s="1" t="s">
        <v>0</v>
      </c>
      <c r="B461" s="1" t="s">
        <v>9</v>
      </c>
      <c r="C461" s="1" t="str">
        <f>Waypoints!A451</f>
        <v/>
      </c>
      <c r="D461" s="1" t="s">
        <v>5</v>
      </c>
      <c r="E461" s="1" t="s">
        <v>6</v>
      </c>
      <c r="F461" s="8" t="str">
        <f>Waypoints!B451</f>
        <v xml:space="preserve">,   </v>
      </c>
      <c r="G461" s="1" t="s">
        <v>1</v>
      </c>
      <c r="H461" s="1" t="s">
        <v>25</v>
      </c>
      <c r="I461" s="1" t="s">
        <v>2</v>
      </c>
      <c r="J461" s="1" t="s">
        <v>8</v>
      </c>
      <c r="K461" s="1" t="e">
        <f>Waypoints!D451&amp;","&amp;Waypoints!C451&amp;",0"</f>
        <v>#VALUE!</v>
      </c>
      <c r="L461" s="1" t="s">
        <v>7</v>
      </c>
      <c r="M461" s="1" t="s">
        <v>3</v>
      </c>
      <c r="N461" s="1" t="s">
        <v>4</v>
      </c>
    </row>
    <row r="462" spans="1:14" x14ac:dyDescent="0.2">
      <c r="A462" s="1" t="s">
        <v>0</v>
      </c>
      <c r="B462" s="1" t="s">
        <v>9</v>
      </c>
      <c r="C462" s="1" t="str">
        <f>Waypoints!A452</f>
        <v/>
      </c>
      <c r="D462" s="1" t="s">
        <v>5</v>
      </c>
      <c r="E462" s="1" t="s">
        <v>6</v>
      </c>
      <c r="F462" s="8" t="str">
        <f>Waypoints!B452</f>
        <v xml:space="preserve">,   </v>
      </c>
      <c r="G462" s="1" t="s">
        <v>1</v>
      </c>
      <c r="H462" s="1" t="s">
        <v>25</v>
      </c>
      <c r="I462" s="1" t="s">
        <v>2</v>
      </c>
      <c r="J462" s="1" t="s">
        <v>8</v>
      </c>
      <c r="K462" s="1" t="e">
        <f>Waypoints!D452&amp;","&amp;Waypoints!C452&amp;",0"</f>
        <v>#VALUE!</v>
      </c>
      <c r="L462" s="1" t="s">
        <v>7</v>
      </c>
      <c r="M462" s="1" t="s">
        <v>3</v>
      </c>
      <c r="N462" s="1" t="s">
        <v>4</v>
      </c>
    </row>
    <row r="463" spans="1:14" x14ac:dyDescent="0.2">
      <c r="A463" s="1" t="s">
        <v>0</v>
      </c>
      <c r="B463" s="1" t="s">
        <v>9</v>
      </c>
      <c r="C463" s="1" t="str">
        <f>Waypoints!A453</f>
        <v/>
      </c>
      <c r="D463" s="1" t="s">
        <v>5</v>
      </c>
      <c r="E463" s="1" t="s">
        <v>6</v>
      </c>
      <c r="F463" s="8" t="str">
        <f>Waypoints!B453</f>
        <v xml:space="preserve">,   </v>
      </c>
      <c r="G463" s="1" t="s">
        <v>1</v>
      </c>
      <c r="H463" s="1" t="s">
        <v>25</v>
      </c>
      <c r="I463" s="1" t="s">
        <v>2</v>
      </c>
      <c r="J463" s="1" t="s">
        <v>8</v>
      </c>
      <c r="K463" s="1" t="e">
        <f>Waypoints!D453&amp;","&amp;Waypoints!C453&amp;",0"</f>
        <v>#VALUE!</v>
      </c>
      <c r="L463" s="1" t="s">
        <v>7</v>
      </c>
      <c r="M463" s="1" t="s">
        <v>3</v>
      </c>
      <c r="N463" s="1" t="s">
        <v>4</v>
      </c>
    </row>
    <row r="464" spans="1:14" x14ac:dyDescent="0.2">
      <c r="A464" s="1" t="s">
        <v>0</v>
      </c>
      <c r="B464" s="1" t="s">
        <v>9</v>
      </c>
      <c r="C464" s="1" t="str">
        <f>Waypoints!A454</f>
        <v/>
      </c>
      <c r="D464" s="1" t="s">
        <v>5</v>
      </c>
      <c r="E464" s="1" t="s">
        <v>6</v>
      </c>
      <c r="F464" s="8" t="str">
        <f>Waypoints!B454</f>
        <v xml:space="preserve">,   </v>
      </c>
      <c r="G464" s="1" t="s">
        <v>1</v>
      </c>
      <c r="H464" s="1" t="s">
        <v>25</v>
      </c>
      <c r="I464" s="1" t="s">
        <v>2</v>
      </c>
      <c r="J464" s="1" t="s">
        <v>8</v>
      </c>
      <c r="K464" s="1" t="e">
        <f>Waypoints!D454&amp;","&amp;Waypoints!C454&amp;",0"</f>
        <v>#VALUE!</v>
      </c>
      <c r="L464" s="1" t="s">
        <v>7</v>
      </c>
      <c r="M464" s="1" t="s">
        <v>3</v>
      </c>
      <c r="N464" s="1" t="s">
        <v>4</v>
      </c>
    </row>
    <row r="465" spans="1:14" x14ac:dyDescent="0.2">
      <c r="A465" s="1" t="s">
        <v>0</v>
      </c>
      <c r="B465" s="1" t="s">
        <v>9</v>
      </c>
      <c r="C465" s="1" t="str">
        <f>Waypoints!A455</f>
        <v/>
      </c>
      <c r="D465" s="1" t="s">
        <v>5</v>
      </c>
      <c r="E465" s="1" t="s">
        <v>6</v>
      </c>
      <c r="F465" s="8" t="str">
        <f>Waypoints!B455</f>
        <v xml:space="preserve">,   </v>
      </c>
      <c r="G465" s="1" t="s">
        <v>1</v>
      </c>
      <c r="H465" s="1" t="s">
        <v>25</v>
      </c>
      <c r="I465" s="1" t="s">
        <v>2</v>
      </c>
      <c r="J465" s="1" t="s">
        <v>8</v>
      </c>
      <c r="K465" s="1" t="e">
        <f>Waypoints!D455&amp;","&amp;Waypoints!C455&amp;",0"</f>
        <v>#VALUE!</v>
      </c>
      <c r="L465" s="1" t="s">
        <v>7</v>
      </c>
      <c r="M465" s="1" t="s">
        <v>3</v>
      </c>
      <c r="N465" s="1" t="s">
        <v>4</v>
      </c>
    </row>
    <row r="466" spans="1:14" x14ac:dyDescent="0.2">
      <c r="A466" s="1" t="s">
        <v>0</v>
      </c>
      <c r="B466" s="1" t="s">
        <v>9</v>
      </c>
      <c r="C466" s="1" t="str">
        <f>Waypoints!A456</f>
        <v/>
      </c>
      <c r="D466" s="1" t="s">
        <v>5</v>
      </c>
      <c r="E466" s="1" t="s">
        <v>6</v>
      </c>
      <c r="F466" s="8" t="str">
        <f>Waypoints!B456</f>
        <v xml:space="preserve">,   </v>
      </c>
      <c r="G466" s="1" t="s">
        <v>1</v>
      </c>
      <c r="H466" s="1" t="s">
        <v>25</v>
      </c>
      <c r="I466" s="1" t="s">
        <v>2</v>
      </c>
      <c r="J466" s="1" t="s">
        <v>8</v>
      </c>
      <c r="K466" s="1" t="e">
        <f>Waypoints!D456&amp;","&amp;Waypoints!C456&amp;",0"</f>
        <v>#VALUE!</v>
      </c>
      <c r="L466" s="1" t="s">
        <v>7</v>
      </c>
      <c r="M466" s="1" t="s">
        <v>3</v>
      </c>
      <c r="N466" s="1" t="s">
        <v>4</v>
      </c>
    </row>
    <row r="467" spans="1:14" x14ac:dyDescent="0.2">
      <c r="A467" s="1" t="s">
        <v>0</v>
      </c>
      <c r="B467" s="1" t="s">
        <v>9</v>
      </c>
      <c r="C467" s="1" t="str">
        <f>Waypoints!A457</f>
        <v/>
      </c>
      <c r="D467" s="1" t="s">
        <v>5</v>
      </c>
      <c r="E467" s="1" t="s">
        <v>6</v>
      </c>
      <c r="F467" s="8" t="str">
        <f>Waypoints!B457</f>
        <v xml:space="preserve">,   </v>
      </c>
      <c r="G467" s="1" t="s">
        <v>1</v>
      </c>
      <c r="H467" s="1" t="s">
        <v>25</v>
      </c>
      <c r="I467" s="1" t="s">
        <v>2</v>
      </c>
      <c r="J467" s="1" t="s">
        <v>8</v>
      </c>
      <c r="K467" s="1" t="e">
        <f>Waypoints!D457&amp;","&amp;Waypoints!C457&amp;",0"</f>
        <v>#VALUE!</v>
      </c>
      <c r="L467" s="1" t="s">
        <v>7</v>
      </c>
      <c r="M467" s="1" t="s">
        <v>3</v>
      </c>
      <c r="N467" s="1" t="s">
        <v>4</v>
      </c>
    </row>
    <row r="468" spans="1:14" x14ac:dyDescent="0.2">
      <c r="A468" s="1" t="s">
        <v>0</v>
      </c>
      <c r="B468" s="1" t="s">
        <v>9</v>
      </c>
      <c r="C468" s="1" t="str">
        <f>Waypoints!A458</f>
        <v/>
      </c>
      <c r="D468" s="1" t="s">
        <v>5</v>
      </c>
      <c r="E468" s="1" t="s">
        <v>6</v>
      </c>
      <c r="F468" s="8" t="str">
        <f>Waypoints!B458</f>
        <v xml:space="preserve">,   </v>
      </c>
      <c r="G468" s="1" t="s">
        <v>1</v>
      </c>
      <c r="H468" s="1" t="s">
        <v>25</v>
      </c>
      <c r="I468" s="1" t="s">
        <v>2</v>
      </c>
      <c r="J468" s="1" t="s">
        <v>8</v>
      </c>
      <c r="K468" s="1" t="e">
        <f>Waypoints!D458&amp;","&amp;Waypoints!C458&amp;",0"</f>
        <v>#VALUE!</v>
      </c>
      <c r="L468" s="1" t="s">
        <v>7</v>
      </c>
      <c r="M468" s="1" t="s">
        <v>3</v>
      </c>
      <c r="N468" s="1" t="s">
        <v>4</v>
      </c>
    </row>
    <row r="469" spans="1:14" x14ac:dyDescent="0.2">
      <c r="A469" s="1" t="s">
        <v>0</v>
      </c>
      <c r="B469" s="1" t="s">
        <v>9</v>
      </c>
      <c r="C469" s="1" t="str">
        <f>Waypoints!A459</f>
        <v/>
      </c>
      <c r="D469" s="1" t="s">
        <v>5</v>
      </c>
      <c r="E469" s="1" t="s">
        <v>6</v>
      </c>
      <c r="F469" s="8" t="str">
        <f>Waypoints!B459</f>
        <v xml:space="preserve">,   </v>
      </c>
      <c r="G469" s="1" t="s">
        <v>1</v>
      </c>
      <c r="H469" s="1" t="s">
        <v>25</v>
      </c>
      <c r="I469" s="1" t="s">
        <v>2</v>
      </c>
      <c r="J469" s="1" t="s">
        <v>8</v>
      </c>
      <c r="K469" s="1" t="e">
        <f>Waypoints!D459&amp;","&amp;Waypoints!C459&amp;",0"</f>
        <v>#VALUE!</v>
      </c>
      <c r="L469" s="1" t="s">
        <v>7</v>
      </c>
      <c r="M469" s="1" t="s">
        <v>3</v>
      </c>
      <c r="N469" s="1" t="s">
        <v>4</v>
      </c>
    </row>
    <row r="470" spans="1:14" x14ac:dyDescent="0.2">
      <c r="A470" s="1" t="s">
        <v>0</v>
      </c>
      <c r="B470" s="1" t="s">
        <v>9</v>
      </c>
      <c r="C470" s="1" t="str">
        <f>Waypoints!A460</f>
        <v/>
      </c>
      <c r="D470" s="1" t="s">
        <v>5</v>
      </c>
      <c r="E470" s="1" t="s">
        <v>6</v>
      </c>
      <c r="F470" s="8" t="str">
        <f>Waypoints!B460</f>
        <v xml:space="preserve">,   </v>
      </c>
      <c r="G470" s="1" t="s">
        <v>1</v>
      </c>
      <c r="H470" s="1" t="s">
        <v>25</v>
      </c>
      <c r="I470" s="1" t="s">
        <v>2</v>
      </c>
      <c r="J470" s="1" t="s">
        <v>8</v>
      </c>
      <c r="K470" s="1" t="e">
        <f>Waypoints!D460&amp;","&amp;Waypoints!C460&amp;",0"</f>
        <v>#VALUE!</v>
      </c>
      <c r="L470" s="1" t="s">
        <v>7</v>
      </c>
      <c r="M470" s="1" t="s">
        <v>3</v>
      </c>
      <c r="N470" s="1" t="s">
        <v>4</v>
      </c>
    </row>
    <row r="471" spans="1:14" x14ac:dyDescent="0.2">
      <c r="A471" s="1" t="s">
        <v>0</v>
      </c>
      <c r="B471" s="1" t="s">
        <v>9</v>
      </c>
      <c r="C471" s="1" t="str">
        <f>Waypoints!A461</f>
        <v/>
      </c>
      <c r="D471" s="1" t="s">
        <v>5</v>
      </c>
      <c r="E471" s="1" t="s">
        <v>6</v>
      </c>
      <c r="F471" s="8" t="str">
        <f>Waypoints!B461</f>
        <v xml:space="preserve">,   </v>
      </c>
      <c r="G471" s="1" t="s">
        <v>1</v>
      </c>
      <c r="H471" s="1" t="s">
        <v>25</v>
      </c>
      <c r="I471" s="1" t="s">
        <v>2</v>
      </c>
      <c r="J471" s="1" t="s">
        <v>8</v>
      </c>
      <c r="K471" s="1" t="e">
        <f>Waypoints!D461&amp;","&amp;Waypoints!C461&amp;",0"</f>
        <v>#VALUE!</v>
      </c>
      <c r="L471" s="1" t="s">
        <v>7</v>
      </c>
      <c r="M471" s="1" t="s">
        <v>3</v>
      </c>
      <c r="N471" s="1" t="s">
        <v>4</v>
      </c>
    </row>
    <row r="472" spans="1:14" x14ac:dyDescent="0.2">
      <c r="A472" s="1" t="s">
        <v>0</v>
      </c>
      <c r="B472" s="1" t="s">
        <v>9</v>
      </c>
      <c r="C472" s="1" t="str">
        <f>Waypoints!A462</f>
        <v/>
      </c>
      <c r="D472" s="1" t="s">
        <v>5</v>
      </c>
      <c r="E472" s="1" t="s">
        <v>6</v>
      </c>
      <c r="F472" s="8" t="str">
        <f>Waypoints!B462</f>
        <v xml:space="preserve">,   </v>
      </c>
      <c r="G472" s="1" t="s">
        <v>1</v>
      </c>
      <c r="H472" s="1" t="s">
        <v>25</v>
      </c>
      <c r="I472" s="1" t="s">
        <v>2</v>
      </c>
      <c r="J472" s="1" t="s">
        <v>8</v>
      </c>
      <c r="K472" s="1" t="e">
        <f>Waypoints!D462&amp;","&amp;Waypoints!C462&amp;",0"</f>
        <v>#VALUE!</v>
      </c>
      <c r="L472" s="1" t="s">
        <v>7</v>
      </c>
      <c r="M472" s="1" t="s">
        <v>3</v>
      </c>
      <c r="N472" s="1" t="s">
        <v>4</v>
      </c>
    </row>
    <row r="473" spans="1:14" x14ac:dyDescent="0.2">
      <c r="A473" s="1" t="s">
        <v>0</v>
      </c>
      <c r="B473" s="1" t="s">
        <v>9</v>
      </c>
      <c r="C473" s="1" t="str">
        <f>Waypoints!A463</f>
        <v/>
      </c>
      <c r="D473" s="1" t="s">
        <v>5</v>
      </c>
      <c r="E473" s="1" t="s">
        <v>6</v>
      </c>
      <c r="F473" s="8" t="str">
        <f>Waypoints!B463</f>
        <v xml:space="preserve">,   </v>
      </c>
      <c r="G473" s="1" t="s">
        <v>1</v>
      </c>
      <c r="H473" s="1" t="s">
        <v>25</v>
      </c>
      <c r="I473" s="1" t="s">
        <v>2</v>
      </c>
      <c r="J473" s="1" t="s">
        <v>8</v>
      </c>
      <c r="K473" s="1" t="e">
        <f>Waypoints!D463&amp;","&amp;Waypoints!C463&amp;",0"</f>
        <v>#VALUE!</v>
      </c>
      <c r="L473" s="1" t="s">
        <v>7</v>
      </c>
      <c r="M473" s="1" t="s">
        <v>3</v>
      </c>
      <c r="N473" s="1" t="s">
        <v>4</v>
      </c>
    </row>
    <row r="474" spans="1:14" x14ac:dyDescent="0.2">
      <c r="A474" s="1" t="s">
        <v>0</v>
      </c>
      <c r="B474" s="1" t="s">
        <v>9</v>
      </c>
      <c r="C474" s="1" t="str">
        <f>Waypoints!A464</f>
        <v/>
      </c>
      <c r="D474" s="1" t="s">
        <v>5</v>
      </c>
      <c r="E474" s="1" t="s">
        <v>6</v>
      </c>
      <c r="F474" s="8" t="str">
        <f>Waypoints!B464</f>
        <v xml:space="preserve">,   </v>
      </c>
      <c r="G474" s="1" t="s">
        <v>1</v>
      </c>
      <c r="H474" s="1" t="s">
        <v>25</v>
      </c>
      <c r="I474" s="1" t="s">
        <v>2</v>
      </c>
      <c r="J474" s="1" t="s">
        <v>8</v>
      </c>
      <c r="K474" s="1" t="e">
        <f>Waypoints!D464&amp;","&amp;Waypoints!C464&amp;",0"</f>
        <v>#VALUE!</v>
      </c>
      <c r="L474" s="1" t="s">
        <v>7</v>
      </c>
      <c r="M474" s="1" t="s">
        <v>3</v>
      </c>
      <c r="N474" s="1" t="s">
        <v>4</v>
      </c>
    </row>
    <row r="475" spans="1:14" x14ac:dyDescent="0.2">
      <c r="A475" s="1" t="s">
        <v>0</v>
      </c>
      <c r="B475" s="1" t="s">
        <v>9</v>
      </c>
      <c r="C475" s="1" t="str">
        <f>Waypoints!A465</f>
        <v/>
      </c>
      <c r="D475" s="1" t="s">
        <v>5</v>
      </c>
      <c r="E475" s="1" t="s">
        <v>6</v>
      </c>
      <c r="F475" s="8" t="str">
        <f>Waypoints!B465</f>
        <v xml:space="preserve">,   </v>
      </c>
      <c r="G475" s="1" t="s">
        <v>1</v>
      </c>
      <c r="H475" s="1" t="s">
        <v>25</v>
      </c>
      <c r="I475" s="1" t="s">
        <v>2</v>
      </c>
      <c r="J475" s="1" t="s">
        <v>8</v>
      </c>
      <c r="K475" s="1" t="e">
        <f>Waypoints!D465&amp;","&amp;Waypoints!C465&amp;",0"</f>
        <v>#VALUE!</v>
      </c>
      <c r="L475" s="1" t="s">
        <v>7</v>
      </c>
      <c r="M475" s="1" t="s">
        <v>3</v>
      </c>
      <c r="N475" s="1" t="s">
        <v>4</v>
      </c>
    </row>
    <row r="476" spans="1:14" x14ac:dyDescent="0.2">
      <c r="A476" s="1" t="s">
        <v>0</v>
      </c>
      <c r="B476" s="1" t="s">
        <v>9</v>
      </c>
      <c r="C476" s="1" t="str">
        <f>Waypoints!A466</f>
        <v/>
      </c>
      <c r="D476" s="1" t="s">
        <v>5</v>
      </c>
      <c r="E476" s="1" t="s">
        <v>6</v>
      </c>
      <c r="F476" s="8" t="str">
        <f>Waypoints!B466</f>
        <v xml:space="preserve">,   </v>
      </c>
      <c r="G476" s="1" t="s">
        <v>1</v>
      </c>
      <c r="H476" s="1" t="s">
        <v>25</v>
      </c>
      <c r="I476" s="1" t="s">
        <v>2</v>
      </c>
      <c r="J476" s="1" t="s">
        <v>8</v>
      </c>
      <c r="K476" s="1" t="e">
        <f>Waypoints!D466&amp;","&amp;Waypoints!C466&amp;",0"</f>
        <v>#VALUE!</v>
      </c>
      <c r="L476" s="1" t="s">
        <v>7</v>
      </c>
      <c r="M476" s="1" t="s">
        <v>3</v>
      </c>
      <c r="N476" s="1" t="s">
        <v>4</v>
      </c>
    </row>
    <row r="477" spans="1:14" x14ac:dyDescent="0.2">
      <c r="A477" s="1" t="s">
        <v>0</v>
      </c>
      <c r="B477" s="1" t="s">
        <v>9</v>
      </c>
      <c r="C477" s="1" t="str">
        <f>Waypoints!A467</f>
        <v/>
      </c>
      <c r="D477" s="1" t="s">
        <v>5</v>
      </c>
      <c r="E477" s="1" t="s">
        <v>6</v>
      </c>
      <c r="F477" s="8" t="str">
        <f>Waypoints!B467</f>
        <v xml:space="preserve">,   </v>
      </c>
      <c r="G477" s="1" t="s">
        <v>1</v>
      </c>
      <c r="H477" s="1" t="s">
        <v>25</v>
      </c>
      <c r="I477" s="1" t="s">
        <v>2</v>
      </c>
      <c r="J477" s="1" t="s">
        <v>8</v>
      </c>
      <c r="K477" s="1" t="e">
        <f>Waypoints!D467&amp;","&amp;Waypoints!C467&amp;",0"</f>
        <v>#VALUE!</v>
      </c>
      <c r="L477" s="1" t="s">
        <v>7</v>
      </c>
      <c r="M477" s="1" t="s">
        <v>3</v>
      </c>
      <c r="N477" s="1" t="s">
        <v>4</v>
      </c>
    </row>
    <row r="478" spans="1:14" x14ac:dyDescent="0.2">
      <c r="A478" s="1" t="s">
        <v>0</v>
      </c>
      <c r="B478" s="1" t="s">
        <v>9</v>
      </c>
      <c r="C478" s="1" t="str">
        <f>Waypoints!A468</f>
        <v/>
      </c>
      <c r="D478" s="1" t="s">
        <v>5</v>
      </c>
      <c r="E478" s="1" t="s">
        <v>6</v>
      </c>
      <c r="F478" s="8" t="str">
        <f>Waypoints!B468</f>
        <v xml:space="preserve">,   </v>
      </c>
      <c r="G478" s="1" t="s">
        <v>1</v>
      </c>
      <c r="H478" s="1" t="s">
        <v>25</v>
      </c>
      <c r="I478" s="1" t="s">
        <v>2</v>
      </c>
      <c r="J478" s="1" t="s">
        <v>8</v>
      </c>
      <c r="K478" s="1" t="e">
        <f>Waypoints!D468&amp;","&amp;Waypoints!C468&amp;",0"</f>
        <v>#VALUE!</v>
      </c>
      <c r="L478" s="1" t="s">
        <v>7</v>
      </c>
      <c r="M478" s="1" t="s">
        <v>3</v>
      </c>
      <c r="N478" s="1" t="s">
        <v>4</v>
      </c>
    </row>
    <row r="479" spans="1:14" x14ac:dyDescent="0.2">
      <c r="A479" s="1" t="s">
        <v>0</v>
      </c>
      <c r="B479" s="1" t="s">
        <v>9</v>
      </c>
      <c r="C479" s="1" t="str">
        <f>Waypoints!A469</f>
        <v/>
      </c>
      <c r="D479" s="1" t="s">
        <v>5</v>
      </c>
      <c r="E479" s="1" t="s">
        <v>6</v>
      </c>
      <c r="F479" s="8" t="str">
        <f>Waypoints!B469</f>
        <v xml:space="preserve">,   </v>
      </c>
      <c r="G479" s="1" t="s">
        <v>1</v>
      </c>
      <c r="H479" s="1" t="s">
        <v>25</v>
      </c>
      <c r="I479" s="1" t="s">
        <v>2</v>
      </c>
      <c r="J479" s="1" t="s">
        <v>8</v>
      </c>
      <c r="K479" s="1" t="e">
        <f>Waypoints!D469&amp;","&amp;Waypoints!C469&amp;",0"</f>
        <v>#VALUE!</v>
      </c>
      <c r="L479" s="1" t="s">
        <v>7</v>
      </c>
      <c r="M479" s="1" t="s">
        <v>3</v>
      </c>
      <c r="N479" s="1" t="s">
        <v>4</v>
      </c>
    </row>
    <row r="480" spans="1:14" x14ac:dyDescent="0.2">
      <c r="A480" s="1" t="s">
        <v>0</v>
      </c>
      <c r="B480" s="1" t="s">
        <v>9</v>
      </c>
      <c r="C480" s="1" t="str">
        <f>Waypoints!A470</f>
        <v/>
      </c>
      <c r="D480" s="1" t="s">
        <v>5</v>
      </c>
      <c r="E480" s="1" t="s">
        <v>6</v>
      </c>
      <c r="F480" s="8" t="str">
        <f>Waypoints!B470</f>
        <v xml:space="preserve">,   </v>
      </c>
      <c r="G480" s="1" t="s">
        <v>1</v>
      </c>
      <c r="H480" s="1" t="s">
        <v>25</v>
      </c>
      <c r="I480" s="1" t="s">
        <v>2</v>
      </c>
      <c r="J480" s="1" t="s">
        <v>8</v>
      </c>
      <c r="K480" s="1" t="e">
        <f>Waypoints!D470&amp;","&amp;Waypoints!C470&amp;",0"</f>
        <v>#VALUE!</v>
      </c>
      <c r="L480" s="1" t="s">
        <v>7</v>
      </c>
      <c r="M480" s="1" t="s">
        <v>3</v>
      </c>
      <c r="N480" s="1" t="s">
        <v>4</v>
      </c>
    </row>
    <row r="481" spans="1:14" x14ac:dyDescent="0.2">
      <c r="A481" s="1" t="s">
        <v>0</v>
      </c>
      <c r="B481" s="1" t="s">
        <v>9</v>
      </c>
      <c r="C481" s="1" t="str">
        <f>Waypoints!A471</f>
        <v/>
      </c>
      <c r="D481" s="1" t="s">
        <v>5</v>
      </c>
      <c r="E481" s="1" t="s">
        <v>6</v>
      </c>
      <c r="F481" s="8" t="str">
        <f>Waypoints!B471</f>
        <v xml:space="preserve">,   </v>
      </c>
      <c r="G481" s="1" t="s">
        <v>1</v>
      </c>
      <c r="H481" s="1" t="s">
        <v>25</v>
      </c>
      <c r="I481" s="1" t="s">
        <v>2</v>
      </c>
      <c r="J481" s="1" t="s">
        <v>8</v>
      </c>
      <c r="K481" s="1" t="e">
        <f>Waypoints!D471&amp;","&amp;Waypoints!C471&amp;",0"</f>
        <v>#VALUE!</v>
      </c>
      <c r="L481" s="1" t="s">
        <v>7</v>
      </c>
      <c r="M481" s="1" t="s">
        <v>3</v>
      </c>
      <c r="N481" s="1" t="s">
        <v>4</v>
      </c>
    </row>
    <row r="482" spans="1:14" x14ac:dyDescent="0.2">
      <c r="A482" s="1" t="s">
        <v>0</v>
      </c>
      <c r="B482" s="1" t="s">
        <v>9</v>
      </c>
      <c r="C482" s="1" t="str">
        <f>Waypoints!A472</f>
        <v/>
      </c>
      <c r="D482" s="1" t="s">
        <v>5</v>
      </c>
      <c r="E482" s="1" t="s">
        <v>6</v>
      </c>
      <c r="F482" s="8" t="str">
        <f>Waypoints!B472</f>
        <v xml:space="preserve">,   </v>
      </c>
      <c r="G482" s="1" t="s">
        <v>1</v>
      </c>
      <c r="H482" s="1" t="s">
        <v>25</v>
      </c>
      <c r="I482" s="1" t="s">
        <v>2</v>
      </c>
      <c r="J482" s="1" t="s">
        <v>8</v>
      </c>
      <c r="K482" s="1" t="e">
        <f>Waypoints!D472&amp;","&amp;Waypoints!C472&amp;",0"</f>
        <v>#VALUE!</v>
      </c>
      <c r="L482" s="1" t="s">
        <v>7</v>
      </c>
      <c r="M482" s="1" t="s">
        <v>3</v>
      </c>
      <c r="N482" s="1" t="s">
        <v>4</v>
      </c>
    </row>
    <row r="483" spans="1:14" x14ac:dyDescent="0.2">
      <c r="A483" s="1" t="s">
        <v>0</v>
      </c>
      <c r="B483" s="1" t="s">
        <v>9</v>
      </c>
      <c r="C483" s="1" t="str">
        <f>Waypoints!A473</f>
        <v/>
      </c>
      <c r="D483" s="1" t="s">
        <v>5</v>
      </c>
      <c r="E483" s="1" t="s">
        <v>6</v>
      </c>
      <c r="F483" s="8" t="str">
        <f>Waypoints!B473</f>
        <v xml:space="preserve">,   </v>
      </c>
      <c r="G483" s="1" t="s">
        <v>1</v>
      </c>
      <c r="H483" s="1" t="s">
        <v>25</v>
      </c>
      <c r="I483" s="1" t="s">
        <v>2</v>
      </c>
      <c r="J483" s="1" t="s">
        <v>8</v>
      </c>
      <c r="K483" s="1" t="e">
        <f>Waypoints!D473&amp;","&amp;Waypoints!C473&amp;",0"</f>
        <v>#VALUE!</v>
      </c>
      <c r="L483" s="1" t="s">
        <v>7</v>
      </c>
      <c r="M483" s="1" t="s">
        <v>3</v>
      </c>
      <c r="N483" s="1" t="s">
        <v>4</v>
      </c>
    </row>
    <row r="484" spans="1:14" x14ac:dyDescent="0.2">
      <c r="A484" s="1" t="s">
        <v>0</v>
      </c>
      <c r="B484" s="1" t="s">
        <v>9</v>
      </c>
      <c r="C484" s="1" t="str">
        <f>Waypoints!A474</f>
        <v/>
      </c>
      <c r="D484" s="1" t="s">
        <v>5</v>
      </c>
      <c r="E484" s="1" t="s">
        <v>6</v>
      </c>
      <c r="F484" s="8" t="str">
        <f>Waypoints!B474</f>
        <v xml:space="preserve">,   </v>
      </c>
      <c r="G484" s="1" t="s">
        <v>1</v>
      </c>
      <c r="H484" s="1" t="s">
        <v>25</v>
      </c>
      <c r="I484" s="1" t="s">
        <v>2</v>
      </c>
      <c r="J484" s="1" t="s">
        <v>8</v>
      </c>
      <c r="K484" s="1" t="e">
        <f>Waypoints!D474&amp;","&amp;Waypoints!C474&amp;",0"</f>
        <v>#VALUE!</v>
      </c>
      <c r="L484" s="1" t="s">
        <v>7</v>
      </c>
      <c r="M484" s="1" t="s">
        <v>3</v>
      </c>
      <c r="N484" s="1" t="s">
        <v>4</v>
      </c>
    </row>
    <row r="485" spans="1:14" x14ac:dyDescent="0.2">
      <c r="A485" s="1" t="s">
        <v>0</v>
      </c>
      <c r="B485" s="1" t="s">
        <v>9</v>
      </c>
      <c r="C485" s="1" t="str">
        <f>Waypoints!A475</f>
        <v/>
      </c>
      <c r="D485" s="1" t="s">
        <v>5</v>
      </c>
      <c r="E485" s="1" t="s">
        <v>6</v>
      </c>
      <c r="F485" s="8" t="str">
        <f>Waypoints!B475</f>
        <v xml:space="preserve">,   </v>
      </c>
      <c r="G485" s="1" t="s">
        <v>1</v>
      </c>
      <c r="H485" s="1" t="s">
        <v>25</v>
      </c>
      <c r="I485" s="1" t="s">
        <v>2</v>
      </c>
      <c r="J485" s="1" t="s">
        <v>8</v>
      </c>
      <c r="K485" s="1" t="e">
        <f>Waypoints!D475&amp;","&amp;Waypoints!C475&amp;",0"</f>
        <v>#VALUE!</v>
      </c>
      <c r="L485" s="1" t="s">
        <v>7</v>
      </c>
      <c r="M485" s="1" t="s">
        <v>3</v>
      </c>
      <c r="N485" s="1" t="s">
        <v>4</v>
      </c>
    </row>
    <row r="486" spans="1:14" x14ac:dyDescent="0.2">
      <c r="A486" s="1" t="s">
        <v>0</v>
      </c>
      <c r="B486" s="1" t="s">
        <v>9</v>
      </c>
      <c r="C486" s="1" t="str">
        <f>Waypoints!A476</f>
        <v/>
      </c>
      <c r="D486" s="1" t="s">
        <v>5</v>
      </c>
      <c r="E486" s="1" t="s">
        <v>6</v>
      </c>
      <c r="F486" s="8" t="str">
        <f>Waypoints!B476</f>
        <v xml:space="preserve">,   </v>
      </c>
      <c r="G486" s="1" t="s">
        <v>1</v>
      </c>
      <c r="H486" s="1" t="s">
        <v>25</v>
      </c>
      <c r="I486" s="1" t="s">
        <v>2</v>
      </c>
      <c r="J486" s="1" t="s">
        <v>8</v>
      </c>
      <c r="K486" s="1" t="e">
        <f>Waypoints!D476&amp;","&amp;Waypoints!C476&amp;",0"</f>
        <v>#VALUE!</v>
      </c>
      <c r="L486" s="1" t="s">
        <v>7</v>
      </c>
      <c r="M486" s="1" t="s">
        <v>3</v>
      </c>
      <c r="N486" s="1" t="s">
        <v>4</v>
      </c>
    </row>
    <row r="487" spans="1:14" x14ac:dyDescent="0.2">
      <c r="A487" s="1" t="s">
        <v>0</v>
      </c>
      <c r="B487" s="1" t="s">
        <v>9</v>
      </c>
      <c r="C487" s="1" t="str">
        <f>Waypoints!A477</f>
        <v/>
      </c>
      <c r="D487" s="1" t="s">
        <v>5</v>
      </c>
      <c r="E487" s="1" t="s">
        <v>6</v>
      </c>
      <c r="F487" s="8" t="str">
        <f>Waypoints!B477</f>
        <v xml:space="preserve">,   </v>
      </c>
      <c r="G487" s="1" t="s">
        <v>1</v>
      </c>
      <c r="H487" s="1" t="s">
        <v>25</v>
      </c>
      <c r="I487" s="1" t="s">
        <v>2</v>
      </c>
      <c r="J487" s="1" t="s">
        <v>8</v>
      </c>
      <c r="K487" s="1" t="e">
        <f>Waypoints!D477&amp;","&amp;Waypoints!C477&amp;",0"</f>
        <v>#VALUE!</v>
      </c>
      <c r="L487" s="1" t="s">
        <v>7</v>
      </c>
      <c r="M487" s="1" t="s">
        <v>3</v>
      </c>
      <c r="N487" s="1" t="s">
        <v>4</v>
      </c>
    </row>
    <row r="488" spans="1:14" x14ac:dyDescent="0.2">
      <c r="A488" s="1" t="s">
        <v>0</v>
      </c>
      <c r="B488" s="1" t="s">
        <v>9</v>
      </c>
      <c r="C488" s="1" t="str">
        <f>Waypoints!A478</f>
        <v/>
      </c>
      <c r="D488" s="1" t="s">
        <v>5</v>
      </c>
      <c r="E488" s="1" t="s">
        <v>6</v>
      </c>
      <c r="F488" s="8" t="str">
        <f>Waypoints!B478</f>
        <v xml:space="preserve">,   </v>
      </c>
      <c r="G488" s="1" t="s">
        <v>1</v>
      </c>
      <c r="H488" s="1" t="s">
        <v>25</v>
      </c>
      <c r="I488" s="1" t="s">
        <v>2</v>
      </c>
      <c r="J488" s="1" t="s">
        <v>8</v>
      </c>
      <c r="K488" s="1" t="e">
        <f>Waypoints!D478&amp;","&amp;Waypoints!C478&amp;",0"</f>
        <v>#VALUE!</v>
      </c>
      <c r="L488" s="1" t="s">
        <v>7</v>
      </c>
      <c r="M488" s="1" t="s">
        <v>3</v>
      </c>
      <c r="N488" s="1" t="s">
        <v>4</v>
      </c>
    </row>
    <row r="489" spans="1:14" x14ac:dyDescent="0.2">
      <c r="A489" s="1" t="s">
        <v>0</v>
      </c>
      <c r="B489" s="1" t="s">
        <v>9</v>
      </c>
      <c r="C489" s="1" t="str">
        <f>Waypoints!A479</f>
        <v/>
      </c>
      <c r="D489" s="1" t="s">
        <v>5</v>
      </c>
      <c r="E489" s="1" t="s">
        <v>6</v>
      </c>
      <c r="F489" s="8" t="str">
        <f>Waypoints!B479</f>
        <v xml:space="preserve">,   </v>
      </c>
      <c r="G489" s="1" t="s">
        <v>1</v>
      </c>
      <c r="H489" s="1" t="s">
        <v>25</v>
      </c>
      <c r="I489" s="1" t="s">
        <v>2</v>
      </c>
      <c r="J489" s="1" t="s">
        <v>8</v>
      </c>
      <c r="K489" s="1" t="e">
        <f>Waypoints!D479&amp;","&amp;Waypoints!C479&amp;",0"</f>
        <v>#VALUE!</v>
      </c>
      <c r="L489" s="1" t="s">
        <v>7</v>
      </c>
      <c r="M489" s="1" t="s">
        <v>3</v>
      </c>
      <c r="N489" s="1" t="s">
        <v>4</v>
      </c>
    </row>
    <row r="490" spans="1:14" x14ac:dyDescent="0.2">
      <c r="A490" s="1" t="s">
        <v>0</v>
      </c>
      <c r="B490" s="1" t="s">
        <v>9</v>
      </c>
      <c r="C490" s="1" t="str">
        <f>Waypoints!A480</f>
        <v/>
      </c>
      <c r="D490" s="1" t="s">
        <v>5</v>
      </c>
      <c r="E490" s="1" t="s">
        <v>6</v>
      </c>
      <c r="F490" s="8" t="str">
        <f>Waypoints!B480</f>
        <v xml:space="preserve">,   </v>
      </c>
      <c r="G490" s="1" t="s">
        <v>1</v>
      </c>
      <c r="H490" s="1" t="s">
        <v>25</v>
      </c>
      <c r="I490" s="1" t="s">
        <v>2</v>
      </c>
      <c r="J490" s="1" t="s">
        <v>8</v>
      </c>
      <c r="K490" s="1" t="e">
        <f>Waypoints!D480&amp;","&amp;Waypoints!C480&amp;",0"</f>
        <v>#VALUE!</v>
      </c>
      <c r="L490" s="1" t="s">
        <v>7</v>
      </c>
      <c r="M490" s="1" t="s">
        <v>3</v>
      </c>
      <c r="N490" s="1" t="s">
        <v>4</v>
      </c>
    </row>
    <row r="491" spans="1:14" x14ac:dyDescent="0.2">
      <c r="A491" s="1" t="s">
        <v>0</v>
      </c>
      <c r="B491" s="1" t="s">
        <v>9</v>
      </c>
      <c r="C491" s="1" t="str">
        <f>Waypoints!A481</f>
        <v/>
      </c>
      <c r="D491" s="1" t="s">
        <v>5</v>
      </c>
      <c r="E491" s="1" t="s">
        <v>6</v>
      </c>
      <c r="F491" s="8" t="str">
        <f>Waypoints!B481</f>
        <v xml:space="preserve">,   </v>
      </c>
      <c r="G491" s="1" t="s">
        <v>1</v>
      </c>
      <c r="H491" s="1" t="s">
        <v>25</v>
      </c>
      <c r="I491" s="1" t="s">
        <v>2</v>
      </c>
      <c r="J491" s="1" t="s">
        <v>8</v>
      </c>
      <c r="K491" s="1" t="e">
        <f>Waypoints!D481&amp;","&amp;Waypoints!C481&amp;",0"</f>
        <v>#VALUE!</v>
      </c>
      <c r="L491" s="1" t="s">
        <v>7</v>
      </c>
      <c r="M491" s="1" t="s">
        <v>3</v>
      </c>
      <c r="N491" s="1" t="s">
        <v>4</v>
      </c>
    </row>
    <row r="492" spans="1:14" x14ac:dyDescent="0.2">
      <c r="A492" s="1" t="s">
        <v>0</v>
      </c>
      <c r="B492" s="1" t="s">
        <v>9</v>
      </c>
      <c r="C492" s="1" t="str">
        <f>Waypoints!A482</f>
        <v/>
      </c>
      <c r="D492" s="1" t="s">
        <v>5</v>
      </c>
      <c r="E492" s="1" t="s">
        <v>6</v>
      </c>
      <c r="F492" s="8" t="str">
        <f>Waypoints!B482</f>
        <v xml:space="preserve">,   </v>
      </c>
      <c r="G492" s="1" t="s">
        <v>1</v>
      </c>
      <c r="H492" s="1" t="s">
        <v>25</v>
      </c>
      <c r="I492" s="1" t="s">
        <v>2</v>
      </c>
      <c r="J492" s="1" t="s">
        <v>8</v>
      </c>
      <c r="K492" s="1" t="e">
        <f>Waypoints!D482&amp;","&amp;Waypoints!C482&amp;",0"</f>
        <v>#VALUE!</v>
      </c>
      <c r="L492" s="1" t="s">
        <v>7</v>
      </c>
      <c r="M492" s="1" t="s">
        <v>3</v>
      </c>
      <c r="N492" s="1" t="s">
        <v>4</v>
      </c>
    </row>
    <row r="493" spans="1:14" x14ac:dyDescent="0.2">
      <c r="A493" s="1" t="s">
        <v>0</v>
      </c>
      <c r="B493" s="1" t="s">
        <v>9</v>
      </c>
      <c r="C493" s="1" t="str">
        <f>Waypoints!A483</f>
        <v/>
      </c>
      <c r="D493" s="1" t="s">
        <v>5</v>
      </c>
      <c r="E493" s="1" t="s">
        <v>6</v>
      </c>
      <c r="F493" s="8" t="str">
        <f>Waypoints!B483</f>
        <v xml:space="preserve">,   </v>
      </c>
      <c r="G493" s="1" t="s">
        <v>1</v>
      </c>
      <c r="H493" s="1" t="s">
        <v>25</v>
      </c>
      <c r="I493" s="1" t="s">
        <v>2</v>
      </c>
      <c r="J493" s="1" t="s">
        <v>8</v>
      </c>
      <c r="K493" s="1" t="e">
        <f>Waypoints!D483&amp;","&amp;Waypoints!C483&amp;",0"</f>
        <v>#VALUE!</v>
      </c>
      <c r="L493" s="1" t="s">
        <v>7</v>
      </c>
      <c r="M493" s="1" t="s">
        <v>3</v>
      </c>
      <c r="N493" s="1" t="s">
        <v>4</v>
      </c>
    </row>
    <row r="494" spans="1:14" x14ac:dyDescent="0.2">
      <c r="A494" s="1" t="s">
        <v>0</v>
      </c>
      <c r="B494" s="1" t="s">
        <v>9</v>
      </c>
      <c r="C494" s="1" t="str">
        <f>Waypoints!A484</f>
        <v/>
      </c>
      <c r="D494" s="1" t="s">
        <v>5</v>
      </c>
      <c r="E494" s="1" t="s">
        <v>6</v>
      </c>
      <c r="F494" s="8" t="str">
        <f>Waypoints!B484</f>
        <v xml:space="preserve">,   </v>
      </c>
      <c r="G494" s="1" t="s">
        <v>1</v>
      </c>
      <c r="H494" s="1" t="s">
        <v>25</v>
      </c>
      <c r="I494" s="1" t="s">
        <v>2</v>
      </c>
      <c r="J494" s="1" t="s">
        <v>8</v>
      </c>
      <c r="K494" s="1" t="e">
        <f>Waypoints!D484&amp;","&amp;Waypoints!C484&amp;",0"</f>
        <v>#VALUE!</v>
      </c>
      <c r="L494" s="1" t="s">
        <v>7</v>
      </c>
      <c r="M494" s="1" t="s">
        <v>3</v>
      </c>
      <c r="N494" s="1" t="s">
        <v>4</v>
      </c>
    </row>
    <row r="495" spans="1:14" x14ac:dyDescent="0.2">
      <c r="A495" s="1" t="s">
        <v>0</v>
      </c>
      <c r="B495" s="1" t="s">
        <v>9</v>
      </c>
      <c r="C495" s="1" t="str">
        <f>Waypoints!A485</f>
        <v/>
      </c>
      <c r="D495" s="1" t="s">
        <v>5</v>
      </c>
      <c r="E495" s="1" t="s">
        <v>6</v>
      </c>
      <c r="F495" s="8" t="str">
        <f>Waypoints!B485</f>
        <v xml:space="preserve">,   </v>
      </c>
      <c r="G495" s="1" t="s">
        <v>1</v>
      </c>
      <c r="H495" s="1" t="s">
        <v>25</v>
      </c>
      <c r="I495" s="1" t="s">
        <v>2</v>
      </c>
      <c r="J495" s="1" t="s">
        <v>8</v>
      </c>
      <c r="K495" s="1" t="e">
        <f>Waypoints!D485&amp;","&amp;Waypoints!C485&amp;",0"</f>
        <v>#VALUE!</v>
      </c>
      <c r="L495" s="1" t="s">
        <v>7</v>
      </c>
      <c r="M495" s="1" t="s">
        <v>3</v>
      </c>
      <c r="N495" s="1" t="s">
        <v>4</v>
      </c>
    </row>
    <row r="496" spans="1:14" x14ac:dyDescent="0.2">
      <c r="A496" s="1" t="s">
        <v>0</v>
      </c>
      <c r="B496" s="1" t="s">
        <v>9</v>
      </c>
      <c r="C496" s="1" t="str">
        <f>Waypoints!A486</f>
        <v/>
      </c>
      <c r="D496" s="1" t="s">
        <v>5</v>
      </c>
      <c r="E496" s="1" t="s">
        <v>6</v>
      </c>
      <c r="F496" s="8" t="str">
        <f>Waypoints!B486</f>
        <v xml:space="preserve">,   </v>
      </c>
      <c r="G496" s="1" t="s">
        <v>1</v>
      </c>
      <c r="H496" s="1" t="s">
        <v>25</v>
      </c>
      <c r="I496" s="1" t="s">
        <v>2</v>
      </c>
      <c r="J496" s="1" t="s">
        <v>8</v>
      </c>
      <c r="K496" s="1" t="e">
        <f>Waypoints!D486&amp;","&amp;Waypoints!C486&amp;",0"</f>
        <v>#VALUE!</v>
      </c>
      <c r="L496" s="1" t="s">
        <v>7</v>
      </c>
      <c r="M496" s="1" t="s">
        <v>3</v>
      </c>
      <c r="N496" s="1" t="s">
        <v>4</v>
      </c>
    </row>
    <row r="497" spans="1:14" x14ac:dyDescent="0.2">
      <c r="A497" s="1" t="s">
        <v>0</v>
      </c>
      <c r="B497" s="1" t="s">
        <v>9</v>
      </c>
      <c r="C497" s="1" t="str">
        <f>Waypoints!A487</f>
        <v/>
      </c>
      <c r="D497" s="1" t="s">
        <v>5</v>
      </c>
      <c r="E497" s="1" t="s">
        <v>6</v>
      </c>
      <c r="F497" s="8" t="str">
        <f>Waypoints!B487</f>
        <v xml:space="preserve">,   </v>
      </c>
      <c r="G497" s="1" t="s">
        <v>1</v>
      </c>
      <c r="H497" s="1" t="s">
        <v>25</v>
      </c>
      <c r="I497" s="1" t="s">
        <v>2</v>
      </c>
      <c r="J497" s="1" t="s">
        <v>8</v>
      </c>
      <c r="K497" s="1" t="e">
        <f>Waypoints!D487&amp;","&amp;Waypoints!C487&amp;",0"</f>
        <v>#VALUE!</v>
      </c>
      <c r="L497" s="1" t="s">
        <v>7</v>
      </c>
      <c r="M497" s="1" t="s">
        <v>3</v>
      </c>
      <c r="N497" s="1" t="s">
        <v>4</v>
      </c>
    </row>
    <row r="498" spans="1:14" x14ac:dyDescent="0.2">
      <c r="A498" s="1" t="s">
        <v>0</v>
      </c>
      <c r="B498" s="1" t="s">
        <v>9</v>
      </c>
      <c r="C498" s="1" t="str">
        <f>Waypoints!A488</f>
        <v/>
      </c>
      <c r="D498" s="1" t="s">
        <v>5</v>
      </c>
      <c r="E498" s="1" t="s">
        <v>6</v>
      </c>
      <c r="F498" s="8" t="str">
        <f>Waypoints!B488</f>
        <v xml:space="preserve">,   </v>
      </c>
      <c r="G498" s="1" t="s">
        <v>1</v>
      </c>
      <c r="H498" s="1" t="s">
        <v>25</v>
      </c>
      <c r="I498" s="1" t="s">
        <v>2</v>
      </c>
      <c r="J498" s="1" t="s">
        <v>8</v>
      </c>
      <c r="K498" s="1" t="e">
        <f>Waypoints!D488&amp;","&amp;Waypoints!C488&amp;",0"</f>
        <v>#VALUE!</v>
      </c>
      <c r="L498" s="1" t="s">
        <v>7</v>
      </c>
      <c r="M498" s="1" t="s">
        <v>3</v>
      </c>
      <c r="N498" s="1" t="s">
        <v>4</v>
      </c>
    </row>
    <row r="499" spans="1:14" x14ac:dyDescent="0.2">
      <c r="A499" s="1" t="s">
        <v>0</v>
      </c>
      <c r="B499" s="1" t="s">
        <v>9</v>
      </c>
      <c r="C499" s="1" t="str">
        <f>Waypoints!A489</f>
        <v/>
      </c>
      <c r="D499" s="1" t="s">
        <v>5</v>
      </c>
      <c r="E499" s="1" t="s">
        <v>6</v>
      </c>
      <c r="F499" s="8" t="str">
        <f>Waypoints!B489</f>
        <v xml:space="preserve">,   </v>
      </c>
      <c r="G499" s="1" t="s">
        <v>1</v>
      </c>
      <c r="H499" s="1" t="s">
        <v>25</v>
      </c>
      <c r="I499" s="1" t="s">
        <v>2</v>
      </c>
      <c r="J499" s="1" t="s">
        <v>8</v>
      </c>
      <c r="K499" s="1" t="e">
        <f>Waypoints!D489&amp;","&amp;Waypoints!C489&amp;",0"</f>
        <v>#VALUE!</v>
      </c>
      <c r="L499" s="1" t="s">
        <v>7</v>
      </c>
      <c r="M499" s="1" t="s">
        <v>3</v>
      </c>
      <c r="N499" s="1" t="s">
        <v>4</v>
      </c>
    </row>
    <row r="500" spans="1:14" x14ac:dyDescent="0.2">
      <c r="A500" s="1" t="s">
        <v>0</v>
      </c>
      <c r="B500" s="1" t="s">
        <v>9</v>
      </c>
      <c r="C500" s="1" t="str">
        <f>Waypoints!A490</f>
        <v/>
      </c>
      <c r="D500" s="1" t="s">
        <v>5</v>
      </c>
      <c r="E500" s="1" t="s">
        <v>6</v>
      </c>
      <c r="F500" s="8" t="str">
        <f>Waypoints!B490</f>
        <v xml:space="preserve">,   </v>
      </c>
      <c r="G500" s="1" t="s">
        <v>1</v>
      </c>
      <c r="H500" s="1" t="s">
        <v>25</v>
      </c>
      <c r="I500" s="1" t="s">
        <v>2</v>
      </c>
      <c r="J500" s="1" t="s">
        <v>8</v>
      </c>
      <c r="K500" s="1" t="e">
        <f>Waypoints!D490&amp;","&amp;Waypoints!C490&amp;",0"</f>
        <v>#VALUE!</v>
      </c>
      <c r="L500" s="1" t="s">
        <v>7</v>
      </c>
      <c r="M500" s="1" t="s">
        <v>3</v>
      </c>
      <c r="N500" s="1" t="s">
        <v>4</v>
      </c>
    </row>
    <row r="501" spans="1:14" x14ac:dyDescent="0.2">
      <c r="A501" s="1" t="s">
        <v>0</v>
      </c>
      <c r="B501" s="1" t="s">
        <v>9</v>
      </c>
      <c r="C501" s="1" t="str">
        <f>Waypoints!A491</f>
        <v/>
      </c>
      <c r="D501" s="1" t="s">
        <v>5</v>
      </c>
      <c r="E501" s="1" t="s">
        <v>6</v>
      </c>
      <c r="F501" s="8" t="str">
        <f>Waypoints!B491</f>
        <v xml:space="preserve">,   </v>
      </c>
      <c r="G501" s="1" t="s">
        <v>1</v>
      </c>
      <c r="H501" s="1" t="s">
        <v>25</v>
      </c>
      <c r="I501" s="1" t="s">
        <v>2</v>
      </c>
      <c r="J501" s="1" t="s">
        <v>8</v>
      </c>
      <c r="K501" s="1" t="e">
        <f>Waypoints!D491&amp;","&amp;Waypoints!C491&amp;",0"</f>
        <v>#VALUE!</v>
      </c>
      <c r="L501" s="1" t="s">
        <v>7</v>
      </c>
      <c r="M501" s="1" t="s">
        <v>3</v>
      </c>
      <c r="N501" s="1" t="s">
        <v>4</v>
      </c>
    </row>
    <row r="502" spans="1:14" x14ac:dyDescent="0.2">
      <c r="A502" s="1" t="s">
        <v>0</v>
      </c>
      <c r="B502" s="1" t="s">
        <v>9</v>
      </c>
      <c r="C502" s="1" t="str">
        <f>Waypoints!A492</f>
        <v/>
      </c>
      <c r="D502" s="1" t="s">
        <v>5</v>
      </c>
      <c r="E502" s="1" t="s">
        <v>6</v>
      </c>
      <c r="F502" s="8" t="str">
        <f>Waypoints!B492</f>
        <v xml:space="preserve">,   </v>
      </c>
      <c r="G502" s="1" t="s">
        <v>1</v>
      </c>
      <c r="H502" s="1" t="s">
        <v>25</v>
      </c>
      <c r="I502" s="1" t="s">
        <v>2</v>
      </c>
      <c r="J502" s="1" t="s">
        <v>8</v>
      </c>
      <c r="K502" s="1" t="e">
        <f>Waypoints!D492&amp;","&amp;Waypoints!C492&amp;",0"</f>
        <v>#VALUE!</v>
      </c>
      <c r="L502" s="1" t="s">
        <v>7</v>
      </c>
      <c r="M502" s="1" t="s">
        <v>3</v>
      </c>
      <c r="N502" s="1" t="s">
        <v>4</v>
      </c>
    </row>
    <row r="503" spans="1:14" x14ac:dyDescent="0.2">
      <c r="A503" s="1" t="s">
        <v>0</v>
      </c>
      <c r="B503" s="1" t="s">
        <v>9</v>
      </c>
      <c r="C503" s="1" t="str">
        <f>Waypoints!A493</f>
        <v/>
      </c>
      <c r="D503" s="1" t="s">
        <v>5</v>
      </c>
      <c r="E503" s="1" t="s">
        <v>6</v>
      </c>
      <c r="F503" s="8" t="str">
        <f>Waypoints!B493</f>
        <v xml:space="preserve">,   </v>
      </c>
      <c r="G503" s="1" t="s">
        <v>1</v>
      </c>
      <c r="H503" s="1" t="s">
        <v>25</v>
      </c>
      <c r="I503" s="1" t="s">
        <v>2</v>
      </c>
      <c r="J503" s="1" t="s">
        <v>8</v>
      </c>
      <c r="K503" s="1" t="e">
        <f>Waypoints!D493&amp;","&amp;Waypoints!C493&amp;",0"</f>
        <v>#VALUE!</v>
      </c>
      <c r="L503" s="1" t="s">
        <v>7</v>
      </c>
      <c r="M503" s="1" t="s">
        <v>3</v>
      </c>
      <c r="N503" s="1" t="s">
        <v>4</v>
      </c>
    </row>
    <row r="504" spans="1:14" x14ac:dyDescent="0.2">
      <c r="A504" s="1" t="s">
        <v>0</v>
      </c>
      <c r="B504" s="1" t="s">
        <v>9</v>
      </c>
      <c r="C504" s="1" t="str">
        <f>Waypoints!A494</f>
        <v/>
      </c>
      <c r="D504" s="1" t="s">
        <v>5</v>
      </c>
      <c r="E504" s="1" t="s">
        <v>6</v>
      </c>
      <c r="F504" s="8" t="str">
        <f>Waypoints!B494</f>
        <v xml:space="preserve">,   </v>
      </c>
      <c r="G504" s="1" t="s">
        <v>1</v>
      </c>
      <c r="H504" s="1" t="s">
        <v>25</v>
      </c>
      <c r="I504" s="1" t="s">
        <v>2</v>
      </c>
      <c r="J504" s="1" t="s">
        <v>8</v>
      </c>
      <c r="K504" s="1" t="e">
        <f>Waypoints!D494&amp;","&amp;Waypoints!C494&amp;",0"</f>
        <v>#VALUE!</v>
      </c>
      <c r="L504" s="1" t="s">
        <v>7</v>
      </c>
      <c r="M504" s="1" t="s">
        <v>3</v>
      </c>
      <c r="N504" s="1" t="s">
        <v>4</v>
      </c>
    </row>
    <row r="505" spans="1:14" x14ac:dyDescent="0.2">
      <c r="A505" s="1" t="s">
        <v>0</v>
      </c>
      <c r="B505" s="1" t="s">
        <v>9</v>
      </c>
      <c r="C505" s="1" t="str">
        <f>Waypoints!A495</f>
        <v/>
      </c>
      <c r="D505" s="1" t="s">
        <v>5</v>
      </c>
      <c r="E505" s="1" t="s">
        <v>6</v>
      </c>
      <c r="F505" s="8" t="str">
        <f>Waypoints!B495</f>
        <v xml:space="preserve">,   </v>
      </c>
      <c r="G505" s="1" t="s">
        <v>1</v>
      </c>
      <c r="H505" s="1" t="s">
        <v>25</v>
      </c>
      <c r="I505" s="1" t="s">
        <v>2</v>
      </c>
      <c r="J505" s="1" t="s">
        <v>8</v>
      </c>
      <c r="K505" s="1" t="e">
        <f>Waypoints!D495&amp;","&amp;Waypoints!C495&amp;",0"</f>
        <v>#VALUE!</v>
      </c>
      <c r="L505" s="1" t="s">
        <v>7</v>
      </c>
      <c r="M505" s="1" t="s">
        <v>3</v>
      </c>
      <c r="N505" s="1" t="s">
        <v>4</v>
      </c>
    </row>
    <row r="506" spans="1:14" x14ac:dyDescent="0.2">
      <c r="A506" s="1" t="s">
        <v>0</v>
      </c>
      <c r="B506" s="1" t="s">
        <v>9</v>
      </c>
      <c r="C506" s="1" t="str">
        <f>Waypoints!A496</f>
        <v/>
      </c>
      <c r="D506" s="1" t="s">
        <v>5</v>
      </c>
      <c r="E506" s="1" t="s">
        <v>6</v>
      </c>
      <c r="F506" s="8" t="str">
        <f>Waypoints!B496</f>
        <v xml:space="preserve">,   </v>
      </c>
      <c r="G506" s="1" t="s">
        <v>1</v>
      </c>
      <c r="H506" s="1" t="s">
        <v>25</v>
      </c>
      <c r="I506" s="1" t="s">
        <v>2</v>
      </c>
      <c r="J506" s="1" t="s">
        <v>8</v>
      </c>
      <c r="K506" s="1" t="e">
        <f>Waypoints!D496&amp;","&amp;Waypoints!C496&amp;",0"</f>
        <v>#VALUE!</v>
      </c>
      <c r="L506" s="1" t="s">
        <v>7</v>
      </c>
      <c r="M506" s="1" t="s">
        <v>3</v>
      </c>
      <c r="N506" s="1" t="s">
        <v>4</v>
      </c>
    </row>
    <row r="507" spans="1:14" x14ac:dyDescent="0.2">
      <c r="A507" s="1" t="s">
        <v>0</v>
      </c>
      <c r="B507" s="1" t="s">
        <v>9</v>
      </c>
      <c r="C507" s="1" t="str">
        <f>Waypoints!A497</f>
        <v/>
      </c>
      <c r="D507" s="1" t="s">
        <v>5</v>
      </c>
      <c r="E507" s="1" t="s">
        <v>6</v>
      </c>
      <c r="F507" s="8" t="str">
        <f>Waypoints!B497</f>
        <v xml:space="preserve">,   </v>
      </c>
      <c r="G507" s="1" t="s">
        <v>1</v>
      </c>
      <c r="H507" s="1" t="s">
        <v>25</v>
      </c>
      <c r="I507" s="1" t="s">
        <v>2</v>
      </c>
      <c r="J507" s="1" t="s">
        <v>8</v>
      </c>
      <c r="K507" s="1" t="e">
        <f>Waypoints!D497&amp;","&amp;Waypoints!C497&amp;",0"</f>
        <v>#VALUE!</v>
      </c>
      <c r="L507" s="1" t="s">
        <v>7</v>
      </c>
      <c r="M507" s="1" t="s">
        <v>3</v>
      </c>
      <c r="N507" s="1" t="s">
        <v>4</v>
      </c>
    </row>
    <row r="508" spans="1:14" x14ac:dyDescent="0.2">
      <c r="A508" s="1" t="s">
        <v>0</v>
      </c>
      <c r="B508" s="1" t="s">
        <v>9</v>
      </c>
      <c r="C508" s="1" t="str">
        <f>Waypoints!A498</f>
        <v/>
      </c>
      <c r="D508" s="1" t="s">
        <v>5</v>
      </c>
      <c r="E508" s="1" t="s">
        <v>6</v>
      </c>
      <c r="F508" s="8" t="str">
        <f>Waypoints!B498</f>
        <v xml:space="preserve">,   </v>
      </c>
      <c r="G508" s="1" t="s">
        <v>1</v>
      </c>
      <c r="H508" s="1" t="s">
        <v>25</v>
      </c>
      <c r="I508" s="1" t="s">
        <v>2</v>
      </c>
      <c r="J508" s="1" t="s">
        <v>8</v>
      </c>
      <c r="K508" s="1" t="e">
        <f>Waypoints!D498&amp;","&amp;Waypoints!C498&amp;",0"</f>
        <v>#VALUE!</v>
      </c>
      <c r="L508" s="1" t="s">
        <v>7</v>
      </c>
      <c r="M508" s="1" t="s">
        <v>3</v>
      </c>
      <c r="N508" s="1" t="s">
        <v>4</v>
      </c>
    </row>
    <row r="509" spans="1:14" x14ac:dyDescent="0.2">
      <c r="A509" s="1" t="s">
        <v>0</v>
      </c>
      <c r="B509" s="1" t="s">
        <v>9</v>
      </c>
      <c r="C509" s="1" t="str">
        <f>Waypoints!A499</f>
        <v/>
      </c>
      <c r="D509" s="1" t="s">
        <v>5</v>
      </c>
      <c r="E509" s="1" t="s">
        <v>6</v>
      </c>
      <c r="F509" s="8" t="str">
        <f>Waypoints!B499</f>
        <v xml:space="preserve">,   </v>
      </c>
      <c r="G509" s="1" t="s">
        <v>1</v>
      </c>
      <c r="H509" s="1" t="s">
        <v>25</v>
      </c>
      <c r="I509" s="1" t="s">
        <v>2</v>
      </c>
      <c r="J509" s="1" t="s">
        <v>8</v>
      </c>
      <c r="K509" s="1" t="e">
        <f>Waypoints!D499&amp;","&amp;Waypoints!C499&amp;",0"</f>
        <v>#VALUE!</v>
      </c>
      <c r="L509" s="1" t="s">
        <v>7</v>
      </c>
      <c r="M509" s="1" t="s">
        <v>3</v>
      </c>
      <c r="N509" s="1" t="s">
        <v>4</v>
      </c>
    </row>
    <row r="510" spans="1:14" x14ac:dyDescent="0.2">
      <c r="A510" s="1" t="s">
        <v>0</v>
      </c>
      <c r="B510" s="1" t="s">
        <v>9</v>
      </c>
      <c r="C510" s="1" t="str">
        <f>Waypoints!A500</f>
        <v/>
      </c>
      <c r="D510" s="1" t="s">
        <v>5</v>
      </c>
      <c r="E510" s="1" t="s">
        <v>6</v>
      </c>
      <c r="F510" s="8" t="str">
        <f>Waypoints!B500</f>
        <v xml:space="preserve">,   </v>
      </c>
      <c r="G510" s="1" t="s">
        <v>1</v>
      </c>
      <c r="H510" s="1" t="s">
        <v>25</v>
      </c>
      <c r="I510" s="1" t="s">
        <v>2</v>
      </c>
      <c r="J510" s="1" t="s">
        <v>8</v>
      </c>
      <c r="K510" s="1" t="e">
        <f>Waypoints!D500&amp;","&amp;Waypoints!C500&amp;",0"</f>
        <v>#VALUE!</v>
      </c>
      <c r="L510" s="1" t="s">
        <v>7</v>
      </c>
      <c r="M510" s="1" t="s">
        <v>3</v>
      </c>
      <c r="N510" s="1" t="s">
        <v>4</v>
      </c>
    </row>
    <row r="511" spans="1:14" x14ac:dyDescent="0.2">
      <c r="A511" s="1" t="s">
        <v>0</v>
      </c>
      <c r="B511" s="1" t="s">
        <v>9</v>
      </c>
      <c r="C511" s="1" t="str">
        <f>Waypoints!A501</f>
        <v/>
      </c>
      <c r="D511" s="1" t="s">
        <v>5</v>
      </c>
      <c r="E511" s="1" t="s">
        <v>6</v>
      </c>
      <c r="F511" s="8" t="str">
        <f>Waypoints!B501</f>
        <v xml:space="preserve">,   </v>
      </c>
      <c r="G511" s="1" t="s">
        <v>1</v>
      </c>
      <c r="H511" s="1" t="s">
        <v>25</v>
      </c>
      <c r="I511" s="1" t="s">
        <v>2</v>
      </c>
      <c r="J511" s="1" t="s">
        <v>8</v>
      </c>
      <c r="K511" s="1" t="e">
        <f>Waypoints!D501&amp;","&amp;Waypoints!C501&amp;",0"</f>
        <v>#VALUE!</v>
      </c>
      <c r="L511" s="1" t="s">
        <v>7</v>
      </c>
      <c r="M511" s="1" t="s">
        <v>3</v>
      </c>
      <c r="N511" s="1" t="s">
        <v>4</v>
      </c>
    </row>
    <row r="512" spans="1:14" x14ac:dyDescent="0.2">
      <c r="A512" s="1" t="s">
        <v>0</v>
      </c>
      <c r="B512" s="1" t="s">
        <v>9</v>
      </c>
      <c r="C512" s="1" t="str">
        <f>Waypoints!A502</f>
        <v/>
      </c>
      <c r="D512" s="1" t="s">
        <v>5</v>
      </c>
      <c r="E512" s="1" t="s">
        <v>6</v>
      </c>
      <c r="F512" s="8" t="str">
        <f>Waypoints!B502</f>
        <v xml:space="preserve">,   </v>
      </c>
      <c r="G512" s="1" t="s">
        <v>1</v>
      </c>
      <c r="H512" s="1" t="s">
        <v>25</v>
      </c>
      <c r="I512" s="1" t="s">
        <v>2</v>
      </c>
      <c r="J512" s="1" t="s">
        <v>8</v>
      </c>
      <c r="K512" s="1" t="e">
        <f>Waypoints!D502&amp;","&amp;Waypoints!C502&amp;",0"</f>
        <v>#VALUE!</v>
      </c>
      <c r="L512" s="1" t="s">
        <v>7</v>
      </c>
      <c r="M512" s="1" t="s">
        <v>3</v>
      </c>
      <c r="N512" s="1" t="s">
        <v>4</v>
      </c>
    </row>
    <row r="513" spans="1:14" x14ac:dyDescent="0.2">
      <c r="A513" s="1" t="s">
        <v>0</v>
      </c>
      <c r="B513" s="1" t="s">
        <v>9</v>
      </c>
      <c r="C513" s="1" t="str">
        <f>Waypoints!A503</f>
        <v/>
      </c>
      <c r="D513" s="1" t="s">
        <v>5</v>
      </c>
      <c r="E513" s="1" t="s">
        <v>6</v>
      </c>
      <c r="F513" s="8" t="str">
        <f>Waypoints!B503</f>
        <v xml:space="preserve">,   </v>
      </c>
      <c r="G513" s="1" t="s">
        <v>1</v>
      </c>
      <c r="H513" s="1" t="s">
        <v>25</v>
      </c>
      <c r="I513" s="1" t="s">
        <v>2</v>
      </c>
      <c r="J513" s="1" t="s">
        <v>8</v>
      </c>
      <c r="K513" s="1" t="e">
        <f>Waypoints!D503&amp;","&amp;Waypoints!C503&amp;",0"</f>
        <v>#VALUE!</v>
      </c>
      <c r="L513" s="1" t="s">
        <v>7</v>
      </c>
      <c r="M513" s="1" t="s">
        <v>3</v>
      </c>
      <c r="N513" s="1" t="s">
        <v>4</v>
      </c>
    </row>
    <row r="514" spans="1:14" x14ac:dyDescent="0.2">
      <c r="A514" s="1" t="s">
        <v>0</v>
      </c>
      <c r="B514" s="1" t="s">
        <v>9</v>
      </c>
      <c r="C514" s="1" t="str">
        <f>Waypoints!A504</f>
        <v/>
      </c>
      <c r="D514" s="1" t="s">
        <v>5</v>
      </c>
      <c r="E514" s="1" t="s">
        <v>6</v>
      </c>
      <c r="F514" s="8" t="str">
        <f>Waypoints!B504</f>
        <v xml:space="preserve">,   </v>
      </c>
      <c r="G514" s="1" t="s">
        <v>1</v>
      </c>
      <c r="H514" s="1" t="s">
        <v>25</v>
      </c>
      <c r="I514" s="1" t="s">
        <v>2</v>
      </c>
      <c r="J514" s="1" t="s">
        <v>8</v>
      </c>
      <c r="K514" s="1" t="e">
        <f>Waypoints!D504&amp;","&amp;Waypoints!C504&amp;",0"</f>
        <v>#VALUE!</v>
      </c>
      <c r="L514" s="1" t="s">
        <v>7</v>
      </c>
      <c r="M514" s="1" t="s">
        <v>3</v>
      </c>
      <c r="N514" s="1" t="s">
        <v>4</v>
      </c>
    </row>
    <row r="515" spans="1:14" x14ac:dyDescent="0.2">
      <c r="A515" s="1" t="s">
        <v>0</v>
      </c>
      <c r="B515" s="1" t="s">
        <v>9</v>
      </c>
      <c r="C515" s="1" t="str">
        <f>Waypoints!A505</f>
        <v/>
      </c>
      <c r="D515" s="1" t="s">
        <v>5</v>
      </c>
      <c r="E515" s="1" t="s">
        <v>6</v>
      </c>
      <c r="F515" s="8" t="str">
        <f>Waypoints!B505</f>
        <v xml:space="preserve">,   </v>
      </c>
      <c r="G515" s="1" t="s">
        <v>1</v>
      </c>
      <c r="H515" s="1" t="s">
        <v>25</v>
      </c>
      <c r="I515" s="1" t="s">
        <v>2</v>
      </c>
      <c r="J515" s="1" t="s">
        <v>8</v>
      </c>
      <c r="K515" s="1" t="e">
        <f>Waypoints!D505&amp;","&amp;Waypoints!C505&amp;",0"</f>
        <v>#VALUE!</v>
      </c>
      <c r="L515" s="1" t="s">
        <v>7</v>
      </c>
      <c r="M515" s="1" t="s">
        <v>3</v>
      </c>
      <c r="N515" s="1" t="s">
        <v>4</v>
      </c>
    </row>
    <row r="516" spans="1:14" x14ac:dyDescent="0.2">
      <c r="A516" s="1" t="s">
        <v>0</v>
      </c>
      <c r="B516" s="1" t="s">
        <v>9</v>
      </c>
      <c r="C516" s="1" t="str">
        <f>Waypoints!A506</f>
        <v/>
      </c>
      <c r="D516" s="1" t="s">
        <v>5</v>
      </c>
      <c r="E516" s="1" t="s">
        <v>6</v>
      </c>
      <c r="F516" s="8" t="str">
        <f>Waypoints!B506</f>
        <v xml:space="preserve">,   </v>
      </c>
      <c r="G516" s="1" t="s">
        <v>1</v>
      </c>
      <c r="H516" s="1" t="s">
        <v>25</v>
      </c>
      <c r="I516" s="1" t="s">
        <v>2</v>
      </c>
      <c r="J516" s="1" t="s">
        <v>8</v>
      </c>
      <c r="K516" s="1" t="e">
        <f>Waypoints!D506&amp;","&amp;Waypoints!C506&amp;",0"</f>
        <v>#VALUE!</v>
      </c>
      <c r="L516" s="1" t="s">
        <v>7</v>
      </c>
      <c r="M516" s="1" t="s">
        <v>3</v>
      </c>
      <c r="N516" s="1" t="s">
        <v>4</v>
      </c>
    </row>
    <row r="517" spans="1:14" x14ac:dyDescent="0.2">
      <c r="A517" s="1" t="s">
        <v>0</v>
      </c>
      <c r="B517" s="1" t="s">
        <v>9</v>
      </c>
      <c r="C517" s="1" t="str">
        <f>Waypoints!A507</f>
        <v/>
      </c>
      <c r="D517" s="1" t="s">
        <v>5</v>
      </c>
      <c r="E517" s="1" t="s">
        <v>6</v>
      </c>
      <c r="F517" s="8" t="str">
        <f>Waypoints!B507</f>
        <v xml:space="preserve">,   </v>
      </c>
      <c r="G517" s="1" t="s">
        <v>1</v>
      </c>
      <c r="H517" s="1" t="s">
        <v>25</v>
      </c>
      <c r="I517" s="1" t="s">
        <v>2</v>
      </c>
      <c r="J517" s="1" t="s">
        <v>8</v>
      </c>
      <c r="K517" s="1" t="e">
        <f>Waypoints!D507&amp;","&amp;Waypoints!C507&amp;",0"</f>
        <v>#VALUE!</v>
      </c>
      <c r="L517" s="1" t="s">
        <v>7</v>
      </c>
      <c r="M517" s="1" t="s">
        <v>3</v>
      </c>
      <c r="N517" s="1" t="s">
        <v>4</v>
      </c>
    </row>
    <row r="518" spans="1:14" x14ac:dyDescent="0.2">
      <c r="A518" s="1" t="s">
        <v>0</v>
      </c>
      <c r="B518" s="1" t="s">
        <v>9</v>
      </c>
      <c r="C518" s="1" t="str">
        <f>Waypoints!A508</f>
        <v/>
      </c>
      <c r="D518" s="1" t="s">
        <v>5</v>
      </c>
      <c r="E518" s="1" t="s">
        <v>6</v>
      </c>
      <c r="F518" s="8" t="str">
        <f>Waypoints!B508</f>
        <v xml:space="preserve">,   </v>
      </c>
      <c r="G518" s="1" t="s">
        <v>1</v>
      </c>
      <c r="H518" s="1" t="s">
        <v>25</v>
      </c>
      <c r="I518" s="1" t="s">
        <v>2</v>
      </c>
      <c r="J518" s="1" t="s">
        <v>8</v>
      </c>
      <c r="K518" s="1" t="e">
        <f>Waypoints!D508&amp;","&amp;Waypoints!C508&amp;",0"</f>
        <v>#VALUE!</v>
      </c>
      <c r="L518" s="1" t="s">
        <v>7</v>
      </c>
      <c r="M518" s="1" t="s">
        <v>3</v>
      </c>
      <c r="N518" s="1" t="s">
        <v>4</v>
      </c>
    </row>
    <row r="519" spans="1:14" x14ac:dyDescent="0.2">
      <c r="A519" s="1" t="s">
        <v>0</v>
      </c>
      <c r="B519" s="1" t="s">
        <v>9</v>
      </c>
      <c r="C519" s="1" t="str">
        <f>Waypoints!A509</f>
        <v/>
      </c>
      <c r="D519" s="1" t="s">
        <v>5</v>
      </c>
      <c r="E519" s="1" t="s">
        <v>6</v>
      </c>
      <c r="F519" s="8" t="str">
        <f>Waypoints!B509</f>
        <v xml:space="preserve">,   </v>
      </c>
      <c r="G519" s="1" t="s">
        <v>1</v>
      </c>
      <c r="H519" s="1" t="s">
        <v>25</v>
      </c>
      <c r="I519" s="1" t="s">
        <v>2</v>
      </c>
      <c r="J519" s="1" t="s">
        <v>8</v>
      </c>
      <c r="K519" s="1" t="e">
        <f>Waypoints!D509&amp;","&amp;Waypoints!C509&amp;",0"</f>
        <v>#VALUE!</v>
      </c>
      <c r="L519" s="1" t="s">
        <v>7</v>
      </c>
      <c r="M519" s="1" t="s">
        <v>3</v>
      </c>
      <c r="N519" s="1" t="s">
        <v>4</v>
      </c>
    </row>
    <row r="520" spans="1:14" x14ac:dyDescent="0.2">
      <c r="A520" s="1" t="s">
        <v>0</v>
      </c>
      <c r="B520" s="1" t="s">
        <v>9</v>
      </c>
      <c r="C520" s="1" t="str">
        <f>Waypoints!A510</f>
        <v/>
      </c>
      <c r="D520" s="1" t="s">
        <v>5</v>
      </c>
      <c r="E520" s="1" t="s">
        <v>6</v>
      </c>
      <c r="F520" s="8" t="str">
        <f>Waypoints!B510</f>
        <v xml:space="preserve">,   </v>
      </c>
      <c r="G520" s="1" t="s">
        <v>1</v>
      </c>
      <c r="H520" s="1" t="s">
        <v>25</v>
      </c>
      <c r="I520" s="1" t="s">
        <v>2</v>
      </c>
      <c r="J520" s="1" t="s">
        <v>8</v>
      </c>
      <c r="K520" s="1" t="e">
        <f>Waypoints!D510&amp;","&amp;Waypoints!C510&amp;",0"</f>
        <v>#VALUE!</v>
      </c>
      <c r="L520" s="1" t="s">
        <v>7</v>
      </c>
      <c r="M520" s="1" t="s">
        <v>3</v>
      </c>
      <c r="N520" s="1" t="s">
        <v>4</v>
      </c>
    </row>
    <row r="521" spans="1:14" x14ac:dyDescent="0.2">
      <c r="A521" s="1" t="s">
        <v>0</v>
      </c>
      <c r="B521" s="1" t="s">
        <v>9</v>
      </c>
      <c r="C521" s="1" t="str">
        <f>Waypoints!A511</f>
        <v/>
      </c>
      <c r="D521" s="1" t="s">
        <v>5</v>
      </c>
      <c r="E521" s="1" t="s">
        <v>6</v>
      </c>
      <c r="F521" s="8" t="str">
        <f>Waypoints!B511</f>
        <v xml:space="preserve">,   </v>
      </c>
      <c r="G521" s="1" t="s">
        <v>1</v>
      </c>
      <c r="H521" s="1" t="s">
        <v>25</v>
      </c>
      <c r="I521" s="1" t="s">
        <v>2</v>
      </c>
      <c r="J521" s="1" t="s">
        <v>8</v>
      </c>
      <c r="K521" s="1" t="e">
        <f>Waypoints!D511&amp;","&amp;Waypoints!C511&amp;",0"</f>
        <v>#VALUE!</v>
      </c>
      <c r="L521" s="1" t="s">
        <v>7</v>
      </c>
      <c r="M521" s="1" t="s">
        <v>3</v>
      </c>
      <c r="N521" s="1" t="s">
        <v>4</v>
      </c>
    </row>
    <row r="522" spans="1:14" x14ac:dyDescent="0.2">
      <c r="A522" s="1" t="s">
        <v>0</v>
      </c>
      <c r="B522" s="1" t="s">
        <v>9</v>
      </c>
      <c r="C522" s="1" t="str">
        <f>Waypoints!A512</f>
        <v/>
      </c>
      <c r="D522" s="1" t="s">
        <v>5</v>
      </c>
      <c r="E522" s="1" t="s">
        <v>6</v>
      </c>
      <c r="F522" s="8" t="str">
        <f>Waypoints!B512</f>
        <v xml:space="preserve">,   </v>
      </c>
      <c r="G522" s="1" t="s">
        <v>1</v>
      </c>
      <c r="H522" s="1" t="s">
        <v>25</v>
      </c>
      <c r="I522" s="1" t="s">
        <v>2</v>
      </c>
      <c r="J522" s="1" t="s">
        <v>8</v>
      </c>
      <c r="K522" s="1" t="e">
        <f>Waypoints!D512&amp;","&amp;Waypoints!C512&amp;",0"</f>
        <v>#VALUE!</v>
      </c>
      <c r="L522" s="1" t="s">
        <v>7</v>
      </c>
      <c r="M522" s="1" t="s">
        <v>3</v>
      </c>
      <c r="N522" s="1" t="s">
        <v>4</v>
      </c>
    </row>
    <row r="523" spans="1:14" x14ac:dyDescent="0.2">
      <c r="A523" s="1" t="s">
        <v>0</v>
      </c>
      <c r="B523" s="1" t="s">
        <v>9</v>
      </c>
      <c r="C523" s="1" t="str">
        <f>Waypoints!A513</f>
        <v/>
      </c>
      <c r="D523" s="1" t="s">
        <v>5</v>
      </c>
      <c r="E523" s="1" t="s">
        <v>6</v>
      </c>
      <c r="F523" s="8" t="str">
        <f>Waypoints!B513</f>
        <v xml:space="preserve">,   </v>
      </c>
      <c r="G523" s="1" t="s">
        <v>1</v>
      </c>
      <c r="H523" s="1" t="s">
        <v>25</v>
      </c>
      <c r="I523" s="1" t="s">
        <v>2</v>
      </c>
      <c r="J523" s="1" t="s">
        <v>8</v>
      </c>
      <c r="K523" s="1" t="e">
        <f>Waypoints!D513&amp;","&amp;Waypoints!C513&amp;",0"</f>
        <v>#VALUE!</v>
      </c>
      <c r="L523" s="1" t="s">
        <v>7</v>
      </c>
      <c r="M523" s="1" t="s">
        <v>3</v>
      </c>
      <c r="N523" s="1" t="s">
        <v>4</v>
      </c>
    </row>
    <row r="524" spans="1:14" x14ac:dyDescent="0.2">
      <c r="A524" s="1" t="s">
        <v>0</v>
      </c>
      <c r="B524" s="1" t="s">
        <v>9</v>
      </c>
      <c r="C524" s="1" t="str">
        <f>Waypoints!A514</f>
        <v/>
      </c>
      <c r="D524" s="1" t="s">
        <v>5</v>
      </c>
      <c r="E524" s="1" t="s">
        <v>6</v>
      </c>
      <c r="F524" s="8" t="str">
        <f>Waypoints!B514</f>
        <v xml:space="preserve">,   </v>
      </c>
      <c r="G524" s="1" t="s">
        <v>1</v>
      </c>
      <c r="H524" s="1" t="s">
        <v>25</v>
      </c>
      <c r="I524" s="1" t="s">
        <v>2</v>
      </c>
      <c r="J524" s="1" t="s">
        <v>8</v>
      </c>
      <c r="K524" s="1" t="e">
        <f>Waypoints!D514&amp;","&amp;Waypoints!C514&amp;",0"</f>
        <v>#VALUE!</v>
      </c>
      <c r="L524" s="1" t="s">
        <v>7</v>
      </c>
      <c r="M524" s="1" t="s">
        <v>3</v>
      </c>
      <c r="N524" s="1" t="s">
        <v>4</v>
      </c>
    </row>
    <row r="525" spans="1:14" x14ac:dyDescent="0.2">
      <c r="A525" s="1" t="s">
        <v>0</v>
      </c>
      <c r="B525" s="1" t="s">
        <v>9</v>
      </c>
      <c r="C525" s="1" t="str">
        <f>Waypoints!A515</f>
        <v/>
      </c>
      <c r="D525" s="1" t="s">
        <v>5</v>
      </c>
      <c r="E525" s="1" t="s">
        <v>6</v>
      </c>
      <c r="F525" s="8" t="str">
        <f>Waypoints!B515</f>
        <v xml:space="preserve">,   </v>
      </c>
      <c r="G525" s="1" t="s">
        <v>1</v>
      </c>
      <c r="H525" s="1" t="s">
        <v>25</v>
      </c>
      <c r="I525" s="1" t="s">
        <v>2</v>
      </c>
      <c r="J525" s="1" t="s">
        <v>8</v>
      </c>
      <c r="K525" s="1" t="e">
        <f>Waypoints!D515&amp;","&amp;Waypoints!C515&amp;",0"</f>
        <v>#VALUE!</v>
      </c>
      <c r="L525" s="1" t="s">
        <v>7</v>
      </c>
      <c r="M525" s="1" t="s">
        <v>3</v>
      </c>
      <c r="N525" s="1" t="s">
        <v>4</v>
      </c>
    </row>
    <row r="526" spans="1:14" x14ac:dyDescent="0.2">
      <c r="A526" s="1" t="s">
        <v>0</v>
      </c>
      <c r="B526" s="1" t="s">
        <v>9</v>
      </c>
      <c r="C526" s="1" t="str">
        <f>Waypoints!A516</f>
        <v/>
      </c>
      <c r="D526" s="1" t="s">
        <v>5</v>
      </c>
      <c r="E526" s="1" t="s">
        <v>6</v>
      </c>
      <c r="F526" s="8" t="str">
        <f>Waypoints!B516</f>
        <v xml:space="preserve">,   </v>
      </c>
      <c r="G526" s="1" t="s">
        <v>1</v>
      </c>
      <c r="H526" s="1" t="s">
        <v>25</v>
      </c>
      <c r="I526" s="1" t="s">
        <v>2</v>
      </c>
      <c r="J526" s="1" t="s">
        <v>8</v>
      </c>
      <c r="K526" s="1" t="e">
        <f>Waypoints!D516&amp;","&amp;Waypoints!C516&amp;",0"</f>
        <v>#VALUE!</v>
      </c>
      <c r="L526" s="1" t="s">
        <v>7</v>
      </c>
      <c r="M526" s="1" t="s">
        <v>3</v>
      </c>
      <c r="N526" s="1" t="s">
        <v>4</v>
      </c>
    </row>
    <row r="527" spans="1:14" x14ac:dyDescent="0.2">
      <c r="A527" s="1" t="s">
        <v>0</v>
      </c>
      <c r="B527" s="1" t="s">
        <v>9</v>
      </c>
      <c r="C527" s="1" t="str">
        <f>Waypoints!A517</f>
        <v/>
      </c>
      <c r="D527" s="1" t="s">
        <v>5</v>
      </c>
      <c r="E527" s="1" t="s">
        <v>6</v>
      </c>
      <c r="F527" s="8" t="str">
        <f>Waypoints!B517</f>
        <v xml:space="preserve">,   </v>
      </c>
      <c r="G527" s="1" t="s">
        <v>1</v>
      </c>
      <c r="H527" s="1" t="s">
        <v>25</v>
      </c>
      <c r="I527" s="1" t="s">
        <v>2</v>
      </c>
      <c r="J527" s="1" t="s">
        <v>8</v>
      </c>
      <c r="K527" s="1" t="e">
        <f>Waypoints!D517&amp;","&amp;Waypoints!C517&amp;",0"</f>
        <v>#VALUE!</v>
      </c>
      <c r="L527" s="1" t="s">
        <v>7</v>
      </c>
      <c r="M527" s="1" t="s">
        <v>3</v>
      </c>
      <c r="N527" s="1" t="s">
        <v>4</v>
      </c>
    </row>
    <row r="528" spans="1:14" x14ac:dyDescent="0.2">
      <c r="A528" s="1" t="s">
        <v>0</v>
      </c>
      <c r="B528" s="1" t="s">
        <v>9</v>
      </c>
      <c r="C528" s="1" t="str">
        <f>Waypoints!A518</f>
        <v/>
      </c>
      <c r="D528" s="1" t="s">
        <v>5</v>
      </c>
      <c r="E528" s="1" t="s">
        <v>6</v>
      </c>
      <c r="F528" s="8" t="str">
        <f>Waypoints!B518</f>
        <v xml:space="preserve">,   </v>
      </c>
      <c r="G528" s="1" t="s">
        <v>1</v>
      </c>
      <c r="H528" s="1" t="s">
        <v>25</v>
      </c>
      <c r="I528" s="1" t="s">
        <v>2</v>
      </c>
      <c r="J528" s="1" t="s">
        <v>8</v>
      </c>
      <c r="K528" s="1" t="e">
        <f>Waypoints!D518&amp;","&amp;Waypoints!C518&amp;",0"</f>
        <v>#VALUE!</v>
      </c>
      <c r="L528" s="1" t="s">
        <v>7</v>
      </c>
      <c r="M528" s="1" t="s">
        <v>3</v>
      </c>
      <c r="N528" s="1" t="s">
        <v>4</v>
      </c>
    </row>
    <row r="529" spans="1:14" x14ac:dyDescent="0.2">
      <c r="A529" s="1" t="s">
        <v>0</v>
      </c>
      <c r="B529" s="1" t="s">
        <v>9</v>
      </c>
      <c r="C529" s="1" t="str">
        <f>Waypoints!A519</f>
        <v/>
      </c>
      <c r="D529" s="1" t="s">
        <v>5</v>
      </c>
      <c r="E529" s="1" t="s">
        <v>6</v>
      </c>
      <c r="F529" s="8" t="str">
        <f>Waypoints!B519</f>
        <v xml:space="preserve">,   </v>
      </c>
      <c r="G529" s="1" t="s">
        <v>1</v>
      </c>
      <c r="H529" s="1" t="s">
        <v>25</v>
      </c>
      <c r="I529" s="1" t="s">
        <v>2</v>
      </c>
      <c r="J529" s="1" t="s">
        <v>8</v>
      </c>
      <c r="K529" s="1" t="e">
        <f>Waypoints!D519&amp;","&amp;Waypoints!C519&amp;",0"</f>
        <v>#VALUE!</v>
      </c>
      <c r="L529" s="1" t="s">
        <v>7</v>
      </c>
      <c r="M529" s="1" t="s">
        <v>3</v>
      </c>
      <c r="N529" s="1" t="s">
        <v>4</v>
      </c>
    </row>
    <row r="530" spans="1:14" x14ac:dyDescent="0.2">
      <c r="A530" s="1" t="s">
        <v>0</v>
      </c>
      <c r="B530" s="1" t="s">
        <v>9</v>
      </c>
      <c r="C530" s="1" t="str">
        <f>Waypoints!A520</f>
        <v/>
      </c>
      <c r="D530" s="1" t="s">
        <v>5</v>
      </c>
      <c r="E530" s="1" t="s">
        <v>6</v>
      </c>
      <c r="F530" s="8" t="str">
        <f>Waypoints!B520</f>
        <v xml:space="preserve">,   </v>
      </c>
      <c r="G530" s="1" t="s">
        <v>1</v>
      </c>
      <c r="H530" s="1" t="s">
        <v>25</v>
      </c>
      <c r="I530" s="1" t="s">
        <v>2</v>
      </c>
      <c r="J530" s="1" t="s">
        <v>8</v>
      </c>
      <c r="K530" s="1" t="e">
        <f>Waypoints!D520&amp;","&amp;Waypoints!C520&amp;",0"</f>
        <v>#VALUE!</v>
      </c>
      <c r="L530" s="1" t="s">
        <v>7</v>
      </c>
      <c r="M530" s="1" t="s">
        <v>3</v>
      </c>
      <c r="N530" s="1" t="s">
        <v>4</v>
      </c>
    </row>
    <row r="531" spans="1:14" x14ac:dyDescent="0.2">
      <c r="A531" s="1" t="s">
        <v>0</v>
      </c>
      <c r="B531" s="1" t="s">
        <v>9</v>
      </c>
      <c r="C531" s="1" t="str">
        <f>Waypoints!A521</f>
        <v/>
      </c>
      <c r="D531" s="1" t="s">
        <v>5</v>
      </c>
      <c r="E531" s="1" t="s">
        <v>6</v>
      </c>
      <c r="F531" s="8" t="str">
        <f>Waypoints!B521</f>
        <v xml:space="preserve">,   </v>
      </c>
      <c r="G531" s="1" t="s">
        <v>1</v>
      </c>
      <c r="H531" s="1" t="s">
        <v>25</v>
      </c>
      <c r="I531" s="1" t="s">
        <v>2</v>
      </c>
      <c r="J531" s="1" t="s">
        <v>8</v>
      </c>
      <c r="K531" s="1" t="e">
        <f>Waypoints!D521&amp;","&amp;Waypoints!C521&amp;",0"</f>
        <v>#VALUE!</v>
      </c>
      <c r="L531" s="1" t="s">
        <v>7</v>
      </c>
      <c r="M531" s="1" t="s">
        <v>3</v>
      </c>
      <c r="N531" s="1" t="s">
        <v>4</v>
      </c>
    </row>
    <row r="532" spans="1:14" x14ac:dyDescent="0.2">
      <c r="A532" s="1" t="s">
        <v>0</v>
      </c>
      <c r="B532" s="1" t="s">
        <v>9</v>
      </c>
      <c r="C532" s="1" t="str">
        <f>Waypoints!A522</f>
        <v/>
      </c>
      <c r="D532" s="1" t="s">
        <v>5</v>
      </c>
      <c r="E532" s="1" t="s">
        <v>6</v>
      </c>
      <c r="F532" s="8" t="str">
        <f>Waypoints!B522</f>
        <v xml:space="preserve">,   </v>
      </c>
      <c r="G532" s="1" t="s">
        <v>1</v>
      </c>
      <c r="H532" s="1" t="s">
        <v>25</v>
      </c>
      <c r="I532" s="1" t="s">
        <v>2</v>
      </c>
      <c r="J532" s="1" t="s">
        <v>8</v>
      </c>
      <c r="K532" s="1" t="e">
        <f>Waypoints!D522&amp;","&amp;Waypoints!C522&amp;",0"</f>
        <v>#VALUE!</v>
      </c>
      <c r="L532" s="1" t="s">
        <v>7</v>
      </c>
      <c r="M532" s="1" t="s">
        <v>3</v>
      </c>
      <c r="N532" s="1" t="s">
        <v>4</v>
      </c>
    </row>
    <row r="533" spans="1:14" x14ac:dyDescent="0.2">
      <c r="A533" s="1" t="s">
        <v>0</v>
      </c>
      <c r="B533" s="1" t="s">
        <v>9</v>
      </c>
      <c r="C533" s="1" t="str">
        <f>Waypoints!A523</f>
        <v/>
      </c>
      <c r="D533" s="1" t="s">
        <v>5</v>
      </c>
      <c r="E533" s="1" t="s">
        <v>6</v>
      </c>
      <c r="F533" s="8" t="str">
        <f>Waypoints!B523</f>
        <v xml:space="preserve">,   </v>
      </c>
      <c r="G533" s="1" t="s">
        <v>1</v>
      </c>
      <c r="H533" s="1" t="s">
        <v>25</v>
      </c>
      <c r="I533" s="1" t="s">
        <v>2</v>
      </c>
      <c r="J533" s="1" t="s">
        <v>8</v>
      </c>
      <c r="K533" s="1" t="e">
        <f>Waypoints!D523&amp;","&amp;Waypoints!C523&amp;",0"</f>
        <v>#VALUE!</v>
      </c>
      <c r="L533" s="1" t="s">
        <v>7</v>
      </c>
      <c r="M533" s="1" t="s">
        <v>3</v>
      </c>
      <c r="N533" s="1" t="s">
        <v>4</v>
      </c>
    </row>
    <row r="534" spans="1:14" x14ac:dyDescent="0.2">
      <c r="A534" s="1" t="s">
        <v>0</v>
      </c>
      <c r="B534" s="1" t="s">
        <v>9</v>
      </c>
      <c r="C534" s="1" t="str">
        <f>Waypoints!A524</f>
        <v/>
      </c>
      <c r="D534" s="1" t="s">
        <v>5</v>
      </c>
      <c r="E534" s="1" t="s">
        <v>6</v>
      </c>
      <c r="F534" s="8" t="str">
        <f>Waypoints!B524</f>
        <v xml:space="preserve">,   </v>
      </c>
      <c r="G534" s="1" t="s">
        <v>1</v>
      </c>
      <c r="H534" s="1" t="s">
        <v>25</v>
      </c>
      <c r="I534" s="1" t="s">
        <v>2</v>
      </c>
      <c r="J534" s="1" t="s">
        <v>8</v>
      </c>
      <c r="K534" s="1" t="e">
        <f>Waypoints!D524&amp;","&amp;Waypoints!C524&amp;",0"</f>
        <v>#VALUE!</v>
      </c>
      <c r="L534" s="1" t="s">
        <v>7</v>
      </c>
      <c r="M534" s="1" t="s">
        <v>3</v>
      </c>
      <c r="N534" s="1" t="s">
        <v>4</v>
      </c>
    </row>
    <row r="535" spans="1:14" x14ac:dyDescent="0.2">
      <c r="A535" s="1" t="s">
        <v>0</v>
      </c>
      <c r="B535" s="1" t="s">
        <v>9</v>
      </c>
      <c r="C535" s="1" t="str">
        <f>Waypoints!A525</f>
        <v/>
      </c>
      <c r="D535" s="1" t="s">
        <v>5</v>
      </c>
      <c r="E535" s="1" t="s">
        <v>6</v>
      </c>
      <c r="F535" s="8" t="str">
        <f>Waypoints!B525</f>
        <v xml:space="preserve">,   </v>
      </c>
      <c r="G535" s="1" t="s">
        <v>1</v>
      </c>
      <c r="H535" s="1" t="s">
        <v>25</v>
      </c>
      <c r="I535" s="1" t="s">
        <v>2</v>
      </c>
      <c r="J535" s="1" t="s">
        <v>8</v>
      </c>
      <c r="K535" s="1" t="e">
        <f>Waypoints!D525&amp;","&amp;Waypoints!C525&amp;",0"</f>
        <v>#VALUE!</v>
      </c>
      <c r="L535" s="1" t="s">
        <v>7</v>
      </c>
      <c r="M535" s="1" t="s">
        <v>3</v>
      </c>
      <c r="N535" s="1" t="s">
        <v>4</v>
      </c>
    </row>
    <row r="536" spans="1:14" x14ac:dyDescent="0.2">
      <c r="A536" s="1" t="s">
        <v>0</v>
      </c>
      <c r="B536" s="1" t="s">
        <v>9</v>
      </c>
      <c r="C536" s="1" t="str">
        <f>Waypoints!A526</f>
        <v/>
      </c>
      <c r="D536" s="1" t="s">
        <v>5</v>
      </c>
      <c r="E536" s="1" t="s">
        <v>6</v>
      </c>
      <c r="F536" s="8" t="str">
        <f>Waypoints!B526</f>
        <v xml:space="preserve">,   </v>
      </c>
      <c r="G536" s="1" t="s">
        <v>1</v>
      </c>
      <c r="H536" s="1" t="s">
        <v>25</v>
      </c>
      <c r="I536" s="1" t="s">
        <v>2</v>
      </c>
      <c r="J536" s="1" t="s">
        <v>8</v>
      </c>
      <c r="K536" s="1" t="e">
        <f>Waypoints!D526&amp;","&amp;Waypoints!C526&amp;",0"</f>
        <v>#VALUE!</v>
      </c>
      <c r="L536" s="1" t="s">
        <v>7</v>
      </c>
      <c r="M536" s="1" t="s">
        <v>3</v>
      </c>
      <c r="N536" s="1" t="s">
        <v>4</v>
      </c>
    </row>
    <row r="537" spans="1:14" x14ac:dyDescent="0.2">
      <c r="A537" s="1" t="s">
        <v>0</v>
      </c>
      <c r="B537" s="1" t="s">
        <v>9</v>
      </c>
      <c r="C537" s="1" t="str">
        <f>Waypoints!A527</f>
        <v/>
      </c>
      <c r="D537" s="1" t="s">
        <v>5</v>
      </c>
      <c r="E537" s="1" t="s">
        <v>6</v>
      </c>
      <c r="F537" s="8" t="str">
        <f>Waypoints!B527</f>
        <v xml:space="preserve">,   </v>
      </c>
      <c r="G537" s="1" t="s">
        <v>1</v>
      </c>
      <c r="H537" s="1" t="s">
        <v>25</v>
      </c>
      <c r="I537" s="1" t="s">
        <v>2</v>
      </c>
      <c r="J537" s="1" t="s">
        <v>8</v>
      </c>
      <c r="K537" s="1" t="e">
        <f>Waypoints!D527&amp;","&amp;Waypoints!C527&amp;",0"</f>
        <v>#VALUE!</v>
      </c>
      <c r="L537" s="1" t="s">
        <v>7</v>
      </c>
      <c r="M537" s="1" t="s">
        <v>3</v>
      </c>
      <c r="N537" s="1" t="s">
        <v>4</v>
      </c>
    </row>
    <row r="538" spans="1:14" x14ac:dyDescent="0.2">
      <c r="A538" s="1" t="s">
        <v>0</v>
      </c>
      <c r="B538" s="1" t="s">
        <v>9</v>
      </c>
      <c r="C538" s="1" t="str">
        <f>Waypoints!A528</f>
        <v/>
      </c>
      <c r="D538" s="1" t="s">
        <v>5</v>
      </c>
      <c r="E538" s="1" t="s">
        <v>6</v>
      </c>
      <c r="F538" s="8" t="str">
        <f>Waypoints!B528</f>
        <v xml:space="preserve">,   </v>
      </c>
      <c r="G538" s="1" t="s">
        <v>1</v>
      </c>
      <c r="H538" s="1" t="s">
        <v>25</v>
      </c>
      <c r="I538" s="1" t="s">
        <v>2</v>
      </c>
      <c r="J538" s="1" t="s">
        <v>8</v>
      </c>
      <c r="K538" s="1" t="e">
        <f>Waypoints!D528&amp;","&amp;Waypoints!C528&amp;",0"</f>
        <v>#VALUE!</v>
      </c>
      <c r="L538" s="1" t="s">
        <v>7</v>
      </c>
      <c r="M538" s="1" t="s">
        <v>3</v>
      </c>
      <c r="N538" s="1" t="s">
        <v>4</v>
      </c>
    </row>
    <row r="539" spans="1:14" x14ac:dyDescent="0.2">
      <c r="A539" s="1" t="s">
        <v>0</v>
      </c>
      <c r="B539" s="1" t="s">
        <v>9</v>
      </c>
      <c r="C539" s="1" t="str">
        <f>Waypoints!A529</f>
        <v/>
      </c>
      <c r="D539" s="1" t="s">
        <v>5</v>
      </c>
      <c r="E539" s="1" t="s">
        <v>6</v>
      </c>
      <c r="F539" s="8" t="str">
        <f>Waypoints!B529</f>
        <v xml:space="preserve">,   </v>
      </c>
      <c r="G539" s="1" t="s">
        <v>1</v>
      </c>
      <c r="H539" s="1" t="s">
        <v>25</v>
      </c>
      <c r="I539" s="1" t="s">
        <v>2</v>
      </c>
      <c r="J539" s="1" t="s">
        <v>8</v>
      </c>
      <c r="K539" s="1" t="e">
        <f>Waypoints!D529&amp;","&amp;Waypoints!C529&amp;",0"</f>
        <v>#VALUE!</v>
      </c>
      <c r="L539" s="1" t="s">
        <v>7</v>
      </c>
      <c r="M539" s="1" t="s">
        <v>3</v>
      </c>
      <c r="N539" s="1" t="s">
        <v>4</v>
      </c>
    </row>
    <row r="540" spans="1:14" x14ac:dyDescent="0.2">
      <c r="A540" s="1" t="s">
        <v>0</v>
      </c>
      <c r="B540" s="1" t="s">
        <v>9</v>
      </c>
      <c r="C540" s="1" t="str">
        <f>Waypoints!A530</f>
        <v/>
      </c>
      <c r="D540" s="1" t="s">
        <v>5</v>
      </c>
      <c r="E540" s="1" t="s">
        <v>6</v>
      </c>
      <c r="F540" s="8" t="str">
        <f>Waypoints!B530</f>
        <v xml:space="preserve">,   </v>
      </c>
      <c r="G540" s="1" t="s">
        <v>1</v>
      </c>
      <c r="H540" s="1" t="s">
        <v>25</v>
      </c>
      <c r="I540" s="1" t="s">
        <v>2</v>
      </c>
      <c r="J540" s="1" t="s">
        <v>8</v>
      </c>
      <c r="K540" s="1" t="e">
        <f>Waypoints!D530&amp;","&amp;Waypoints!C530&amp;",0"</f>
        <v>#VALUE!</v>
      </c>
      <c r="L540" s="1" t="s">
        <v>7</v>
      </c>
      <c r="M540" s="1" t="s">
        <v>3</v>
      </c>
      <c r="N540" s="1" t="s">
        <v>4</v>
      </c>
    </row>
    <row r="541" spans="1:14" x14ac:dyDescent="0.2">
      <c r="A541" s="1" t="s">
        <v>0</v>
      </c>
      <c r="B541" s="1" t="s">
        <v>9</v>
      </c>
      <c r="C541" s="1" t="str">
        <f>Waypoints!A531</f>
        <v/>
      </c>
      <c r="D541" s="1" t="s">
        <v>5</v>
      </c>
      <c r="E541" s="1" t="s">
        <v>6</v>
      </c>
      <c r="F541" s="8" t="str">
        <f>Waypoints!B531</f>
        <v xml:space="preserve">,   </v>
      </c>
      <c r="G541" s="1" t="s">
        <v>1</v>
      </c>
      <c r="H541" s="1" t="s">
        <v>25</v>
      </c>
      <c r="I541" s="1" t="s">
        <v>2</v>
      </c>
      <c r="J541" s="1" t="s">
        <v>8</v>
      </c>
      <c r="K541" s="1" t="e">
        <f>Waypoints!D531&amp;","&amp;Waypoints!C531&amp;",0"</f>
        <v>#VALUE!</v>
      </c>
      <c r="L541" s="1" t="s">
        <v>7</v>
      </c>
      <c r="M541" s="1" t="s">
        <v>3</v>
      </c>
      <c r="N541" s="1" t="s">
        <v>4</v>
      </c>
    </row>
    <row r="542" spans="1:14" x14ac:dyDescent="0.2">
      <c r="A542" s="1" t="s">
        <v>0</v>
      </c>
      <c r="B542" s="1" t="s">
        <v>9</v>
      </c>
      <c r="C542" s="1" t="str">
        <f>Waypoints!A532</f>
        <v/>
      </c>
      <c r="D542" s="1" t="s">
        <v>5</v>
      </c>
      <c r="E542" s="1" t="s">
        <v>6</v>
      </c>
      <c r="F542" s="8" t="str">
        <f>Waypoints!B532</f>
        <v xml:space="preserve">,   </v>
      </c>
      <c r="G542" s="1" t="s">
        <v>1</v>
      </c>
      <c r="H542" s="1" t="s">
        <v>25</v>
      </c>
      <c r="I542" s="1" t="s">
        <v>2</v>
      </c>
      <c r="J542" s="1" t="s">
        <v>8</v>
      </c>
      <c r="K542" s="1" t="e">
        <f>Waypoints!D532&amp;","&amp;Waypoints!C532&amp;",0"</f>
        <v>#VALUE!</v>
      </c>
      <c r="L542" s="1" t="s">
        <v>7</v>
      </c>
      <c r="M542" s="1" t="s">
        <v>3</v>
      </c>
      <c r="N542" s="1" t="s">
        <v>4</v>
      </c>
    </row>
    <row r="543" spans="1:14" x14ac:dyDescent="0.2">
      <c r="A543" s="1" t="s">
        <v>0</v>
      </c>
      <c r="B543" s="1" t="s">
        <v>9</v>
      </c>
      <c r="C543" s="1" t="str">
        <f>Waypoints!A533</f>
        <v/>
      </c>
      <c r="D543" s="1" t="s">
        <v>5</v>
      </c>
      <c r="E543" s="1" t="s">
        <v>6</v>
      </c>
      <c r="F543" s="8" t="str">
        <f>Waypoints!B533</f>
        <v xml:space="preserve">,   </v>
      </c>
      <c r="G543" s="1" t="s">
        <v>1</v>
      </c>
      <c r="H543" s="1" t="s">
        <v>25</v>
      </c>
      <c r="I543" s="1" t="s">
        <v>2</v>
      </c>
      <c r="J543" s="1" t="s">
        <v>8</v>
      </c>
      <c r="K543" s="1" t="e">
        <f>Waypoints!D533&amp;","&amp;Waypoints!C533&amp;",0"</f>
        <v>#VALUE!</v>
      </c>
      <c r="L543" s="1" t="s">
        <v>7</v>
      </c>
      <c r="M543" s="1" t="s">
        <v>3</v>
      </c>
      <c r="N543" s="1" t="s">
        <v>4</v>
      </c>
    </row>
    <row r="544" spans="1:14" x14ac:dyDescent="0.2">
      <c r="A544" s="1" t="s">
        <v>0</v>
      </c>
      <c r="B544" s="1" t="s">
        <v>9</v>
      </c>
      <c r="C544" s="1" t="str">
        <f>Waypoints!A534</f>
        <v/>
      </c>
      <c r="D544" s="1" t="s">
        <v>5</v>
      </c>
      <c r="E544" s="1" t="s">
        <v>6</v>
      </c>
      <c r="F544" s="8" t="str">
        <f>Waypoints!B534</f>
        <v xml:space="preserve">,   </v>
      </c>
      <c r="G544" s="1" t="s">
        <v>1</v>
      </c>
      <c r="H544" s="1" t="s">
        <v>25</v>
      </c>
      <c r="I544" s="1" t="s">
        <v>2</v>
      </c>
      <c r="J544" s="1" t="s">
        <v>8</v>
      </c>
      <c r="K544" s="1" t="e">
        <f>Waypoints!D534&amp;","&amp;Waypoints!C534&amp;",0"</f>
        <v>#VALUE!</v>
      </c>
      <c r="L544" s="1" t="s">
        <v>7</v>
      </c>
      <c r="M544" s="1" t="s">
        <v>3</v>
      </c>
      <c r="N544" s="1" t="s">
        <v>4</v>
      </c>
    </row>
    <row r="545" spans="1:14" x14ac:dyDescent="0.2">
      <c r="A545" s="1" t="s">
        <v>0</v>
      </c>
      <c r="B545" s="1" t="s">
        <v>9</v>
      </c>
      <c r="C545" s="1" t="str">
        <f>Waypoints!A535</f>
        <v/>
      </c>
      <c r="D545" s="1" t="s">
        <v>5</v>
      </c>
      <c r="E545" s="1" t="s">
        <v>6</v>
      </c>
      <c r="F545" s="8" t="str">
        <f>Waypoints!B535</f>
        <v xml:space="preserve">,   </v>
      </c>
      <c r="G545" s="1" t="s">
        <v>1</v>
      </c>
      <c r="H545" s="1" t="s">
        <v>25</v>
      </c>
      <c r="I545" s="1" t="s">
        <v>2</v>
      </c>
      <c r="J545" s="1" t="s">
        <v>8</v>
      </c>
      <c r="K545" s="1" t="e">
        <f>Waypoints!D535&amp;","&amp;Waypoints!C535&amp;",0"</f>
        <v>#VALUE!</v>
      </c>
      <c r="L545" s="1" t="s">
        <v>7</v>
      </c>
      <c r="M545" s="1" t="s">
        <v>3</v>
      </c>
      <c r="N545" s="1" t="s">
        <v>4</v>
      </c>
    </row>
    <row r="546" spans="1:14" x14ac:dyDescent="0.2">
      <c r="A546" s="1" t="s">
        <v>0</v>
      </c>
      <c r="B546" s="1" t="s">
        <v>9</v>
      </c>
      <c r="C546" s="1" t="str">
        <f>Waypoints!A536</f>
        <v/>
      </c>
      <c r="D546" s="1" t="s">
        <v>5</v>
      </c>
      <c r="E546" s="1" t="s">
        <v>6</v>
      </c>
      <c r="F546" s="8" t="str">
        <f>Waypoints!B536</f>
        <v xml:space="preserve">,   </v>
      </c>
      <c r="G546" s="1" t="s">
        <v>1</v>
      </c>
      <c r="H546" s="1" t="s">
        <v>25</v>
      </c>
      <c r="I546" s="1" t="s">
        <v>2</v>
      </c>
      <c r="J546" s="1" t="s">
        <v>8</v>
      </c>
      <c r="K546" s="1" t="e">
        <f>Waypoints!D536&amp;","&amp;Waypoints!C536&amp;",0"</f>
        <v>#VALUE!</v>
      </c>
      <c r="L546" s="1" t="s">
        <v>7</v>
      </c>
      <c r="M546" s="1" t="s">
        <v>3</v>
      </c>
      <c r="N546" s="1" t="s">
        <v>4</v>
      </c>
    </row>
    <row r="547" spans="1:14" x14ac:dyDescent="0.2">
      <c r="A547" s="1" t="s">
        <v>0</v>
      </c>
      <c r="B547" s="1" t="s">
        <v>9</v>
      </c>
      <c r="C547" s="1" t="str">
        <f>Waypoints!A537</f>
        <v/>
      </c>
      <c r="D547" s="1" t="s">
        <v>5</v>
      </c>
      <c r="E547" s="1" t="s">
        <v>6</v>
      </c>
      <c r="F547" s="8" t="str">
        <f>Waypoints!B537</f>
        <v xml:space="preserve">,   </v>
      </c>
      <c r="G547" s="1" t="s">
        <v>1</v>
      </c>
      <c r="H547" s="1" t="s">
        <v>25</v>
      </c>
      <c r="I547" s="1" t="s">
        <v>2</v>
      </c>
      <c r="J547" s="1" t="s">
        <v>8</v>
      </c>
      <c r="K547" s="1" t="e">
        <f>Waypoints!D537&amp;","&amp;Waypoints!C537&amp;",0"</f>
        <v>#VALUE!</v>
      </c>
      <c r="L547" s="1" t="s">
        <v>7</v>
      </c>
      <c r="M547" s="1" t="s">
        <v>3</v>
      </c>
      <c r="N547" s="1" t="s">
        <v>4</v>
      </c>
    </row>
    <row r="548" spans="1:14" x14ac:dyDescent="0.2">
      <c r="A548" s="1" t="s">
        <v>0</v>
      </c>
      <c r="B548" s="1" t="s">
        <v>9</v>
      </c>
      <c r="C548" s="1" t="str">
        <f>Waypoints!A538</f>
        <v/>
      </c>
      <c r="D548" s="1" t="s">
        <v>5</v>
      </c>
      <c r="E548" s="1" t="s">
        <v>6</v>
      </c>
      <c r="F548" s="8" t="str">
        <f>Waypoints!B538</f>
        <v xml:space="preserve">,   </v>
      </c>
      <c r="G548" s="1" t="s">
        <v>1</v>
      </c>
      <c r="H548" s="1" t="s">
        <v>25</v>
      </c>
      <c r="I548" s="1" t="s">
        <v>2</v>
      </c>
      <c r="J548" s="1" t="s">
        <v>8</v>
      </c>
      <c r="K548" s="1" t="e">
        <f>Waypoints!D538&amp;","&amp;Waypoints!C538&amp;",0"</f>
        <v>#VALUE!</v>
      </c>
      <c r="L548" s="1" t="s">
        <v>7</v>
      </c>
      <c r="M548" s="1" t="s">
        <v>3</v>
      </c>
      <c r="N548" s="1" t="s">
        <v>4</v>
      </c>
    </row>
    <row r="549" spans="1:14" x14ac:dyDescent="0.2">
      <c r="A549" s="1" t="s">
        <v>0</v>
      </c>
      <c r="B549" s="1" t="s">
        <v>9</v>
      </c>
      <c r="C549" s="1" t="str">
        <f>Waypoints!A539</f>
        <v/>
      </c>
      <c r="D549" s="1" t="s">
        <v>5</v>
      </c>
      <c r="E549" s="1" t="s">
        <v>6</v>
      </c>
      <c r="F549" s="8" t="str">
        <f>Waypoints!B539</f>
        <v xml:space="preserve">,   </v>
      </c>
      <c r="G549" s="1" t="s">
        <v>1</v>
      </c>
      <c r="H549" s="1" t="s">
        <v>25</v>
      </c>
      <c r="I549" s="1" t="s">
        <v>2</v>
      </c>
      <c r="J549" s="1" t="s">
        <v>8</v>
      </c>
      <c r="K549" s="1" t="e">
        <f>Waypoints!D539&amp;","&amp;Waypoints!C539&amp;",0"</f>
        <v>#VALUE!</v>
      </c>
      <c r="L549" s="1" t="s">
        <v>7</v>
      </c>
      <c r="M549" s="1" t="s">
        <v>3</v>
      </c>
      <c r="N549" s="1" t="s">
        <v>4</v>
      </c>
    </row>
    <row r="550" spans="1:14" x14ac:dyDescent="0.2">
      <c r="A550" s="1" t="s">
        <v>0</v>
      </c>
      <c r="B550" s="1" t="s">
        <v>9</v>
      </c>
      <c r="C550" s="1" t="str">
        <f>Waypoints!A540</f>
        <v/>
      </c>
      <c r="D550" s="1" t="s">
        <v>5</v>
      </c>
      <c r="E550" s="1" t="s">
        <v>6</v>
      </c>
      <c r="F550" s="8" t="str">
        <f>Waypoints!B540</f>
        <v xml:space="preserve">,   </v>
      </c>
      <c r="G550" s="1" t="s">
        <v>1</v>
      </c>
      <c r="H550" s="1" t="s">
        <v>25</v>
      </c>
      <c r="I550" s="1" t="s">
        <v>2</v>
      </c>
      <c r="J550" s="1" t="s">
        <v>8</v>
      </c>
      <c r="K550" s="1" t="e">
        <f>Waypoints!D540&amp;","&amp;Waypoints!C540&amp;",0"</f>
        <v>#VALUE!</v>
      </c>
      <c r="L550" s="1" t="s">
        <v>7</v>
      </c>
      <c r="M550" s="1" t="s">
        <v>3</v>
      </c>
      <c r="N550" s="1" t="s">
        <v>4</v>
      </c>
    </row>
    <row r="551" spans="1:14" x14ac:dyDescent="0.2">
      <c r="A551" s="1" t="s">
        <v>0</v>
      </c>
      <c r="B551" s="1" t="s">
        <v>9</v>
      </c>
      <c r="C551" s="1" t="str">
        <f>Waypoints!A541</f>
        <v/>
      </c>
      <c r="D551" s="1" t="s">
        <v>5</v>
      </c>
      <c r="E551" s="1" t="s">
        <v>6</v>
      </c>
      <c r="F551" s="8" t="str">
        <f>Waypoints!B541</f>
        <v xml:space="preserve">,   </v>
      </c>
      <c r="G551" s="1" t="s">
        <v>1</v>
      </c>
      <c r="H551" s="1" t="s">
        <v>25</v>
      </c>
      <c r="I551" s="1" t="s">
        <v>2</v>
      </c>
      <c r="J551" s="1" t="s">
        <v>8</v>
      </c>
      <c r="K551" s="1" t="e">
        <f>Waypoints!D541&amp;","&amp;Waypoints!C541&amp;",0"</f>
        <v>#VALUE!</v>
      </c>
      <c r="L551" s="1" t="s">
        <v>7</v>
      </c>
      <c r="M551" s="1" t="s">
        <v>3</v>
      </c>
      <c r="N551" s="1" t="s">
        <v>4</v>
      </c>
    </row>
    <row r="552" spans="1:14" x14ac:dyDescent="0.2">
      <c r="A552" s="1" t="s">
        <v>0</v>
      </c>
      <c r="B552" s="1" t="s">
        <v>9</v>
      </c>
      <c r="C552" s="1" t="str">
        <f>Waypoints!A542</f>
        <v/>
      </c>
      <c r="D552" s="1" t="s">
        <v>5</v>
      </c>
      <c r="E552" s="1" t="s">
        <v>6</v>
      </c>
      <c r="F552" s="8" t="str">
        <f>Waypoints!B542</f>
        <v xml:space="preserve">,   </v>
      </c>
      <c r="G552" s="1" t="s">
        <v>1</v>
      </c>
      <c r="H552" s="1" t="s">
        <v>25</v>
      </c>
      <c r="I552" s="1" t="s">
        <v>2</v>
      </c>
      <c r="J552" s="1" t="s">
        <v>8</v>
      </c>
      <c r="K552" s="1" t="e">
        <f>Waypoints!D542&amp;","&amp;Waypoints!C542&amp;",0"</f>
        <v>#VALUE!</v>
      </c>
      <c r="L552" s="1" t="s">
        <v>7</v>
      </c>
      <c r="M552" s="1" t="s">
        <v>3</v>
      </c>
      <c r="N552" s="1" t="s">
        <v>4</v>
      </c>
    </row>
    <row r="553" spans="1:14" x14ac:dyDescent="0.2">
      <c r="A553" s="1" t="s">
        <v>0</v>
      </c>
      <c r="B553" s="1" t="s">
        <v>9</v>
      </c>
      <c r="C553" s="1" t="str">
        <f>Waypoints!A543</f>
        <v/>
      </c>
      <c r="D553" s="1" t="s">
        <v>5</v>
      </c>
      <c r="E553" s="1" t="s">
        <v>6</v>
      </c>
      <c r="F553" s="8" t="str">
        <f>Waypoints!B543</f>
        <v xml:space="preserve">,   </v>
      </c>
      <c r="G553" s="1" t="s">
        <v>1</v>
      </c>
      <c r="H553" s="1" t="s">
        <v>25</v>
      </c>
      <c r="I553" s="1" t="s">
        <v>2</v>
      </c>
      <c r="J553" s="1" t="s">
        <v>8</v>
      </c>
      <c r="K553" s="1" t="e">
        <f>Waypoints!D543&amp;","&amp;Waypoints!C543&amp;",0"</f>
        <v>#VALUE!</v>
      </c>
      <c r="L553" s="1" t="s">
        <v>7</v>
      </c>
      <c r="M553" s="1" t="s">
        <v>3</v>
      </c>
      <c r="N553" s="1" t="s">
        <v>4</v>
      </c>
    </row>
    <row r="554" spans="1:14" x14ac:dyDescent="0.2">
      <c r="A554" s="1" t="s">
        <v>0</v>
      </c>
      <c r="B554" s="1" t="s">
        <v>9</v>
      </c>
      <c r="C554" s="1" t="str">
        <f>Waypoints!A544</f>
        <v/>
      </c>
      <c r="D554" s="1" t="s">
        <v>5</v>
      </c>
      <c r="E554" s="1" t="s">
        <v>6</v>
      </c>
      <c r="F554" s="8" t="str">
        <f>Waypoints!B544</f>
        <v xml:space="preserve">,   </v>
      </c>
      <c r="G554" s="1" t="s">
        <v>1</v>
      </c>
      <c r="H554" s="1" t="s">
        <v>25</v>
      </c>
      <c r="I554" s="1" t="s">
        <v>2</v>
      </c>
      <c r="J554" s="1" t="s">
        <v>8</v>
      </c>
      <c r="K554" s="1" t="e">
        <f>Waypoints!D544&amp;","&amp;Waypoints!C544&amp;",0"</f>
        <v>#VALUE!</v>
      </c>
      <c r="L554" s="1" t="s">
        <v>7</v>
      </c>
      <c r="M554" s="1" t="s">
        <v>3</v>
      </c>
      <c r="N554" s="1" t="s">
        <v>4</v>
      </c>
    </row>
    <row r="555" spans="1:14" x14ac:dyDescent="0.2">
      <c r="A555" s="1" t="s">
        <v>0</v>
      </c>
      <c r="B555" s="1" t="s">
        <v>9</v>
      </c>
      <c r="C555" s="1" t="str">
        <f>Waypoints!A545</f>
        <v/>
      </c>
      <c r="D555" s="1" t="s">
        <v>5</v>
      </c>
      <c r="E555" s="1" t="s">
        <v>6</v>
      </c>
      <c r="F555" s="8" t="str">
        <f>Waypoints!B545</f>
        <v xml:space="preserve">,   </v>
      </c>
      <c r="G555" s="1" t="s">
        <v>1</v>
      </c>
      <c r="H555" s="1" t="s">
        <v>25</v>
      </c>
      <c r="I555" s="1" t="s">
        <v>2</v>
      </c>
      <c r="J555" s="1" t="s">
        <v>8</v>
      </c>
      <c r="K555" s="1" t="e">
        <f>Waypoints!D545&amp;","&amp;Waypoints!C545&amp;",0"</f>
        <v>#VALUE!</v>
      </c>
      <c r="L555" s="1" t="s">
        <v>7</v>
      </c>
      <c r="M555" s="1" t="s">
        <v>3</v>
      </c>
      <c r="N555" s="1" t="s">
        <v>4</v>
      </c>
    </row>
    <row r="556" spans="1:14" x14ac:dyDescent="0.2">
      <c r="A556" s="1" t="s">
        <v>0</v>
      </c>
      <c r="B556" s="1" t="s">
        <v>9</v>
      </c>
      <c r="C556" s="1" t="str">
        <f>Waypoints!A546</f>
        <v/>
      </c>
      <c r="D556" s="1" t="s">
        <v>5</v>
      </c>
      <c r="E556" s="1" t="s">
        <v>6</v>
      </c>
      <c r="F556" s="8" t="str">
        <f>Waypoints!B546</f>
        <v xml:space="preserve">,   </v>
      </c>
      <c r="G556" s="1" t="s">
        <v>1</v>
      </c>
      <c r="H556" s="1" t="s">
        <v>25</v>
      </c>
      <c r="I556" s="1" t="s">
        <v>2</v>
      </c>
      <c r="J556" s="1" t="s">
        <v>8</v>
      </c>
      <c r="K556" s="1" t="e">
        <f>Waypoints!D546&amp;","&amp;Waypoints!C546&amp;",0"</f>
        <v>#VALUE!</v>
      </c>
      <c r="L556" s="1" t="s">
        <v>7</v>
      </c>
      <c r="M556" s="1" t="s">
        <v>3</v>
      </c>
      <c r="N556" s="1" t="s">
        <v>4</v>
      </c>
    </row>
    <row r="557" spans="1:14" x14ac:dyDescent="0.2">
      <c r="A557" s="1" t="s">
        <v>0</v>
      </c>
      <c r="B557" s="1" t="s">
        <v>9</v>
      </c>
      <c r="C557" s="1" t="str">
        <f>Waypoints!A547</f>
        <v/>
      </c>
      <c r="D557" s="1" t="s">
        <v>5</v>
      </c>
      <c r="E557" s="1" t="s">
        <v>6</v>
      </c>
      <c r="F557" s="8" t="str">
        <f>Waypoints!B547</f>
        <v xml:space="preserve">,   </v>
      </c>
      <c r="G557" s="1" t="s">
        <v>1</v>
      </c>
      <c r="H557" s="1" t="s">
        <v>25</v>
      </c>
      <c r="I557" s="1" t="s">
        <v>2</v>
      </c>
      <c r="J557" s="1" t="s">
        <v>8</v>
      </c>
      <c r="K557" s="1" t="e">
        <f>Waypoints!D547&amp;","&amp;Waypoints!C547&amp;",0"</f>
        <v>#VALUE!</v>
      </c>
      <c r="L557" s="1" t="s">
        <v>7</v>
      </c>
      <c r="M557" s="1" t="s">
        <v>3</v>
      </c>
      <c r="N557" s="1" t="s">
        <v>4</v>
      </c>
    </row>
    <row r="558" spans="1:14" x14ac:dyDescent="0.2">
      <c r="A558" s="1" t="s">
        <v>0</v>
      </c>
      <c r="B558" s="1" t="s">
        <v>9</v>
      </c>
      <c r="C558" s="1" t="str">
        <f>Waypoints!A548</f>
        <v/>
      </c>
      <c r="D558" s="1" t="s">
        <v>5</v>
      </c>
      <c r="E558" s="1" t="s">
        <v>6</v>
      </c>
      <c r="F558" s="8" t="str">
        <f>Waypoints!B548</f>
        <v xml:space="preserve">,   </v>
      </c>
      <c r="G558" s="1" t="s">
        <v>1</v>
      </c>
      <c r="H558" s="1" t="s">
        <v>25</v>
      </c>
      <c r="I558" s="1" t="s">
        <v>2</v>
      </c>
      <c r="J558" s="1" t="s">
        <v>8</v>
      </c>
      <c r="K558" s="1" t="e">
        <f>Waypoints!D548&amp;","&amp;Waypoints!C548&amp;",0"</f>
        <v>#VALUE!</v>
      </c>
      <c r="L558" s="1" t="s">
        <v>7</v>
      </c>
      <c r="M558" s="1" t="s">
        <v>3</v>
      </c>
      <c r="N558" s="1" t="s">
        <v>4</v>
      </c>
    </row>
    <row r="559" spans="1:14" x14ac:dyDescent="0.2">
      <c r="A559" s="1" t="s">
        <v>0</v>
      </c>
      <c r="B559" s="1" t="s">
        <v>9</v>
      </c>
      <c r="C559" s="1" t="str">
        <f>Waypoints!A549</f>
        <v/>
      </c>
      <c r="D559" s="1" t="s">
        <v>5</v>
      </c>
      <c r="E559" s="1" t="s">
        <v>6</v>
      </c>
      <c r="F559" s="8" t="str">
        <f>Waypoints!B549</f>
        <v xml:space="preserve">,   </v>
      </c>
      <c r="G559" s="1" t="s">
        <v>1</v>
      </c>
      <c r="H559" s="1" t="s">
        <v>25</v>
      </c>
      <c r="I559" s="1" t="s">
        <v>2</v>
      </c>
      <c r="J559" s="1" t="s">
        <v>8</v>
      </c>
      <c r="K559" s="1" t="e">
        <f>Waypoints!D549&amp;","&amp;Waypoints!C549&amp;",0"</f>
        <v>#VALUE!</v>
      </c>
      <c r="L559" s="1" t="s">
        <v>7</v>
      </c>
      <c r="M559" s="1" t="s">
        <v>3</v>
      </c>
      <c r="N559" s="1" t="s">
        <v>4</v>
      </c>
    </row>
    <row r="560" spans="1:14" x14ac:dyDescent="0.2">
      <c r="A560" s="1" t="s">
        <v>0</v>
      </c>
      <c r="B560" s="1" t="s">
        <v>9</v>
      </c>
      <c r="C560" s="1" t="str">
        <f>Waypoints!A550</f>
        <v/>
      </c>
      <c r="D560" s="1" t="s">
        <v>5</v>
      </c>
      <c r="E560" s="1" t="s">
        <v>6</v>
      </c>
      <c r="F560" s="8" t="str">
        <f>Waypoints!B550</f>
        <v xml:space="preserve">,   </v>
      </c>
      <c r="G560" s="1" t="s">
        <v>1</v>
      </c>
      <c r="H560" s="1" t="s">
        <v>25</v>
      </c>
      <c r="I560" s="1" t="s">
        <v>2</v>
      </c>
      <c r="J560" s="1" t="s">
        <v>8</v>
      </c>
      <c r="K560" s="1" t="e">
        <f>Waypoints!D550&amp;","&amp;Waypoints!C550&amp;",0"</f>
        <v>#VALUE!</v>
      </c>
      <c r="L560" s="1" t="s">
        <v>7</v>
      </c>
      <c r="M560" s="1" t="s">
        <v>3</v>
      </c>
      <c r="N560" s="1" t="s">
        <v>4</v>
      </c>
    </row>
    <row r="561" spans="1:14" x14ac:dyDescent="0.2">
      <c r="A561" s="1" t="s">
        <v>0</v>
      </c>
      <c r="B561" s="1" t="s">
        <v>9</v>
      </c>
      <c r="C561" s="1" t="str">
        <f>Waypoints!A551</f>
        <v/>
      </c>
      <c r="D561" s="1" t="s">
        <v>5</v>
      </c>
      <c r="E561" s="1" t="s">
        <v>6</v>
      </c>
      <c r="F561" s="8" t="str">
        <f>Waypoints!B551</f>
        <v xml:space="preserve">,   </v>
      </c>
      <c r="G561" s="1" t="s">
        <v>1</v>
      </c>
      <c r="H561" s="1" t="s">
        <v>25</v>
      </c>
      <c r="I561" s="1" t="s">
        <v>2</v>
      </c>
      <c r="J561" s="1" t="s">
        <v>8</v>
      </c>
      <c r="K561" s="1" t="e">
        <f>Waypoints!D551&amp;","&amp;Waypoints!C551&amp;",0"</f>
        <v>#VALUE!</v>
      </c>
      <c r="L561" s="1" t="s">
        <v>7</v>
      </c>
      <c r="M561" s="1" t="s">
        <v>3</v>
      </c>
      <c r="N561" s="1" t="s">
        <v>4</v>
      </c>
    </row>
    <row r="562" spans="1:14" x14ac:dyDescent="0.2">
      <c r="A562" s="1" t="s">
        <v>0</v>
      </c>
      <c r="B562" s="1" t="s">
        <v>9</v>
      </c>
      <c r="C562" s="1" t="str">
        <f>Waypoints!A552</f>
        <v/>
      </c>
      <c r="D562" s="1" t="s">
        <v>5</v>
      </c>
      <c r="E562" s="1" t="s">
        <v>6</v>
      </c>
      <c r="F562" s="8" t="str">
        <f>Waypoints!B552</f>
        <v xml:space="preserve">,   </v>
      </c>
      <c r="G562" s="1" t="s">
        <v>1</v>
      </c>
      <c r="H562" s="1" t="s">
        <v>25</v>
      </c>
      <c r="I562" s="1" t="s">
        <v>2</v>
      </c>
      <c r="J562" s="1" t="s">
        <v>8</v>
      </c>
      <c r="K562" s="1" t="e">
        <f>Waypoints!D552&amp;","&amp;Waypoints!C552&amp;",0"</f>
        <v>#VALUE!</v>
      </c>
      <c r="L562" s="1" t="s">
        <v>7</v>
      </c>
      <c r="M562" s="1" t="s">
        <v>3</v>
      </c>
      <c r="N562" s="1" t="s">
        <v>4</v>
      </c>
    </row>
    <row r="563" spans="1:14" x14ac:dyDescent="0.2">
      <c r="A563" s="1" t="s">
        <v>0</v>
      </c>
      <c r="B563" s="1" t="s">
        <v>9</v>
      </c>
      <c r="C563" s="1" t="str">
        <f>Waypoints!A553</f>
        <v/>
      </c>
      <c r="D563" s="1" t="s">
        <v>5</v>
      </c>
      <c r="E563" s="1" t="s">
        <v>6</v>
      </c>
      <c r="F563" s="8" t="str">
        <f>Waypoints!B553</f>
        <v xml:space="preserve">,   </v>
      </c>
      <c r="G563" s="1" t="s">
        <v>1</v>
      </c>
      <c r="H563" s="1" t="s">
        <v>25</v>
      </c>
      <c r="I563" s="1" t="s">
        <v>2</v>
      </c>
      <c r="J563" s="1" t="s">
        <v>8</v>
      </c>
      <c r="K563" s="1" t="e">
        <f>Waypoints!D553&amp;","&amp;Waypoints!C553&amp;",0"</f>
        <v>#VALUE!</v>
      </c>
      <c r="L563" s="1" t="s">
        <v>7</v>
      </c>
      <c r="M563" s="1" t="s">
        <v>3</v>
      </c>
      <c r="N563" s="1" t="s">
        <v>4</v>
      </c>
    </row>
    <row r="564" spans="1:14" x14ac:dyDescent="0.2">
      <c r="A564" s="1" t="s">
        <v>0</v>
      </c>
      <c r="B564" s="1" t="s">
        <v>9</v>
      </c>
      <c r="C564" s="1" t="str">
        <f>Waypoints!A554</f>
        <v/>
      </c>
      <c r="D564" s="1" t="s">
        <v>5</v>
      </c>
      <c r="E564" s="1" t="s">
        <v>6</v>
      </c>
      <c r="F564" s="8" t="str">
        <f>Waypoints!B554</f>
        <v xml:space="preserve">,   </v>
      </c>
      <c r="G564" s="1" t="s">
        <v>1</v>
      </c>
      <c r="H564" s="1" t="s">
        <v>25</v>
      </c>
      <c r="I564" s="1" t="s">
        <v>2</v>
      </c>
      <c r="J564" s="1" t="s">
        <v>8</v>
      </c>
      <c r="K564" s="1" t="e">
        <f>Waypoints!D554&amp;","&amp;Waypoints!C554&amp;",0"</f>
        <v>#VALUE!</v>
      </c>
      <c r="L564" s="1" t="s">
        <v>7</v>
      </c>
      <c r="M564" s="1" t="s">
        <v>3</v>
      </c>
      <c r="N564" s="1" t="s">
        <v>4</v>
      </c>
    </row>
    <row r="565" spans="1:14" x14ac:dyDescent="0.2">
      <c r="A565" s="1" t="s">
        <v>0</v>
      </c>
      <c r="B565" s="1" t="s">
        <v>9</v>
      </c>
      <c r="C565" s="1" t="str">
        <f>Waypoints!A555</f>
        <v/>
      </c>
      <c r="D565" s="1" t="s">
        <v>5</v>
      </c>
      <c r="E565" s="1" t="s">
        <v>6</v>
      </c>
      <c r="F565" s="8" t="str">
        <f>Waypoints!B555</f>
        <v xml:space="preserve">,   </v>
      </c>
      <c r="G565" s="1" t="s">
        <v>1</v>
      </c>
      <c r="H565" s="1" t="s">
        <v>25</v>
      </c>
      <c r="I565" s="1" t="s">
        <v>2</v>
      </c>
      <c r="J565" s="1" t="s">
        <v>8</v>
      </c>
      <c r="K565" s="1" t="e">
        <f>Waypoints!D555&amp;","&amp;Waypoints!C555&amp;",0"</f>
        <v>#VALUE!</v>
      </c>
      <c r="L565" s="1" t="s">
        <v>7</v>
      </c>
      <c r="M565" s="1" t="s">
        <v>3</v>
      </c>
      <c r="N565" s="1" t="s">
        <v>4</v>
      </c>
    </row>
    <row r="566" spans="1:14" x14ac:dyDescent="0.2">
      <c r="A566" s="1" t="s">
        <v>0</v>
      </c>
      <c r="B566" s="1" t="s">
        <v>9</v>
      </c>
      <c r="C566" s="1" t="str">
        <f>Waypoints!A556</f>
        <v/>
      </c>
      <c r="D566" s="1" t="s">
        <v>5</v>
      </c>
      <c r="E566" s="1" t="s">
        <v>6</v>
      </c>
      <c r="F566" s="8" t="str">
        <f>Waypoints!B556</f>
        <v xml:space="preserve">,   </v>
      </c>
      <c r="G566" s="1" t="s">
        <v>1</v>
      </c>
      <c r="H566" s="1" t="s">
        <v>25</v>
      </c>
      <c r="I566" s="1" t="s">
        <v>2</v>
      </c>
      <c r="J566" s="1" t="s">
        <v>8</v>
      </c>
      <c r="K566" s="1" t="e">
        <f>Waypoints!D556&amp;","&amp;Waypoints!C556&amp;",0"</f>
        <v>#VALUE!</v>
      </c>
      <c r="L566" s="1" t="s">
        <v>7</v>
      </c>
      <c r="M566" s="1" t="s">
        <v>3</v>
      </c>
      <c r="N566" s="1" t="s">
        <v>4</v>
      </c>
    </row>
    <row r="567" spans="1:14" x14ac:dyDescent="0.2">
      <c r="A567" s="1" t="s">
        <v>0</v>
      </c>
      <c r="B567" s="1" t="s">
        <v>9</v>
      </c>
      <c r="C567" s="1" t="str">
        <f>Waypoints!A557</f>
        <v/>
      </c>
      <c r="D567" s="1" t="s">
        <v>5</v>
      </c>
      <c r="E567" s="1" t="s">
        <v>6</v>
      </c>
      <c r="F567" s="8" t="str">
        <f>Waypoints!B557</f>
        <v xml:space="preserve">,   </v>
      </c>
      <c r="G567" s="1" t="s">
        <v>1</v>
      </c>
      <c r="H567" s="1" t="s">
        <v>25</v>
      </c>
      <c r="I567" s="1" t="s">
        <v>2</v>
      </c>
      <c r="J567" s="1" t="s">
        <v>8</v>
      </c>
      <c r="K567" s="1" t="e">
        <f>Waypoints!D557&amp;","&amp;Waypoints!C557&amp;",0"</f>
        <v>#VALUE!</v>
      </c>
      <c r="L567" s="1" t="s">
        <v>7</v>
      </c>
      <c r="M567" s="1" t="s">
        <v>3</v>
      </c>
      <c r="N567" s="1" t="s">
        <v>4</v>
      </c>
    </row>
    <row r="568" spans="1:14" x14ac:dyDescent="0.2">
      <c r="A568" s="1" t="s">
        <v>0</v>
      </c>
      <c r="B568" s="1" t="s">
        <v>9</v>
      </c>
      <c r="C568" s="1" t="str">
        <f>Waypoints!A558</f>
        <v/>
      </c>
      <c r="D568" s="1" t="s">
        <v>5</v>
      </c>
      <c r="E568" s="1" t="s">
        <v>6</v>
      </c>
      <c r="F568" s="8" t="str">
        <f>Waypoints!B558</f>
        <v xml:space="preserve">,   </v>
      </c>
      <c r="G568" s="1" t="s">
        <v>1</v>
      </c>
      <c r="H568" s="1" t="s">
        <v>25</v>
      </c>
      <c r="I568" s="1" t="s">
        <v>2</v>
      </c>
      <c r="J568" s="1" t="s">
        <v>8</v>
      </c>
      <c r="K568" s="1" t="e">
        <f>Waypoints!D558&amp;","&amp;Waypoints!C558&amp;",0"</f>
        <v>#VALUE!</v>
      </c>
      <c r="L568" s="1" t="s">
        <v>7</v>
      </c>
      <c r="M568" s="1" t="s">
        <v>3</v>
      </c>
      <c r="N568" s="1" t="s">
        <v>4</v>
      </c>
    </row>
    <row r="569" spans="1:14" x14ac:dyDescent="0.2">
      <c r="A569" s="1" t="s">
        <v>0</v>
      </c>
      <c r="B569" s="1" t="s">
        <v>9</v>
      </c>
      <c r="C569" s="1" t="str">
        <f>Waypoints!A559</f>
        <v/>
      </c>
      <c r="D569" s="1" t="s">
        <v>5</v>
      </c>
      <c r="E569" s="1" t="s">
        <v>6</v>
      </c>
      <c r="F569" s="8" t="str">
        <f>Waypoints!B559</f>
        <v xml:space="preserve">,   </v>
      </c>
      <c r="G569" s="1" t="s">
        <v>1</v>
      </c>
      <c r="H569" s="1" t="s">
        <v>25</v>
      </c>
      <c r="I569" s="1" t="s">
        <v>2</v>
      </c>
      <c r="J569" s="1" t="s">
        <v>8</v>
      </c>
      <c r="K569" s="1" t="e">
        <f>Waypoints!D559&amp;","&amp;Waypoints!C559&amp;",0"</f>
        <v>#VALUE!</v>
      </c>
      <c r="L569" s="1" t="s">
        <v>7</v>
      </c>
      <c r="M569" s="1" t="s">
        <v>3</v>
      </c>
      <c r="N569" s="1" t="s">
        <v>4</v>
      </c>
    </row>
    <row r="570" spans="1:14" x14ac:dyDescent="0.2">
      <c r="A570" s="1" t="s">
        <v>0</v>
      </c>
      <c r="B570" s="1" t="s">
        <v>9</v>
      </c>
      <c r="C570" s="1" t="str">
        <f>Waypoints!A560</f>
        <v/>
      </c>
      <c r="D570" s="1" t="s">
        <v>5</v>
      </c>
      <c r="E570" s="1" t="s">
        <v>6</v>
      </c>
      <c r="F570" s="8" t="str">
        <f>Waypoints!B560</f>
        <v xml:space="preserve">,   </v>
      </c>
      <c r="G570" s="1" t="s">
        <v>1</v>
      </c>
      <c r="H570" s="1" t="s">
        <v>25</v>
      </c>
      <c r="I570" s="1" t="s">
        <v>2</v>
      </c>
      <c r="J570" s="1" t="s">
        <v>8</v>
      </c>
      <c r="K570" s="1" t="e">
        <f>Waypoints!D560&amp;","&amp;Waypoints!C560&amp;",0"</f>
        <v>#VALUE!</v>
      </c>
      <c r="L570" s="1" t="s">
        <v>7</v>
      </c>
      <c r="M570" s="1" t="s">
        <v>3</v>
      </c>
      <c r="N570" s="1" t="s">
        <v>4</v>
      </c>
    </row>
    <row r="571" spans="1:14" x14ac:dyDescent="0.2">
      <c r="A571" s="1" t="s">
        <v>0</v>
      </c>
      <c r="B571" s="1" t="s">
        <v>9</v>
      </c>
      <c r="C571" s="1" t="str">
        <f>Waypoints!A561</f>
        <v/>
      </c>
      <c r="D571" s="1" t="s">
        <v>5</v>
      </c>
      <c r="E571" s="1" t="s">
        <v>6</v>
      </c>
      <c r="F571" s="8" t="str">
        <f>Waypoints!B561</f>
        <v xml:space="preserve">,   </v>
      </c>
      <c r="G571" s="1" t="s">
        <v>1</v>
      </c>
      <c r="H571" s="1" t="s">
        <v>25</v>
      </c>
      <c r="I571" s="1" t="s">
        <v>2</v>
      </c>
      <c r="J571" s="1" t="s">
        <v>8</v>
      </c>
      <c r="K571" s="1" t="e">
        <f>Waypoints!D561&amp;","&amp;Waypoints!C561&amp;",0"</f>
        <v>#VALUE!</v>
      </c>
      <c r="L571" s="1" t="s">
        <v>7</v>
      </c>
      <c r="M571" s="1" t="s">
        <v>3</v>
      </c>
      <c r="N571" s="1" t="s">
        <v>4</v>
      </c>
    </row>
    <row r="572" spans="1:14" x14ac:dyDescent="0.2">
      <c r="A572" s="1" t="s">
        <v>0</v>
      </c>
      <c r="B572" s="1" t="s">
        <v>9</v>
      </c>
      <c r="C572" s="1" t="str">
        <f>Waypoints!A562</f>
        <v/>
      </c>
      <c r="D572" s="1" t="s">
        <v>5</v>
      </c>
      <c r="E572" s="1" t="s">
        <v>6</v>
      </c>
      <c r="F572" s="8" t="str">
        <f>Waypoints!B562</f>
        <v xml:space="preserve">,   </v>
      </c>
      <c r="G572" s="1" t="s">
        <v>1</v>
      </c>
      <c r="H572" s="1" t="s">
        <v>25</v>
      </c>
      <c r="I572" s="1" t="s">
        <v>2</v>
      </c>
      <c r="J572" s="1" t="s">
        <v>8</v>
      </c>
      <c r="K572" s="1" t="e">
        <f>Waypoints!D562&amp;","&amp;Waypoints!C562&amp;",0"</f>
        <v>#VALUE!</v>
      </c>
      <c r="L572" s="1" t="s">
        <v>7</v>
      </c>
      <c r="M572" s="1" t="s">
        <v>3</v>
      </c>
      <c r="N572" s="1" t="s">
        <v>4</v>
      </c>
    </row>
    <row r="573" spans="1:14" x14ac:dyDescent="0.2">
      <c r="A573" s="1" t="s">
        <v>0</v>
      </c>
      <c r="B573" s="1" t="s">
        <v>9</v>
      </c>
      <c r="C573" s="1" t="str">
        <f>Waypoints!A563</f>
        <v/>
      </c>
      <c r="D573" s="1" t="s">
        <v>5</v>
      </c>
      <c r="E573" s="1" t="s">
        <v>6</v>
      </c>
      <c r="F573" s="8" t="str">
        <f>Waypoints!B563</f>
        <v xml:space="preserve">,   </v>
      </c>
      <c r="G573" s="1" t="s">
        <v>1</v>
      </c>
      <c r="H573" s="1" t="s">
        <v>25</v>
      </c>
      <c r="I573" s="1" t="s">
        <v>2</v>
      </c>
      <c r="J573" s="1" t="s">
        <v>8</v>
      </c>
      <c r="K573" s="1" t="e">
        <f>Waypoints!D563&amp;","&amp;Waypoints!C563&amp;",0"</f>
        <v>#VALUE!</v>
      </c>
      <c r="L573" s="1" t="s">
        <v>7</v>
      </c>
      <c r="M573" s="1" t="s">
        <v>3</v>
      </c>
      <c r="N573" s="1" t="s">
        <v>4</v>
      </c>
    </row>
    <row r="574" spans="1:14" x14ac:dyDescent="0.2">
      <c r="A574" s="1" t="s">
        <v>0</v>
      </c>
      <c r="B574" s="1" t="s">
        <v>9</v>
      </c>
      <c r="C574" s="1" t="str">
        <f>Waypoints!A564</f>
        <v/>
      </c>
      <c r="D574" s="1" t="s">
        <v>5</v>
      </c>
      <c r="E574" s="1" t="s">
        <v>6</v>
      </c>
      <c r="F574" s="8" t="str">
        <f>Waypoints!B564</f>
        <v xml:space="preserve">,   </v>
      </c>
      <c r="G574" s="1" t="s">
        <v>1</v>
      </c>
      <c r="H574" s="1" t="s">
        <v>25</v>
      </c>
      <c r="I574" s="1" t="s">
        <v>2</v>
      </c>
      <c r="J574" s="1" t="s">
        <v>8</v>
      </c>
      <c r="K574" s="1" t="e">
        <f>Waypoints!D564&amp;","&amp;Waypoints!C564&amp;",0"</f>
        <v>#VALUE!</v>
      </c>
      <c r="L574" s="1" t="s">
        <v>7</v>
      </c>
      <c r="M574" s="1" t="s">
        <v>3</v>
      </c>
      <c r="N574" s="1" t="s">
        <v>4</v>
      </c>
    </row>
    <row r="575" spans="1:14" x14ac:dyDescent="0.2">
      <c r="A575" s="1" t="s">
        <v>0</v>
      </c>
      <c r="B575" s="1" t="s">
        <v>9</v>
      </c>
      <c r="C575" s="1" t="str">
        <f>Waypoints!A565</f>
        <v/>
      </c>
      <c r="D575" s="1" t="s">
        <v>5</v>
      </c>
      <c r="E575" s="1" t="s">
        <v>6</v>
      </c>
      <c r="F575" s="8" t="str">
        <f>Waypoints!B565</f>
        <v xml:space="preserve">,   </v>
      </c>
      <c r="G575" s="1" t="s">
        <v>1</v>
      </c>
      <c r="H575" s="1" t="s">
        <v>25</v>
      </c>
      <c r="I575" s="1" t="s">
        <v>2</v>
      </c>
      <c r="J575" s="1" t="s">
        <v>8</v>
      </c>
      <c r="K575" s="1" t="e">
        <f>Waypoints!D565&amp;","&amp;Waypoints!C565&amp;",0"</f>
        <v>#VALUE!</v>
      </c>
      <c r="L575" s="1" t="s">
        <v>7</v>
      </c>
      <c r="M575" s="1" t="s">
        <v>3</v>
      </c>
      <c r="N575" s="1" t="s">
        <v>4</v>
      </c>
    </row>
    <row r="576" spans="1:14" x14ac:dyDescent="0.2">
      <c r="A576" s="1" t="s">
        <v>0</v>
      </c>
      <c r="B576" s="1" t="s">
        <v>9</v>
      </c>
      <c r="C576" s="1" t="str">
        <f>Waypoints!A566</f>
        <v/>
      </c>
      <c r="D576" s="1" t="s">
        <v>5</v>
      </c>
      <c r="E576" s="1" t="s">
        <v>6</v>
      </c>
      <c r="F576" s="8" t="str">
        <f>Waypoints!B566</f>
        <v xml:space="preserve">,   </v>
      </c>
      <c r="G576" s="1" t="s">
        <v>1</v>
      </c>
      <c r="H576" s="1" t="s">
        <v>25</v>
      </c>
      <c r="I576" s="1" t="s">
        <v>2</v>
      </c>
      <c r="J576" s="1" t="s">
        <v>8</v>
      </c>
      <c r="K576" s="1" t="e">
        <f>Waypoints!D566&amp;","&amp;Waypoints!C566&amp;",0"</f>
        <v>#VALUE!</v>
      </c>
      <c r="L576" s="1" t="s">
        <v>7</v>
      </c>
      <c r="M576" s="1" t="s">
        <v>3</v>
      </c>
      <c r="N576" s="1" t="s">
        <v>4</v>
      </c>
    </row>
    <row r="577" spans="1:14" x14ac:dyDescent="0.2">
      <c r="A577" s="1" t="s">
        <v>0</v>
      </c>
      <c r="B577" s="1" t="s">
        <v>9</v>
      </c>
      <c r="C577" s="1" t="str">
        <f>Waypoints!A567</f>
        <v/>
      </c>
      <c r="D577" s="1" t="s">
        <v>5</v>
      </c>
      <c r="E577" s="1" t="s">
        <v>6</v>
      </c>
      <c r="F577" s="8" t="str">
        <f>Waypoints!B567</f>
        <v xml:space="preserve">,   </v>
      </c>
      <c r="G577" s="1" t="s">
        <v>1</v>
      </c>
      <c r="H577" s="1" t="s">
        <v>25</v>
      </c>
      <c r="I577" s="1" t="s">
        <v>2</v>
      </c>
      <c r="J577" s="1" t="s">
        <v>8</v>
      </c>
      <c r="K577" s="1" t="e">
        <f>Waypoints!D567&amp;","&amp;Waypoints!C567&amp;",0"</f>
        <v>#VALUE!</v>
      </c>
      <c r="L577" s="1" t="s">
        <v>7</v>
      </c>
      <c r="M577" s="1" t="s">
        <v>3</v>
      </c>
      <c r="N577" s="1" t="s">
        <v>4</v>
      </c>
    </row>
    <row r="578" spans="1:14" x14ac:dyDescent="0.2">
      <c r="A578" s="1" t="s">
        <v>0</v>
      </c>
      <c r="B578" s="1" t="s">
        <v>9</v>
      </c>
      <c r="C578" s="1" t="str">
        <f>Waypoints!A568</f>
        <v/>
      </c>
      <c r="D578" s="1" t="s">
        <v>5</v>
      </c>
      <c r="E578" s="1" t="s">
        <v>6</v>
      </c>
      <c r="F578" s="8" t="str">
        <f>Waypoints!B568</f>
        <v xml:space="preserve">,   </v>
      </c>
      <c r="G578" s="1" t="s">
        <v>1</v>
      </c>
      <c r="H578" s="1" t="s">
        <v>25</v>
      </c>
      <c r="I578" s="1" t="s">
        <v>2</v>
      </c>
      <c r="J578" s="1" t="s">
        <v>8</v>
      </c>
      <c r="K578" s="1" t="e">
        <f>Waypoints!D568&amp;","&amp;Waypoints!C568&amp;",0"</f>
        <v>#VALUE!</v>
      </c>
      <c r="L578" s="1" t="s">
        <v>7</v>
      </c>
      <c r="M578" s="1" t="s">
        <v>3</v>
      </c>
      <c r="N578" s="1" t="s">
        <v>4</v>
      </c>
    </row>
    <row r="579" spans="1:14" x14ac:dyDescent="0.2">
      <c r="A579" s="1" t="s">
        <v>0</v>
      </c>
      <c r="B579" s="1" t="s">
        <v>9</v>
      </c>
      <c r="C579" s="1" t="str">
        <f>Waypoints!A569</f>
        <v/>
      </c>
      <c r="D579" s="1" t="s">
        <v>5</v>
      </c>
      <c r="E579" s="1" t="s">
        <v>6</v>
      </c>
      <c r="F579" s="8" t="str">
        <f>Waypoints!B569</f>
        <v xml:space="preserve">,   </v>
      </c>
      <c r="G579" s="1" t="s">
        <v>1</v>
      </c>
      <c r="H579" s="1" t="s">
        <v>25</v>
      </c>
      <c r="I579" s="1" t="s">
        <v>2</v>
      </c>
      <c r="J579" s="1" t="s">
        <v>8</v>
      </c>
      <c r="K579" s="1" t="e">
        <f>Waypoints!D569&amp;","&amp;Waypoints!C569&amp;",0"</f>
        <v>#VALUE!</v>
      </c>
      <c r="L579" s="1" t="s">
        <v>7</v>
      </c>
      <c r="M579" s="1" t="s">
        <v>3</v>
      </c>
      <c r="N579" s="1" t="s">
        <v>4</v>
      </c>
    </row>
    <row r="580" spans="1:14" x14ac:dyDescent="0.2">
      <c r="A580" s="1" t="s">
        <v>0</v>
      </c>
      <c r="B580" s="1" t="s">
        <v>9</v>
      </c>
      <c r="C580" s="1" t="str">
        <f>Waypoints!A570</f>
        <v/>
      </c>
      <c r="D580" s="1" t="s">
        <v>5</v>
      </c>
      <c r="E580" s="1" t="s">
        <v>6</v>
      </c>
      <c r="F580" s="8" t="str">
        <f>Waypoints!B570</f>
        <v xml:space="preserve">,   </v>
      </c>
      <c r="G580" s="1" t="s">
        <v>1</v>
      </c>
      <c r="H580" s="1" t="s">
        <v>25</v>
      </c>
      <c r="I580" s="1" t="s">
        <v>2</v>
      </c>
      <c r="J580" s="1" t="s">
        <v>8</v>
      </c>
      <c r="K580" s="1" t="e">
        <f>Waypoints!D570&amp;","&amp;Waypoints!C570&amp;",0"</f>
        <v>#VALUE!</v>
      </c>
      <c r="L580" s="1" t="s">
        <v>7</v>
      </c>
      <c r="M580" s="1" t="s">
        <v>3</v>
      </c>
      <c r="N580" s="1" t="s">
        <v>4</v>
      </c>
    </row>
    <row r="581" spans="1:14" x14ac:dyDescent="0.2">
      <c r="A581" s="1" t="s">
        <v>0</v>
      </c>
      <c r="B581" s="1" t="s">
        <v>9</v>
      </c>
      <c r="C581" s="1" t="str">
        <f>Waypoints!A571</f>
        <v/>
      </c>
      <c r="D581" s="1" t="s">
        <v>5</v>
      </c>
      <c r="E581" s="1" t="s">
        <v>6</v>
      </c>
      <c r="F581" s="8" t="str">
        <f>Waypoints!B571</f>
        <v xml:space="preserve">,   </v>
      </c>
      <c r="G581" s="1" t="s">
        <v>1</v>
      </c>
      <c r="H581" s="1" t="s">
        <v>25</v>
      </c>
      <c r="I581" s="1" t="s">
        <v>2</v>
      </c>
      <c r="J581" s="1" t="s">
        <v>8</v>
      </c>
      <c r="K581" s="1" t="e">
        <f>Waypoints!D571&amp;","&amp;Waypoints!C571&amp;",0"</f>
        <v>#VALUE!</v>
      </c>
      <c r="L581" s="1" t="s">
        <v>7</v>
      </c>
      <c r="M581" s="1" t="s">
        <v>3</v>
      </c>
      <c r="N581" s="1" t="s">
        <v>4</v>
      </c>
    </row>
    <row r="582" spans="1:14" x14ac:dyDescent="0.2">
      <c r="A582" s="1" t="s">
        <v>0</v>
      </c>
      <c r="B582" s="1" t="s">
        <v>9</v>
      </c>
      <c r="C582" s="1" t="str">
        <f>Waypoints!A572</f>
        <v/>
      </c>
      <c r="D582" s="1" t="s">
        <v>5</v>
      </c>
      <c r="E582" s="1" t="s">
        <v>6</v>
      </c>
      <c r="F582" s="8" t="str">
        <f>Waypoints!B572</f>
        <v xml:space="preserve">,   </v>
      </c>
      <c r="G582" s="1" t="s">
        <v>1</v>
      </c>
      <c r="H582" s="1" t="s">
        <v>25</v>
      </c>
      <c r="I582" s="1" t="s">
        <v>2</v>
      </c>
      <c r="J582" s="1" t="s">
        <v>8</v>
      </c>
      <c r="K582" s="1" t="e">
        <f>Waypoints!D572&amp;","&amp;Waypoints!C572&amp;",0"</f>
        <v>#VALUE!</v>
      </c>
      <c r="L582" s="1" t="s">
        <v>7</v>
      </c>
      <c r="M582" s="1" t="s">
        <v>3</v>
      </c>
      <c r="N582" s="1" t="s">
        <v>4</v>
      </c>
    </row>
    <row r="583" spans="1:14" x14ac:dyDescent="0.2">
      <c r="A583" s="1" t="s">
        <v>0</v>
      </c>
      <c r="B583" s="1" t="s">
        <v>9</v>
      </c>
      <c r="C583" s="1" t="str">
        <f>Waypoints!A573</f>
        <v/>
      </c>
      <c r="D583" s="1" t="s">
        <v>5</v>
      </c>
      <c r="E583" s="1" t="s">
        <v>6</v>
      </c>
      <c r="F583" s="8" t="str">
        <f>Waypoints!B573</f>
        <v xml:space="preserve">,   </v>
      </c>
      <c r="G583" s="1" t="s">
        <v>1</v>
      </c>
      <c r="H583" s="1" t="s">
        <v>25</v>
      </c>
      <c r="I583" s="1" t="s">
        <v>2</v>
      </c>
      <c r="J583" s="1" t="s">
        <v>8</v>
      </c>
      <c r="K583" s="1" t="e">
        <f>Waypoints!D573&amp;","&amp;Waypoints!C573&amp;",0"</f>
        <v>#VALUE!</v>
      </c>
      <c r="L583" s="1" t="s">
        <v>7</v>
      </c>
      <c r="M583" s="1" t="s">
        <v>3</v>
      </c>
      <c r="N583" s="1" t="s">
        <v>4</v>
      </c>
    </row>
    <row r="584" spans="1:14" x14ac:dyDescent="0.2">
      <c r="A584" s="1" t="s">
        <v>0</v>
      </c>
      <c r="B584" s="1" t="s">
        <v>9</v>
      </c>
      <c r="C584" s="1" t="str">
        <f>Waypoints!A574</f>
        <v/>
      </c>
      <c r="D584" s="1" t="s">
        <v>5</v>
      </c>
      <c r="E584" s="1" t="s">
        <v>6</v>
      </c>
      <c r="F584" s="8" t="str">
        <f>Waypoints!B574</f>
        <v xml:space="preserve">,   </v>
      </c>
      <c r="G584" s="1" t="s">
        <v>1</v>
      </c>
      <c r="H584" s="1" t="s">
        <v>25</v>
      </c>
      <c r="I584" s="1" t="s">
        <v>2</v>
      </c>
      <c r="J584" s="1" t="s">
        <v>8</v>
      </c>
      <c r="K584" s="1" t="e">
        <f>Waypoints!D574&amp;","&amp;Waypoints!C574&amp;",0"</f>
        <v>#VALUE!</v>
      </c>
      <c r="L584" s="1" t="s">
        <v>7</v>
      </c>
      <c r="M584" s="1" t="s">
        <v>3</v>
      </c>
      <c r="N584" s="1" t="s">
        <v>4</v>
      </c>
    </row>
    <row r="585" spans="1:14" x14ac:dyDescent="0.2">
      <c r="A585" s="1" t="s">
        <v>0</v>
      </c>
      <c r="B585" s="1" t="s">
        <v>9</v>
      </c>
      <c r="C585" s="1" t="str">
        <f>Waypoints!A575</f>
        <v/>
      </c>
      <c r="D585" s="1" t="s">
        <v>5</v>
      </c>
      <c r="E585" s="1" t="s">
        <v>6</v>
      </c>
      <c r="F585" s="8" t="str">
        <f>Waypoints!B575</f>
        <v xml:space="preserve">,   </v>
      </c>
      <c r="G585" s="1" t="s">
        <v>1</v>
      </c>
      <c r="H585" s="1" t="s">
        <v>25</v>
      </c>
      <c r="I585" s="1" t="s">
        <v>2</v>
      </c>
      <c r="J585" s="1" t="s">
        <v>8</v>
      </c>
      <c r="K585" s="1" t="e">
        <f>Waypoints!D575&amp;","&amp;Waypoints!C575&amp;",0"</f>
        <v>#VALUE!</v>
      </c>
      <c r="L585" s="1" t="s">
        <v>7</v>
      </c>
      <c r="M585" s="1" t="s">
        <v>3</v>
      </c>
      <c r="N585" s="1" t="s">
        <v>4</v>
      </c>
    </row>
    <row r="586" spans="1:14" x14ac:dyDescent="0.2">
      <c r="A586" s="1" t="s">
        <v>0</v>
      </c>
      <c r="B586" s="1" t="s">
        <v>9</v>
      </c>
      <c r="C586" s="1" t="str">
        <f>Waypoints!A576</f>
        <v/>
      </c>
      <c r="D586" s="1" t="s">
        <v>5</v>
      </c>
      <c r="E586" s="1" t="s">
        <v>6</v>
      </c>
      <c r="F586" s="8" t="str">
        <f>Waypoints!B576</f>
        <v xml:space="preserve">,   </v>
      </c>
      <c r="G586" s="1" t="s">
        <v>1</v>
      </c>
      <c r="H586" s="1" t="s">
        <v>25</v>
      </c>
      <c r="I586" s="1" t="s">
        <v>2</v>
      </c>
      <c r="J586" s="1" t="s">
        <v>8</v>
      </c>
      <c r="K586" s="1" t="e">
        <f>Waypoints!D576&amp;","&amp;Waypoints!C576&amp;",0"</f>
        <v>#VALUE!</v>
      </c>
      <c r="L586" s="1" t="s">
        <v>7</v>
      </c>
      <c r="M586" s="1" t="s">
        <v>3</v>
      </c>
      <c r="N586" s="1" t="s">
        <v>4</v>
      </c>
    </row>
    <row r="587" spans="1:14" x14ac:dyDescent="0.2">
      <c r="A587" s="1" t="s">
        <v>0</v>
      </c>
      <c r="B587" s="1" t="s">
        <v>9</v>
      </c>
      <c r="C587" s="1" t="str">
        <f>Waypoints!A577</f>
        <v/>
      </c>
      <c r="D587" s="1" t="s">
        <v>5</v>
      </c>
      <c r="E587" s="1" t="s">
        <v>6</v>
      </c>
      <c r="F587" s="8" t="str">
        <f>Waypoints!B577</f>
        <v xml:space="preserve">,   </v>
      </c>
      <c r="G587" s="1" t="s">
        <v>1</v>
      </c>
      <c r="H587" s="1" t="s">
        <v>25</v>
      </c>
      <c r="I587" s="1" t="s">
        <v>2</v>
      </c>
      <c r="J587" s="1" t="s">
        <v>8</v>
      </c>
      <c r="K587" s="1" t="e">
        <f>Waypoints!D577&amp;","&amp;Waypoints!C577&amp;",0"</f>
        <v>#VALUE!</v>
      </c>
      <c r="L587" s="1" t="s">
        <v>7</v>
      </c>
      <c r="M587" s="1" t="s">
        <v>3</v>
      </c>
      <c r="N587" s="1" t="s">
        <v>4</v>
      </c>
    </row>
    <row r="588" spans="1:14" x14ac:dyDescent="0.2">
      <c r="A588" s="1" t="s">
        <v>0</v>
      </c>
      <c r="B588" s="1" t="s">
        <v>9</v>
      </c>
      <c r="C588" s="1" t="str">
        <f>Waypoints!A578</f>
        <v/>
      </c>
      <c r="D588" s="1" t="s">
        <v>5</v>
      </c>
      <c r="E588" s="1" t="s">
        <v>6</v>
      </c>
      <c r="F588" s="8" t="str">
        <f>Waypoints!B578</f>
        <v xml:space="preserve">,   </v>
      </c>
      <c r="G588" s="1" t="s">
        <v>1</v>
      </c>
      <c r="H588" s="1" t="s">
        <v>25</v>
      </c>
      <c r="I588" s="1" t="s">
        <v>2</v>
      </c>
      <c r="J588" s="1" t="s">
        <v>8</v>
      </c>
      <c r="K588" s="1" t="e">
        <f>Waypoints!D578&amp;","&amp;Waypoints!C578&amp;",0"</f>
        <v>#VALUE!</v>
      </c>
      <c r="L588" s="1" t="s">
        <v>7</v>
      </c>
      <c r="M588" s="1" t="s">
        <v>3</v>
      </c>
      <c r="N588" s="1" t="s">
        <v>4</v>
      </c>
    </row>
    <row r="589" spans="1:14" x14ac:dyDescent="0.2">
      <c r="A589" s="1" t="s">
        <v>0</v>
      </c>
      <c r="B589" s="1" t="s">
        <v>9</v>
      </c>
      <c r="C589" s="1" t="str">
        <f>Waypoints!A579</f>
        <v/>
      </c>
      <c r="D589" s="1" t="s">
        <v>5</v>
      </c>
      <c r="E589" s="1" t="s">
        <v>6</v>
      </c>
      <c r="F589" s="8" t="str">
        <f>Waypoints!B579</f>
        <v xml:space="preserve">,   </v>
      </c>
      <c r="G589" s="1" t="s">
        <v>1</v>
      </c>
      <c r="H589" s="1" t="s">
        <v>25</v>
      </c>
      <c r="I589" s="1" t="s">
        <v>2</v>
      </c>
      <c r="J589" s="1" t="s">
        <v>8</v>
      </c>
      <c r="K589" s="1" t="e">
        <f>Waypoints!D579&amp;","&amp;Waypoints!C579&amp;",0"</f>
        <v>#VALUE!</v>
      </c>
      <c r="L589" s="1" t="s">
        <v>7</v>
      </c>
      <c r="M589" s="1" t="s">
        <v>3</v>
      </c>
      <c r="N589" s="1" t="s">
        <v>4</v>
      </c>
    </row>
    <row r="590" spans="1:14" x14ac:dyDescent="0.2">
      <c r="A590" s="1" t="s">
        <v>0</v>
      </c>
      <c r="B590" s="1" t="s">
        <v>9</v>
      </c>
      <c r="C590" s="1" t="str">
        <f>Waypoints!A580</f>
        <v/>
      </c>
      <c r="D590" s="1" t="s">
        <v>5</v>
      </c>
      <c r="E590" s="1" t="s">
        <v>6</v>
      </c>
      <c r="F590" s="8" t="str">
        <f>Waypoints!B580</f>
        <v xml:space="preserve">,   </v>
      </c>
      <c r="G590" s="1" t="s">
        <v>1</v>
      </c>
      <c r="H590" s="1" t="s">
        <v>25</v>
      </c>
      <c r="I590" s="1" t="s">
        <v>2</v>
      </c>
      <c r="J590" s="1" t="s">
        <v>8</v>
      </c>
      <c r="K590" s="1" t="e">
        <f>Waypoints!D580&amp;","&amp;Waypoints!C580&amp;",0"</f>
        <v>#VALUE!</v>
      </c>
      <c r="L590" s="1" t="s">
        <v>7</v>
      </c>
      <c r="M590" s="1" t="s">
        <v>3</v>
      </c>
      <c r="N590" s="1" t="s">
        <v>4</v>
      </c>
    </row>
    <row r="591" spans="1:14" x14ac:dyDescent="0.2">
      <c r="A591" s="1" t="s">
        <v>0</v>
      </c>
      <c r="B591" s="1" t="s">
        <v>9</v>
      </c>
      <c r="C591" s="1" t="str">
        <f>Waypoints!A581</f>
        <v/>
      </c>
      <c r="D591" s="1" t="s">
        <v>5</v>
      </c>
      <c r="E591" s="1" t="s">
        <v>6</v>
      </c>
      <c r="F591" s="8" t="str">
        <f>Waypoints!B581</f>
        <v xml:space="preserve">,   </v>
      </c>
      <c r="G591" s="1" t="s">
        <v>1</v>
      </c>
      <c r="H591" s="1" t="s">
        <v>25</v>
      </c>
      <c r="I591" s="1" t="s">
        <v>2</v>
      </c>
      <c r="J591" s="1" t="s">
        <v>8</v>
      </c>
      <c r="K591" s="1" t="e">
        <f>Waypoints!D581&amp;","&amp;Waypoints!C581&amp;",0"</f>
        <v>#VALUE!</v>
      </c>
      <c r="L591" s="1" t="s">
        <v>7</v>
      </c>
      <c r="M591" s="1" t="s">
        <v>3</v>
      </c>
      <c r="N591" s="1" t="s">
        <v>4</v>
      </c>
    </row>
    <row r="592" spans="1:14" x14ac:dyDescent="0.2">
      <c r="A592" s="1" t="s">
        <v>0</v>
      </c>
      <c r="B592" s="1" t="s">
        <v>9</v>
      </c>
      <c r="C592" s="1" t="str">
        <f>Waypoints!A582</f>
        <v/>
      </c>
      <c r="D592" s="1" t="s">
        <v>5</v>
      </c>
      <c r="E592" s="1" t="s">
        <v>6</v>
      </c>
      <c r="F592" s="8" t="str">
        <f>Waypoints!B582</f>
        <v xml:space="preserve">,   </v>
      </c>
      <c r="G592" s="1" t="s">
        <v>1</v>
      </c>
      <c r="H592" s="1" t="s">
        <v>25</v>
      </c>
      <c r="I592" s="1" t="s">
        <v>2</v>
      </c>
      <c r="J592" s="1" t="s">
        <v>8</v>
      </c>
      <c r="K592" s="1" t="e">
        <f>Waypoints!D582&amp;","&amp;Waypoints!C582&amp;",0"</f>
        <v>#VALUE!</v>
      </c>
      <c r="L592" s="1" t="s">
        <v>7</v>
      </c>
      <c r="M592" s="1" t="s">
        <v>3</v>
      </c>
      <c r="N592" s="1" t="s">
        <v>4</v>
      </c>
    </row>
    <row r="593" spans="1:14" x14ac:dyDescent="0.2">
      <c r="A593" s="1" t="s">
        <v>0</v>
      </c>
      <c r="B593" s="1" t="s">
        <v>9</v>
      </c>
      <c r="C593" s="1" t="str">
        <f>Waypoints!A583</f>
        <v/>
      </c>
      <c r="D593" s="1" t="s">
        <v>5</v>
      </c>
      <c r="E593" s="1" t="s">
        <v>6</v>
      </c>
      <c r="F593" s="8" t="str">
        <f>Waypoints!B583</f>
        <v xml:space="preserve">,   </v>
      </c>
      <c r="G593" s="1" t="s">
        <v>1</v>
      </c>
      <c r="H593" s="1" t="s">
        <v>25</v>
      </c>
      <c r="I593" s="1" t="s">
        <v>2</v>
      </c>
      <c r="J593" s="1" t="s">
        <v>8</v>
      </c>
      <c r="K593" s="1" t="e">
        <f>Waypoints!D583&amp;","&amp;Waypoints!C583&amp;",0"</f>
        <v>#VALUE!</v>
      </c>
      <c r="L593" s="1" t="s">
        <v>7</v>
      </c>
      <c r="M593" s="1" t="s">
        <v>3</v>
      </c>
      <c r="N593" s="1" t="s">
        <v>4</v>
      </c>
    </row>
    <row r="594" spans="1:14" x14ac:dyDescent="0.2">
      <c r="A594" s="1" t="s">
        <v>0</v>
      </c>
      <c r="B594" s="1" t="s">
        <v>9</v>
      </c>
      <c r="C594" s="1" t="str">
        <f>Waypoints!A584</f>
        <v/>
      </c>
      <c r="D594" s="1" t="s">
        <v>5</v>
      </c>
      <c r="E594" s="1" t="s">
        <v>6</v>
      </c>
      <c r="F594" s="8" t="str">
        <f>Waypoints!B584</f>
        <v xml:space="preserve">,   </v>
      </c>
      <c r="G594" s="1" t="s">
        <v>1</v>
      </c>
      <c r="H594" s="1" t="s">
        <v>25</v>
      </c>
      <c r="I594" s="1" t="s">
        <v>2</v>
      </c>
      <c r="J594" s="1" t="s">
        <v>8</v>
      </c>
      <c r="K594" s="1" t="e">
        <f>Waypoints!D584&amp;","&amp;Waypoints!C584&amp;",0"</f>
        <v>#VALUE!</v>
      </c>
      <c r="L594" s="1" t="s">
        <v>7</v>
      </c>
      <c r="M594" s="1" t="s">
        <v>3</v>
      </c>
      <c r="N594" s="1" t="s">
        <v>4</v>
      </c>
    </row>
    <row r="595" spans="1:14" x14ac:dyDescent="0.2">
      <c r="A595" s="1" t="s">
        <v>0</v>
      </c>
      <c r="B595" s="1" t="s">
        <v>9</v>
      </c>
      <c r="C595" s="1" t="str">
        <f>Waypoints!A585</f>
        <v/>
      </c>
      <c r="D595" s="1" t="s">
        <v>5</v>
      </c>
      <c r="E595" s="1" t="s">
        <v>6</v>
      </c>
      <c r="F595" s="8" t="str">
        <f>Waypoints!B585</f>
        <v xml:space="preserve">,   </v>
      </c>
      <c r="G595" s="1" t="s">
        <v>1</v>
      </c>
      <c r="H595" s="1" t="s">
        <v>25</v>
      </c>
      <c r="I595" s="1" t="s">
        <v>2</v>
      </c>
      <c r="J595" s="1" t="s">
        <v>8</v>
      </c>
      <c r="K595" s="1" t="e">
        <f>Waypoints!D585&amp;","&amp;Waypoints!C585&amp;",0"</f>
        <v>#VALUE!</v>
      </c>
      <c r="L595" s="1" t="s">
        <v>7</v>
      </c>
      <c r="M595" s="1" t="s">
        <v>3</v>
      </c>
      <c r="N595" s="1" t="s">
        <v>4</v>
      </c>
    </row>
    <row r="596" spans="1:14" x14ac:dyDescent="0.2">
      <c r="A596" s="1" t="s">
        <v>0</v>
      </c>
      <c r="B596" s="1" t="s">
        <v>9</v>
      </c>
      <c r="C596" s="1" t="str">
        <f>Waypoints!A586</f>
        <v/>
      </c>
      <c r="D596" s="1" t="s">
        <v>5</v>
      </c>
      <c r="E596" s="1" t="s">
        <v>6</v>
      </c>
      <c r="F596" s="8" t="str">
        <f>Waypoints!B586</f>
        <v xml:space="preserve">,   </v>
      </c>
      <c r="G596" s="1" t="s">
        <v>1</v>
      </c>
      <c r="H596" s="1" t="s">
        <v>25</v>
      </c>
      <c r="I596" s="1" t="s">
        <v>2</v>
      </c>
      <c r="J596" s="1" t="s">
        <v>8</v>
      </c>
      <c r="K596" s="1" t="e">
        <f>Waypoints!D586&amp;","&amp;Waypoints!C586&amp;",0"</f>
        <v>#VALUE!</v>
      </c>
      <c r="L596" s="1" t="s">
        <v>7</v>
      </c>
      <c r="M596" s="1" t="s">
        <v>3</v>
      </c>
      <c r="N596" s="1" t="s">
        <v>4</v>
      </c>
    </row>
    <row r="597" spans="1:14" x14ac:dyDescent="0.2">
      <c r="A597" s="1" t="s">
        <v>0</v>
      </c>
      <c r="B597" s="1" t="s">
        <v>9</v>
      </c>
      <c r="C597" s="1" t="str">
        <f>Waypoints!A587</f>
        <v/>
      </c>
      <c r="D597" s="1" t="s">
        <v>5</v>
      </c>
      <c r="E597" s="1" t="s">
        <v>6</v>
      </c>
      <c r="F597" s="8" t="str">
        <f>Waypoints!B587</f>
        <v xml:space="preserve">,   </v>
      </c>
      <c r="G597" s="1" t="s">
        <v>1</v>
      </c>
      <c r="H597" s="1" t="s">
        <v>25</v>
      </c>
      <c r="I597" s="1" t="s">
        <v>2</v>
      </c>
      <c r="J597" s="1" t="s">
        <v>8</v>
      </c>
      <c r="K597" s="1" t="e">
        <f>Waypoints!D587&amp;","&amp;Waypoints!C587&amp;",0"</f>
        <v>#VALUE!</v>
      </c>
      <c r="L597" s="1" t="s">
        <v>7</v>
      </c>
      <c r="M597" s="1" t="s">
        <v>3</v>
      </c>
      <c r="N597" s="1" t="s">
        <v>4</v>
      </c>
    </row>
    <row r="598" spans="1:14" x14ac:dyDescent="0.2">
      <c r="A598" s="1" t="s">
        <v>0</v>
      </c>
      <c r="B598" s="1" t="s">
        <v>9</v>
      </c>
      <c r="C598" s="1" t="str">
        <f>Waypoints!A588</f>
        <v/>
      </c>
      <c r="D598" s="1" t="s">
        <v>5</v>
      </c>
      <c r="E598" s="1" t="s">
        <v>6</v>
      </c>
      <c r="F598" s="8" t="str">
        <f>Waypoints!B588</f>
        <v xml:space="preserve">,   </v>
      </c>
      <c r="G598" s="1" t="s">
        <v>1</v>
      </c>
      <c r="H598" s="1" t="s">
        <v>25</v>
      </c>
      <c r="I598" s="1" t="s">
        <v>2</v>
      </c>
      <c r="J598" s="1" t="s">
        <v>8</v>
      </c>
      <c r="K598" s="1" t="e">
        <f>Waypoints!D588&amp;","&amp;Waypoints!C588&amp;",0"</f>
        <v>#VALUE!</v>
      </c>
      <c r="L598" s="1" t="s">
        <v>7</v>
      </c>
      <c r="M598" s="1" t="s">
        <v>3</v>
      </c>
      <c r="N598" s="1" t="s">
        <v>4</v>
      </c>
    </row>
    <row r="599" spans="1:14" x14ac:dyDescent="0.2">
      <c r="A599" s="1" t="s">
        <v>0</v>
      </c>
      <c r="B599" s="1" t="s">
        <v>9</v>
      </c>
      <c r="C599" s="1" t="str">
        <f>Waypoints!A589</f>
        <v/>
      </c>
      <c r="D599" s="1" t="s">
        <v>5</v>
      </c>
      <c r="E599" s="1" t="s">
        <v>6</v>
      </c>
      <c r="F599" s="8" t="str">
        <f>Waypoints!B589</f>
        <v xml:space="preserve">,   </v>
      </c>
      <c r="G599" s="1" t="s">
        <v>1</v>
      </c>
      <c r="H599" s="1" t="s">
        <v>25</v>
      </c>
      <c r="I599" s="1" t="s">
        <v>2</v>
      </c>
      <c r="J599" s="1" t="s">
        <v>8</v>
      </c>
      <c r="K599" s="1" t="e">
        <f>Waypoints!D589&amp;","&amp;Waypoints!C589&amp;",0"</f>
        <v>#VALUE!</v>
      </c>
      <c r="L599" s="1" t="s">
        <v>7</v>
      </c>
      <c r="M599" s="1" t="s">
        <v>3</v>
      </c>
      <c r="N599" s="1" t="s">
        <v>4</v>
      </c>
    </row>
    <row r="600" spans="1:14" x14ac:dyDescent="0.2">
      <c r="A600" s="1" t="s">
        <v>0</v>
      </c>
      <c r="B600" s="1" t="s">
        <v>9</v>
      </c>
      <c r="C600" s="1" t="str">
        <f>Waypoints!A590</f>
        <v/>
      </c>
      <c r="D600" s="1" t="s">
        <v>5</v>
      </c>
      <c r="E600" s="1" t="s">
        <v>6</v>
      </c>
      <c r="F600" s="8" t="str">
        <f>Waypoints!B590</f>
        <v xml:space="preserve">,   </v>
      </c>
      <c r="G600" s="1" t="s">
        <v>1</v>
      </c>
      <c r="H600" s="1" t="s">
        <v>25</v>
      </c>
      <c r="I600" s="1" t="s">
        <v>2</v>
      </c>
      <c r="J600" s="1" t="s">
        <v>8</v>
      </c>
      <c r="K600" s="1" t="e">
        <f>Waypoints!D590&amp;","&amp;Waypoints!C590&amp;",0"</f>
        <v>#VALUE!</v>
      </c>
      <c r="L600" s="1" t="s">
        <v>7</v>
      </c>
      <c r="M600" s="1" t="s">
        <v>3</v>
      </c>
      <c r="N600" s="1" t="s">
        <v>4</v>
      </c>
    </row>
    <row r="601" spans="1:14" x14ac:dyDescent="0.2">
      <c r="A601" s="1" t="s">
        <v>0</v>
      </c>
      <c r="B601" s="1" t="s">
        <v>9</v>
      </c>
      <c r="C601" s="1" t="str">
        <f>Waypoints!A591</f>
        <v/>
      </c>
      <c r="D601" s="1" t="s">
        <v>5</v>
      </c>
      <c r="E601" s="1" t="s">
        <v>6</v>
      </c>
      <c r="F601" s="8" t="str">
        <f>Waypoints!B591</f>
        <v xml:space="preserve">,   </v>
      </c>
      <c r="G601" s="1" t="s">
        <v>1</v>
      </c>
      <c r="H601" s="1" t="s">
        <v>25</v>
      </c>
      <c r="I601" s="1" t="s">
        <v>2</v>
      </c>
      <c r="J601" s="1" t="s">
        <v>8</v>
      </c>
      <c r="K601" s="1" t="e">
        <f>Waypoints!D591&amp;","&amp;Waypoints!C591&amp;",0"</f>
        <v>#VALUE!</v>
      </c>
      <c r="L601" s="1" t="s">
        <v>7</v>
      </c>
      <c r="M601" s="1" t="s">
        <v>3</v>
      </c>
      <c r="N601" s="1" t="s">
        <v>4</v>
      </c>
    </row>
    <row r="602" spans="1:14" x14ac:dyDescent="0.2">
      <c r="A602" s="1" t="s">
        <v>0</v>
      </c>
      <c r="B602" s="1" t="s">
        <v>9</v>
      </c>
      <c r="C602" s="1" t="str">
        <f>Waypoints!A592</f>
        <v/>
      </c>
      <c r="D602" s="1" t="s">
        <v>5</v>
      </c>
      <c r="E602" s="1" t="s">
        <v>6</v>
      </c>
      <c r="F602" s="8" t="str">
        <f>Waypoints!B592</f>
        <v xml:space="preserve">,   </v>
      </c>
      <c r="G602" s="1" t="s">
        <v>1</v>
      </c>
      <c r="H602" s="1" t="s">
        <v>25</v>
      </c>
      <c r="I602" s="1" t="s">
        <v>2</v>
      </c>
      <c r="J602" s="1" t="s">
        <v>8</v>
      </c>
      <c r="K602" s="1" t="e">
        <f>Waypoints!D592&amp;","&amp;Waypoints!C592&amp;",0"</f>
        <v>#VALUE!</v>
      </c>
      <c r="L602" s="1" t="s">
        <v>7</v>
      </c>
      <c r="M602" s="1" t="s">
        <v>3</v>
      </c>
      <c r="N602" s="1" t="s">
        <v>4</v>
      </c>
    </row>
    <row r="603" spans="1:14" x14ac:dyDescent="0.2">
      <c r="A603" s="1" t="s">
        <v>0</v>
      </c>
      <c r="B603" s="1" t="s">
        <v>9</v>
      </c>
      <c r="C603" s="1" t="str">
        <f>Waypoints!A593</f>
        <v/>
      </c>
      <c r="D603" s="1" t="s">
        <v>5</v>
      </c>
      <c r="E603" s="1" t="s">
        <v>6</v>
      </c>
      <c r="F603" s="8" t="str">
        <f>Waypoints!B593</f>
        <v xml:space="preserve">,   </v>
      </c>
      <c r="G603" s="1" t="s">
        <v>1</v>
      </c>
      <c r="H603" s="1" t="s">
        <v>25</v>
      </c>
      <c r="I603" s="1" t="s">
        <v>2</v>
      </c>
      <c r="J603" s="1" t="s">
        <v>8</v>
      </c>
      <c r="K603" s="1" t="e">
        <f>Waypoints!D593&amp;","&amp;Waypoints!C593&amp;",0"</f>
        <v>#VALUE!</v>
      </c>
      <c r="L603" s="1" t="s">
        <v>7</v>
      </c>
      <c r="M603" s="1" t="s">
        <v>3</v>
      </c>
      <c r="N603" s="1" t="s">
        <v>4</v>
      </c>
    </row>
    <row r="604" spans="1:14" x14ac:dyDescent="0.2">
      <c r="A604" s="1" t="s">
        <v>0</v>
      </c>
      <c r="B604" s="1" t="s">
        <v>9</v>
      </c>
      <c r="C604" s="1" t="str">
        <f>Waypoints!A594</f>
        <v/>
      </c>
      <c r="D604" s="1" t="s">
        <v>5</v>
      </c>
      <c r="E604" s="1" t="s">
        <v>6</v>
      </c>
      <c r="F604" s="8" t="str">
        <f>Waypoints!B594</f>
        <v xml:space="preserve">,   </v>
      </c>
      <c r="G604" s="1" t="s">
        <v>1</v>
      </c>
      <c r="H604" s="1" t="s">
        <v>25</v>
      </c>
      <c r="I604" s="1" t="s">
        <v>2</v>
      </c>
      <c r="J604" s="1" t="s">
        <v>8</v>
      </c>
      <c r="K604" s="1" t="e">
        <f>Waypoints!D594&amp;","&amp;Waypoints!C594&amp;",0"</f>
        <v>#VALUE!</v>
      </c>
      <c r="L604" s="1" t="s">
        <v>7</v>
      </c>
      <c r="M604" s="1" t="s">
        <v>3</v>
      </c>
      <c r="N604" s="1" t="s">
        <v>4</v>
      </c>
    </row>
    <row r="605" spans="1:14" x14ac:dyDescent="0.2">
      <c r="A605" s="1" t="s">
        <v>0</v>
      </c>
      <c r="B605" s="1" t="s">
        <v>9</v>
      </c>
      <c r="C605" s="1" t="str">
        <f>Waypoints!A595</f>
        <v/>
      </c>
      <c r="D605" s="1" t="s">
        <v>5</v>
      </c>
      <c r="E605" s="1" t="s">
        <v>6</v>
      </c>
      <c r="F605" s="8" t="str">
        <f>Waypoints!B595</f>
        <v xml:space="preserve">,   </v>
      </c>
      <c r="G605" s="1" t="s">
        <v>1</v>
      </c>
      <c r="H605" s="1" t="s">
        <v>25</v>
      </c>
      <c r="I605" s="1" t="s">
        <v>2</v>
      </c>
      <c r="J605" s="1" t="s">
        <v>8</v>
      </c>
      <c r="K605" s="1" t="e">
        <f>Waypoints!D595&amp;","&amp;Waypoints!C595&amp;",0"</f>
        <v>#VALUE!</v>
      </c>
      <c r="L605" s="1" t="s">
        <v>7</v>
      </c>
      <c r="M605" s="1" t="s">
        <v>3</v>
      </c>
      <c r="N605" s="1" t="s">
        <v>4</v>
      </c>
    </row>
    <row r="606" spans="1:14" x14ac:dyDescent="0.2">
      <c r="A606" s="1" t="s">
        <v>0</v>
      </c>
      <c r="B606" s="1" t="s">
        <v>9</v>
      </c>
      <c r="C606" s="1" t="str">
        <f>Waypoints!A596</f>
        <v/>
      </c>
      <c r="D606" s="1" t="s">
        <v>5</v>
      </c>
      <c r="E606" s="1" t="s">
        <v>6</v>
      </c>
      <c r="F606" s="8" t="str">
        <f>Waypoints!B596</f>
        <v xml:space="preserve">,   </v>
      </c>
      <c r="G606" s="1" t="s">
        <v>1</v>
      </c>
      <c r="H606" s="1" t="s">
        <v>25</v>
      </c>
      <c r="I606" s="1" t="s">
        <v>2</v>
      </c>
      <c r="J606" s="1" t="s">
        <v>8</v>
      </c>
      <c r="K606" s="1" t="e">
        <f>Waypoints!D596&amp;","&amp;Waypoints!C596&amp;",0"</f>
        <v>#VALUE!</v>
      </c>
      <c r="L606" s="1" t="s">
        <v>7</v>
      </c>
      <c r="M606" s="1" t="s">
        <v>3</v>
      </c>
      <c r="N606" s="1" t="s">
        <v>4</v>
      </c>
    </row>
    <row r="607" spans="1:14" x14ac:dyDescent="0.2">
      <c r="A607" s="1" t="s">
        <v>0</v>
      </c>
      <c r="B607" s="1" t="s">
        <v>9</v>
      </c>
      <c r="C607" s="1" t="str">
        <f>Waypoints!A597</f>
        <v/>
      </c>
      <c r="D607" s="1" t="s">
        <v>5</v>
      </c>
      <c r="E607" s="1" t="s">
        <v>6</v>
      </c>
      <c r="F607" s="8" t="str">
        <f>Waypoints!B597</f>
        <v xml:space="preserve">,   </v>
      </c>
      <c r="G607" s="1" t="s">
        <v>1</v>
      </c>
      <c r="H607" s="1" t="s">
        <v>25</v>
      </c>
      <c r="I607" s="1" t="s">
        <v>2</v>
      </c>
      <c r="J607" s="1" t="s">
        <v>8</v>
      </c>
      <c r="K607" s="1" t="e">
        <f>Waypoints!D597&amp;","&amp;Waypoints!C597&amp;",0"</f>
        <v>#VALUE!</v>
      </c>
      <c r="L607" s="1" t="s">
        <v>7</v>
      </c>
      <c r="M607" s="1" t="s">
        <v>3</v>
      </c>
      <c r="N607" s="1" t="s">
        <v>4</v>
      </c>
    </row>
    <row r="608" spans="1:14" x14ac:dyDescent="0.2">
      <c r="A608" s="1" t="s">
        <v>0</v>
      </c>
      <c r="B608" s="1" t="s">
        <v>9</v>
      </c>
      <c r="C608" s="1" t="str">
        <f>Waypoints!A598</f>
        <v/>
      </c>
      <c r="D608" s="1" t="s">
        <v>5</v>
      </c>
      <c r="E608" s="1" t="s">
        <v>6</v>
      </c>
      <c r="F608" s="8" t="str">
        <f>Waypoints!B598</f>
        <v xml:space="preserve">,   </v>
      </c>
      <c r="G608" s="1" t="s">
        <v>1</v>
      </c>
      <c r="H608" s="1" t="s">
        <v>25</v>
      </c>
      <c r="I608" s="1" t="s">
        <v>2</v>
      </c>
      <c r="J608" s="1" t="s">
        <v>8</v>
      </c>
      <c r="K608" s="1" t="e">
        <f>Waypoints!D598&amp;","&amp;Waypoints!C598&amp;",0"</f>
        <v>#VALUE!</v>
      </c>
      <c r="L608" s="1" t="s">
        <v>7</v>
      </c>
      <c r="M608" s="1" t="s">
        <v>3</v>
      </c>
      <c r="N608" s="1" t="s">
        <v>4</v>
      </c>
    </row>
    <row r="609" spans="1:14" x14ac:dyDescent="0.2">
      <c r="A609" s="1" t="s">
        <v>0</v>
      </c>
      <c r="B609" s="1" t="s">
        <v>9</v>
      </c>
      <c r="C609" s="1" t="str">
        <f>Waypoints!A599</f>
        <v/>
      </c>
      <c r="D609" s="1" t="s">
        <v>5</v>
      </c>
      <c r="E609" s="1" t="s">
        <v>6</v>
      </c>
      <c r="F609" s="8" t="str">
        <f>Waypoints!B599</f>
        <v xml:space="preserve">,   </v>
      </c>
      <c r="G609" s="1" t="s">
        <v>1</v>
      </c>
      <c r="H609" s="1" t="s">
        <v>25</v>
      </c>
      <c r="I609" s="1" t="s">
        <v>2</v>
      </c>
      <c r="J609" s="1" t="s">
        <v>8</v>
      </c>
      <c r="K609" s="1" t="e">
        <f>Waypoints!D599&amp;","&amp;Waypoints!C599&amp;",0"</f>
        <v>#VALUE!</v>
      </c>
      <c r="L609" s="1" t="s">
        <v>7</v>
      </c>
      <c r="M609" s="1" t="s">
        <v>3</v>
      </c>
      <c r="N609" s="1" t="s">
        <v>4</v>
      </c>
    </row>
    <row r="610" spans="1:14" x14ac:dyDescent="0.2">
      <c r="A610" s="1" t="s">
        <v>0</v>
      </c>
      <c r="B610" s="1" t="s">
        <v>9</v>
      </c>
      <c r="C610" s="1" t="str">
        <f>Waypoints!A600</f>
        <v/>
      </c>
      <c r="D610" s="1" t="s">
        <v>5</v>
      </c>
      <c r="E610" s="1" t="s">
        <v>6</v>
      </c>
      <c r="F610" s="8" t="str">
        <f>Waypoints!B600</f>
        <v xml:space="preserve">,   </v>
      </c>
      <c r="G610" s="1" t="s">
        <v>1</v>
      </c>
      <c r="H610" s="1" t="s">
        <v>25</v>
      </c>
      <c r="I610" s="1" t="s">
        <v>2</v>
      </c>
      <c r="J610" s="1" t="s">
        <v>8</v>
      </c>
      <c r="K610" s="1" t="e">
        <f>Waypoints!D600&amp;","&amp;Waypoints!C600&amp;",0"</f>
        <v>#VALUE!</v>
      </c>
      <c r="L610" s="1" t="s">
        <v>7</v>
      </c>
      <c r="M610" s="1" t="s">
        <v>3</v>
      </c>
      <c r="N610" s="1" t="s">
        <v>4</v>
      </c>
    </row>
    <row r="611" spans="1:14" x14ac:dyDescent="0.2">
      <c r="A611" s="1" t="s">
        <v>0</v>
      </c>
      <c r="B611" s="1" t="s">
        <v>9</v>
      </c>
      <c r="C611" s="1" t="str">
        <f>Waypoints!A601</f>
        <v/>
      </c>
      <c r="D611" s="1" t="s">
        <v>5</v>
      </c>
      <c r="E611" s="1" t="s">
        <v>6</v>
      </c>
      <c r="F611" s="8" t="str">
        <f>Waypoints!B601</f>
        <v xml:space="preserve">,   </v>
      </c>
      <c r="G611" s="1" t="s">
        <v>1</v>
      </c>
      <c r="H611" s="1" t="s">
        <v>25</v>
      </c>
      <c r="I611" s="1" t="s">
        <v>2</v>
      </c>
      <c r="J611" s="1" t="s">
        <v>8</v>
      </c>
      <c r="K611" s="1" t="e">
        <f>Waypoints!D601&amp;","&amp;Waypoints!C601&amp;",0"</f>
        <v>#VALUE!</v>
      </c>
      <c r="L611" s="1" t="s">
        <v>7</v>
      </c>
      <c r="M611" s="1" t="s">
        <v>3</v>
      </c>
      <c r="N611" s="1" t="s">
        <v>4</v>
      </c>
    </row>
    <row r="612" spans="1:14" x14ac:dyDescent="0.2">
      <c r="A612" s="1" t="s">
        <v>0</v>
      </c>
      <c r="B612" s="1" t="s">
        <v>9</v>
      </c>
      <c r="C612" s="1" t="str">
        <f>Waypoints!A602</f>
        <v/>
      </c>
      <c r="D612" s="1" t="s">
        <v>5</v>
      </c>
      <c r="E612" s="1" t="s">
        <v>6</v>
      </c>
      <c r="F612" s="8" t="str">
        <f>Waypoints!B602</f>
        <v xml:space="preserve">,   </v>
      </c>
      <c r="G612" s="1" t="s">
        <v>1</v>
      </c>
      <c r="H612" s="1" t="s">
        <v>25</v>
      </c>
      <c r="I612" s="1" t="s">
        <v>2</v>
      </c>
      <c r="J612" s="1" t="s">
        <v>8</v>
      </c>
      <c r="K612" s="1" t="e">
        <f>Waypoints!D602&amp;","&amp;Waypoints!C602&amp;",0"</f>
        <v>#VALUE!</v>
      </c>
      <c r="L612" s="1" t="s">
        <v>7</v>
      </c>
      <c r="M612" s="1" t="s">
        <v>3</v>
      </c>
      <c r="N612" s="1" t="s">
        <v>4</v>
      </c>
    </row>
    <row r="613" spans="1:14" x14ac:dyDescent="0.2">
      <c r="A613" s="1" t="s">
        <v>0</v>
      </c>
      <c r="B613" s="1" t="s">
        <v>9</v>
      </c>
      <c r="C613" s="1" t="str">
        <f>Waypoints!A603</f>
        <v/>
      </c>
      <c r="D613" s="1" t="s">
        <v>5</v>
      </c>
      <c r="E613" s="1" t="s">
        <v>6</v>
      </c>
      <c r="F613" s="8" t="str">
        <f>Waypoints!B603</f>
        <v xml:space="preserve">,   </v>
      </c>
      <c r="G613" s="1" t="s">
        <v>1</v>
      </c>
      <c r="H613" s="1" t="s">
        <v>25</v>
      </c>
      <c r="I613" s="1" t="s">
        <v>2</v>
      </c>
      <c r="J613" s="1" t="s">
        <v>8</v>
      </c>
      <c r="K613" s="1" t="e">
        <f>Waypoints!D603&amp;","&amp;Waypoints!C603&amp;",0"</f>
        <v>#VALUE!</v>
      </c>
      <c r="L613" s="1" t="s">
        <v>7</v>
      </c>
      <c r="M613" s="1" t="s">
        <v>3</v>
      </c>
      <c r="N613" s="1" t="s">
        <v>4</v>
      </c>
    </row>
    <row r="614" spans="1:14" x14ac:dyDescent="0.2">
      <c r="A614" s="1" t="s">
        <v>0</v>
      </c>
      <c r="B614" s="1" t="s">
        <v>9</v>
      </c>
      <c r="C614" s="1" t="str">
        <f>Waypoints!A604</f>
        <v/>
      </c>
      <c r="D614" s="1" t="s">
        <v>5</v>
      </c>
      <c r="E614" s="1" t="s">
        <v>6</v>
      </c>
      <c r="F614" s="8" t="str">
        <f>Waypoints!B604</f>
        <v xml:space="preserve">,   </v>
      </c>
      <c r="G614" s="1" t="s">
        <v>1</v>
      </c>
      <c r="H614" s="1" t="s">
        <v>25</v>
      </c>
      <c r="I614" s="1" t="s">
        <v>2</v>
      </c>
      <c r="J614" s="1" t="s">
        <v>8</v>
      </c>
      <c r="K614" s="1" t="e">
        <f>Waypoints!D604&amp;","&amp;Waypoints!C604&amp;",0"</f>
        <v>#VALUE!</v>
      </c>
      <c r="L614" s="1" t="s">
        <v>7</v>
      </c>
      <c r="M614" s="1" t="s">
        <v>3</v>
      </c>
      <c r="N614" s="1" t="s">
        <v>4</v>
      </c>
    </row>
    <row r="615" spans="1:14" x14ac:dyDescent="0.2">
      <c r="A615" s="1" t="s">
        <v>0</v>
      </c>
      <c r="B615" s="1" t="s">
        <v>9</v>
      </c>
      <c r="C615" s="1" t="str">
        <f>Waypoints!A605</f>
        <v/>
      </c>
      <c r="D615" s="1" t="s">
        <v>5</v>
      </c>
      <c r="E615" s="1" t="s">
        <v>6</v>
      </c>
      <c r="F615" s="8" t="str">
        <f>Waypoints!B605</f>
        <v xml:space="preserve">,   </v>
      </c>
      <c r="G615" s="1" t="s">
        <v>1</v>
      </c>
      <c r="H615" s="1" t="s">
        <v>25</v>
      </c>
      <c r="I615" s="1" t="s">
        <v>2</v>
      </c>
      <c r="J615" s="1" t="s">
        <v>8</v>
      </c>
      <c r="K615" s="1" t="e">
        <f>Waypoints!D605&amp;","&amp;Waypoints!C605&amp;",0"</f>
        <v>#VALUE!</v>
      </c>
      <c r="L615" s="1" t="s">
        <v>7</v>
      </c>
      <c r="M615" s="1" t="s">
        <v>3</v>
      </c>
      <c r="N615" s="1" t="s">
        <v>4</v>
      </c>
    </row>
    <row r="616" spans="1:14" x14ac:dyDescent="0.2">
      <c r="A616" s="1" t="s">
        <v>0</v>
      </c>
      <c r="B616" s="1" t="s">
        <v>9</v>
      </c>
      <c r="C616" s="1" t="str">
        <f>Waypoints!A606</f>
        <v/>
      </c>
      <c r="D616" s="1" t="s">
        <v>5</v>
      </c>
      <c r="E616" s="1" t="s">
        <v>6</v>
      </c>
      <c r="F616" s="8" t="str">
        <f>Waypoints!B606</f>
        <v xml:space="preserve">,   </v>
      </c>
      <c r="G616" s="1" t="s">
        <v>1</v>
      </c>
      <c r="H616" s="1" t="s">
        <v>25</v>
      </c>
      <c r="I616" s="1" t="s">
        <v>2</v>
      </c>
      <c r="J616" s="1" t="s">
        <v>8</v>
      </c>
      <c r="K616" s="1" t="e">
        <f>Waypoints!D606&amp;","&amp;Waypoints!C606&amp;",0"</f>
        <v>#VALUE!</v>
      </c>
      <c r="L616" s="1" t="s">
        <v>7</v>
      </c>
      <c r="M616" s="1" t="s">
        <v>3</v>
      </c>
      <c r="N616" s="1" t="s">
        <v>4</v>
      </c>
    </row>
    <row r="617" spans="1:14" x14ac:dyDescent="0.2">
      <c r="A617" s="1" t="s">
        <v>0</v>
      </c>
      <c r="B617" s="1" t="s">
        <v>9</v>
      </c>
      <c r="C617" s="1" t="str">
        <f>Waypoints!A607</f>
        <v/>
      </c>
      <c r="D617" s="1" t="s">
        <v>5</v>
      </c>
      <c r="E617" s="1" t="s">
        <v>6</v>
      </c>
      <c r="F617" s="8" t="str">
        <f>Waypoints!B607</f>
        <v xml:space="preserve">,   </v>
      </c>
      <c r="G617" s="1" t="s">
        <v>1</v>
      </c>
      <c r="H617" s="1" t="s">
        <v>25</v>
      </c>
      <c r="I617" s="1" t="s">
        <v>2</v>
      </c>
      <c r="J617" s="1" t="s">
        <v>8</v>
      </c>
      <c r="K617" s="1" t="e">
        <f>Waypoints!D607&amp;","&amp;Waypoints!C607&amp;",0"</f>
        <v>#VALUE!</v>
      </c>
      <c r="L617" s="1" t="s">
        <v>7</v>
      </c>
      <c r="M617" s="1" t="s">
        <v>3</v>
      </c>
      <c r="N617" s="1" t="s">
        <v>4</v>
      </c>
    </row>
    <row r="618" spans="1:14" x14ac:dyDescent="0.2">
      <c r="A618" s="1" t="s">
        <v>0</v>
      </c>
      <c r="B618" s="1" t="s">
        <v>9</v>
      </c>
      <c r="C618" s="1" t="str">
        <f>Waypoints!A608</f>
        <v/>
      </c>
      <c r="D618" s="1" t="s">
        <v>5</v>
      </c>
      <c r="E618" s="1" t="s">
        <v>6</v>
      </c>
      <c r="F618" s="8" t="str">
        <f>Waypoints!B608</f>
        <v xml:space="preserve">,   </v>
      </c>
      <c r="G618" s="1" t="s">
        <v>1</v>
      </c>
      <c r="H618" s="1" t="s">
        <v>25</v>
      </c>
      <c r="I618" s="1" t="s">
        <v>2</v>
      </c>
      <c r="J618" s="1" t="s">
        <v>8</v>
      </c>
      <c r="K618" s="1" t="e">
        <f>Waypoints!D608&amp;","&amp;Waypoints!C608&amp;",0"</f>
        <v>#VALUE!</v>
      </c>
      <c r="L618" s="1" t="s">
        <v>7</v>
      </c>
      <c r="M618" s="1" t="s">
        <v>3</v>
      </c>
      <c r="N618" s="1" t="s">
        <v>4</v>
      </c>
    </row>
    <row r="619" spans="1:14" x14ac:dyDescent="0.2">
      <c r="A619" s="1" t="s">
        <v>0</v>
      </c>
      <c r="B619" s="1" t="s">
        <v>9</v>
      </c>
      <c r="C619" s="1" t="str">
        <f>Waypoints!A609</f>
        <v/>
      </c>
      <c r="D619" s="1" t="s">
        <v>5</v>
      </c>
      <c r="E619" s="1" t="s">
        <v>6</v>
      </c>
      <c r="F619" s="8" t="str">
        <f>Waypoints!B609</f>
        <v xml:space="preserve">,   </v>
      </c>
      <c r="G619" s="1" t="s">
        <v>1</v>
      </c>
      <c r="H619" s="1" t="s">
        <v>25</v>
      </c>
      <c r="I619" s="1" t="s">
        <v>2</v>
      </c>
      <c r="J619" s="1" t="s">
        <v>8</v>
      </c>
      <c r="K619" s="1" t="e">
        <f>Waypoints!D609&amp;","&amp;Waypoints!C609&amp;",0"</f>
        <v>#VALUE!</v>
      </c>
      <c r="L619" s="1" t="s">
        <v>7</v>
      </c>
      <c r="M619" s="1" t="s">
        <v>3</v>
      </c>
      <c r="N619" s="1" t="s">
        <v>4</v>
      </c>
    </row>
    <row r="620" spans="1:14" x14ac:dyDescent="0.2">
      <c r="A620" s="1" t="s">
        <v>0</v>
      </c>
      <c r="B620" s="1" t="s">
        <v>9</v>
      </c>
      <c r="C620" s="1" t="str">
        <f>Waypoints!A610</f>
        <v/>
      </c>
      <c r="D620" s="1" t="s">
        <v>5</v>
      </c>
      <c r="E620" s="1" t="s">
        <v>6</v>
      </c>
      <c r="F620" s="8" t="str">
        <f>Waypoints!B610</f>
        <v xml:space="preserve">,   </v>
      </c>
      <c r="G620" s="1" t="s">
        <v>1</v>
      </c>
      <c r="H620" s="1" t="s">
        <v>25</v>
      </c>
      <c r="I620" s="1" t="s">
        <v>2</v>
      </c>
      <c r="J620" s="1" t="s">
        <v>8</v>
      </c>
      <c r="K620" s="1" t="e">
        <f>Waypoints!D610&amp;","&amp;Waypoints!C610&amp;",0"</f>
        <v>#VALUE!</v>
      </c>
      <c r="L620" s="1" t="s">
        <v>7</v>
      </c>
      <c r="M620" s="1" t="s">
        <v>3</v>
      </c>
      <c r="N620" s="1" t="s">
        <v>4</v>
      </c>
    </row>
    <row r="621" spans="1:14" x14ac:dyDescent="0.2">
      <c r="A621" s="1" t="s">
        <v>0</v>
      </c>
      <c r="B621" s="1" t="s">
        <v>9</v>
      </c>
      <c r="C621" s="1" t="str">
        <f>Waypoints!A611</f>
        <v/>
      </c>
      <c r="D621" s="1" t="s">
        <v>5</v>
      </c>
      <c r="E621" s="1" t="s">
        <v>6</v>
      </c>
      <c r="F621" s="8" t="str">
        <f>Waypoints!B611</f>
        <v xml:space="preserve">,   </v>
      </c>
      <c r="G621" s="1" t="s">
        <v>1</v>
      </c>
      <c r="H621" s="1" t="s">
        <v>25</v>
      </c>
      <c r="I621" s="1" t="s">
        <v>2</v>
      </c>
      <c r="J621" s="1" t="s">
        <v>8</v>
      </c>
      <c r="K621" s="1" t="e">
        <f>Waypoints!D611&amp;","&amp;Waypoints!C611&amp;",0"</f>
        <v>#VALUE!</v>
      </c>
      <c r="L621" s="1" t="s">
        <v>7</v>
      </c>
      <c r="M621" s="1" t="s">
        <v>3</v>
      </c>
      <c r="N621" s="1" t="s">
        <v>4</v>
      </c>
    </row>
    <row r="622" spans="1:14" x14ac:dyDescent="0.2">
      <c r="A622" s="1" t="s">
        <v>0</v>
      </c>
      <c r="B622" s="1" t="s">
        <v>9</v>
      </c>
      <c r="C622" s="1" t="str">
        <f>Waypoints!A612</f>
        <v/>
      </c>
      <c r="D622" s="1" t="s">
        <v>5</v>
      </c>
      <c r="E622" s="1" t="s">
        <v>6</v>
      </c>
      <c r="F622" s="8" t="str">
        <f>Waypoints!B612</f>
        <v xml:space="preserve">,   </v>
      </c>
      <c r="G622" s="1" t="s">
        <v>1</v>
      </c>
      <c r="H622" s="1" t="s">
        <v>25</v>
      </c>
      <c r="I622" s="1" t="s">
        <v>2</v>
      </c>
      <c r="J622" s="1" t="s">
        <v>8</v>
      </c>
      <c r="K622" s="1" t="e">
        <f>Waypoints!D612&amp;","&amp;Waypoints!C612&amp;",0"</f>
        <v>#VALUE!</v>
      </c>
      <c r="L622" s="1" t="s">
        <v>7</v>
      </c>
      <c r="M622" s="1" t="s">
        <v>3</v>
      </c>
      <c r="N622" s="1" t="s">
        <v>4</v>
      </c>
    </row>
    <row r="623" spans="1:14" x14ac:dyDescent="0.2">
      <c r="A623" s="1" t="s">
        <v>0</v>
      </c>
      <c r="B623" s="1" t="s">
        <v>9</v>
      </c>
      <c r="C623" s="1" t="str">
        <f>Waypoints!A613</f>
        <v/>
      </c>
      <c r="D623" s="1" t="s">
        <v>5</v>
      </c>
      <c r="E623" s="1" t="s">
        <v>6</v>
      </c>
      <c r="F623" s="8" t="str">
        <f>Waypoints!B613</f>
        <v xml:space="preserve">,   </v>
      </c>
      <c r="G623" s="1" t="s">
        <v>1</v>
      </c>
      <c r="H623" s="1" t="s">
        <v>25</v>
      </c>
      <c r="I623" s="1" t="s">
        <v>2</v>
      </c>
      <c r="J623" s="1" t="s">
        <v>8</v>
      </c>
      <c r="K623" s="1" t="e">
        <f>Waypoints!D613&amp;","&amp;Waypoints!C613&amp;",0"</f>
        <v>#VALUE!</v>
      </c>
      <c r="L623" s="1" t="s">
        <v>7</v>
      </c>
      <c r="M623" s="1" t="s">
        <v>3</v>
      </c>
      <c r="N623" s="1" t="s">
        <v>4</v>
      </c>
    </row>
    <row r="624" spans="1:14" x14ac:dyDescent="0.2">
      <c r="A624" s="1" t="s">
        <v>0</v>
      </c>
      <c r="B624" s="1" t="s">
        <v>9</v>
      </c>
      <c r="C624" s="1" t="str">
        <f>Waypoints!A614</f>
        <v/>
      </c>
      <c r="D624" s="1" t="s">
        <v>5</v>
      </c>
      <c r="E624" s="1" t="s">
        <v>6</v>
      </c>
      <c r="F624" s="8" t="str">
        <f>Waypoints!B614</f>
        <v xml:space="preserve">,   </v>
      </c>
      <c r="G624" s="1" t="s">
        <v>1</v>
      </c>
      <c r="H624" s="1" t="s">
        <v>25</v>
      </c>
      <c r="I624" s="1" t="s">
        <v>2</v>
      </c>
      <c r="J624" s="1" t="s">
        <v>8</v>
      </c>
      <c r="K624" s="1" t="e">
        <f>Waypoints!D614&amp;","&amp;Waypoints!C614&amp;",0"</f>
        <v>#VALUE!</v>
      </c>
      <c r="L624" s="1" t="s">
        <v>7</v>
      </c>
      <c r="M624" s="1" t="s">
        <v>3</v>
      </c>
      <c r="N624" s="1" t="s">
        <v>4</v>
      </c>
    </row>
    <row r="625" spans="1:14" x14ac:dyDescent="0.2">
      <c r="A625" s="1" t="s">
        <v>0</v>
      </c>
      <c r="B625" s="1" t="s">
        <v>9</v>
      </c>
      <c r="C625" s="1" t="str">
        <f>Waypoints!A615</f>
        <v/>
      </c>
      <c r="D625" s="1" t="s">
        <v>5</v>
      </c>
      <c r="E625" s="1" t="s">
        <v>6</v>
      </c>
      <c r="F625" s="8" t="str">
        <f>Waypoints!B615</f>
        <v xml:space="preserve">,   </v>
      </c>
      <c r="G625" s="1" t="s">
        <v>1</v>
      </c>
      <c r="H625" s="1" t="s">
        <v>25</v>
      </c>
      <c r="I625" s="1" t="s">
        <v>2</v>
      </c>
      <c r="J625" s="1" t="s">
        <v>8</v>
      </c>
      <c r="K625" s="1" t="e">
        <f>Waypoints!D615&amp;","&amp;Waypoints!C615&amp;",0"</f>
        <v>#VALUE!</v>
      </c>
      <c r="L625" s="1" t="s">
        <v>7</v>
      </c>
      <c r="M625" s="1" t="s">
        <v>3</v>
      </c>
      <c r="N625" s="1" t="s">
        <v>4</v>
      </c>
    </row>
    <row r="626" spans="1:14" x14ac:dyDescent="0.2">
      <c r="A626" s="1" t="s">
        <v>0</v>
      </c>
      <c r="B626" s="1" t="s">
        <v>9</v>
      </c>
      <c r="C626" s="1" t="str">
        <f>Waypoints!A616</f>
        <v/>
      </c>
      <c r="D626" s="1" t="s">
        <v>5</v>
      </c>
      <c r="E626" s="1" t="s">
        <v>6</v>
      </c>
      <c r="F626" s="8" t="str">
        <f>Waypoints!B616</f>
        <v xml:space="preserve">,   </v>
      </c>
      <c r="G626" s="1" t="s">
        <v>1</v>
      </c>
      <c r="H626" s="1" t="s">
        <v>25</v>
      </c>
      <c r="I626" s="1" t="s">
        <v>2</v>
      </c>
      <c r="J626" s="1" t="s">
        <v>8</v>
      </c>
      <c r="K626" s="1" t="e">
        <f>Waypoints!D616&amp;","&amp;Waypoints!C616&amp;",0"</f>
        <v>#VALUE!</v>
      </c>
      <c r="L626" s="1" t="s">
        <v>7</v>
      </c>
      <c r="M626" s="1" t="s">
        <v>3</v>
      </c>
      <c r="N626" s="1" t="s">
        <v>4</v>
      </c>
    </row>
    <row r="627" spans="1:14" x14ac:dyDescent="0.2">
      <c r="A627" s="1" t="s">
        <v>0</v>
      </c>
      <c r="B627" s="1" t="s">
        <v>9</v>
      </c>
      <c r="C627" s="1" t="str">
        <f>Waypoints!A617</f>
        <v/>
      </c>
      <c r="D627" s="1" t="s">
        <v>5</v>
      </c>
      <c r="E627" s="1" t="s">
        <v>6</v>
      </c>
      <c r="F627" s="8" t="str">
        <f>Waypoints!B617</f>
        <v xml:space="preserve">,   </v>
      </c>
      <c r="G627" s="1" t="s">
        <v>1</v>
      </c>
      <c r="H627" s="1" t="s">
        <v>25</v>
      </c>
      <c r="I627" s="1" t="s">
        <v>2</v>
      </c>
      <c r="J627" s="1" t="s">
        <v>8</v>
      </c>
      <c r="K627" s="1" t="e">
        <f>Waypoints!D617&amp;","&amp;Waypoints!C617&amp;",0"</f>
        <v>#VALUE!</v>
      </c>
      <c r="L627" s="1" t="s">
        <v>7</v>
      </c>
      <c r="M627" s="1" t="s">
        <v>3</v>
      </c>
      <c r="N627" s="1" t="s">
        <v>4</v>
      </c>
    </row>
    <row r="628" spans="1:14" x14ac:dyDescent="0.2">
      <c r="A628" s="1" t="s">
        <v>0</v>
      </c>
      <c r="B628" s="1" t="s">
        <v>9</v>
      </c>
      <c r="C628" s="1" t="str">
        <f>Waypoints!A618</f>
        <v/>
      </c>
      <c r="D628" s="1" t="s">
        <v>5</v>
      </c>
      <c r="E628" s="1" t="s">
        <v>6</v>
      </c>
      <c r="F628" s="8" t="str">
        <f>Waypoints!B618</f>
        <v xml:space="preserve">,   </v>
      </c>
      <c r="G628" s="1" t="s">
        <v>1</v>
      </c>
      <c r="H628" s="1" t="s">
        <v>25</v>
      </c>
      <c r="I628" s="1" t="s">
        <v>2</v>
      </c>
      <c r="J628" s="1" t="s">
        <v>8</v>
      </c>
      <c r="K628" s="1" t="e">
        <f>Waypoints!D618&amp;","&amp;Waypoints!C618&amp;",0"</f>
        <v>#VALUE!</v>
      </c>
      <c r="L628" s="1" t="s">
        <v>7</v>
      </c>
      <c r="M628" s="1" t="s">
        <v>3</v>
      </c>
      <c r="N628" s="1" t="s">
        <v>4</v>
      </c>
    </row>
    <row r="629" spans="1:14" x14ac:dyDescent="0.2">
      <c r="A629" s="1" t="s">
        <v>0</v>
      </c>
      <c r="B629" s="1" t="s">
        <v>9</v>
      </c>
      <c r="C629" s="1" t="str">
        <f>Waypoints!A619</f>
        <v/>
      </c>
      <c r="D629" s="1" t="s">
        <v>5</v>
      </c>
      <c r="E629" s="1" t="s">
        <v>6</v>
      </c>
      <c r="F629" s="8" t="str">
        <f>Waypoints!B619</f>
        <v xml:space="preserve">,   </v>
      </c>
      <c r="G629" s="1" t="s">
        <v>1</v>
      </c>
      <c r="H629" s="1" t="s">
        <v>25</v>
      </c>
      <c r="I629" s="1" t="s">
        <v>2</v>
      </c>
      <c r="J629" s="1" t="s">
        <v>8</v>
      </c>
      <c r="K629" s="1" t="e">
        <f>Waypoints!D619&amp;","&amp;Waypoints!C619&amp;",0"</f>
        <v>#VALUE!</v>
      </c>
      <c r="L629" s="1" t="s">
        <v>7</v>
      </c>
      <c r="M629" s="1" t="s">
        <v>3</v>
      </c>
      <c r="N629" s="1" t="s">
        <v>4</v>
      </c>
    </row>
    <row r="630" spans="1:14" x14ac:dyDescent="0.2">
      <c r="A630" s="1" t="s">
        <v>0</v>
      </c>
      <c r="B630" s="1" t="s">
        <v>9</v>
      </c>
      <c r="C630" s="1" t="str">
        <f>Waypoints!A620</f>
        <v/>
      </c>
      <c r="D630" s="1" t="s">
        <v>5</v>
      </c>
      <c r="E630" s="1" t="s">
        <v>6</v>
      </c>
      <c r="F630" s="8" t="str">
        <f>Waypoints!B620</f>
        <v xml:space="preserve">,   </v>
      </c>
      <c r="G630" s="1" t="s">
        <v>1</v>
      </c>
      <c r="H630" s="1" t="s">
        <v>25</v>
      </c>
      <c r="I630" s="1" t="s">
        <v>2</v>
      </c>
      <c r="J630" s="1" t="s">
        <v>8</v>
      </c>
      <c r="K630" s="1" t="e">
        <f>Waypoints!D620&amp;","&amp;Waypoints!C620&amp;",0"</f>
        <v>#VALUE!</v>
      </c>
      <c r="L630" s="1" t="s">
        <v>7</v>
      </c>
      <c r="M630" s="1" t="s">
        <v>3</v>
      </c>
      <c r="N630" s="1" t="s">
        <v>4</v>
      </c>
    </row>
    <row r="631" spans="1:14" x14ac:dyDescent="0.2">
      <c r="A631" s="1" t="s">
        <v>0</v>
      </c>
      <c r="B631" s="1" t="s">
        <v>9</v>
      </c>
      <c r="C631" s="1" t="str">
        <f>Waypoints!A621</f>
        <v/>
      </c>
      <c r="D631" s="1" t="s">
        <v>5</v>
      </c>
      <c r="E631" s="1" t="s">
        <v>6</v>
      </c>
      <c r="F631" s="8" t="str">
        <f>Waypoints!B621</f>
        <v xml:space="preserve">,   </v>
      </c>
      <c r="G631" s="1" t="s">
        <v>1</v>
      </c>
      <c r="H631" s="1" t="s">
        <v>25</v>
      </c>
      <c r="I631" s="1" t="s">
        <v>2</v>
      </c>
      <c r="J631" s="1" t="s">
        <v>8</v>
      </c>
      <c r="K631" s="1" t="e">
        <f>Waypoints!D621&amp;","&amp;Waypoints!C621&amp;",0"</f>
        <v>#VALUE!</v>
      </c>
      <c r="L631" s="1" t="s">
        <v>7</v>
      </c>
      <c r="M631" s="1" t="s">
        <v>3</v>
      </c>
      <c r="N631" s="1" t="s">
        <v>4</v>
      </c>
    </row>
    <row r="632" spans="1:14" x14ac:dyDescent="0.2">
      <c r="A632" s="1" t="s">
        <v>0</v>
      </c>
      <c r="B632" s="1" t="s">
        <v>9</v>
      </c>
      <c r="C632" s="1" t="str">
        <f>Waypoints!A622</f>
        <v/>
      </c>
      <c r="D632" s="1" t="s">
        <v>5</v>
      </c>
      <c r="E632" s="1" t="s">
        <v>6</v>
      </c>
      <c r="F632" s="8" t="str">
        <f>Waypoints!B622</f>
        <v xml:space="preserve">,   </v>
      </c>
      <c r="G632" s="1" t="s">
        <v>1</v>
      </c>
      <c r="H632" s="1" t="s">
        <v>25</v>
      </c>
      <c r="I632" s="1" t="s">
        <v>2</v>
      </c>
      <c r="J632" s="1" t="s">
        <v>8</v>
      </c>
      <c r="K632" s="1" t="e">
        <f>Waypoints!D622&amp;","&amp;Waypoints!C622&amp;",0"</f>
        <v>#VALUE!</v>
      </c>
      <c r="L632" s="1" t="s">
        <v>7</v>
      </c>
      <c r="M632" s="1" t="s">
        <v>3</v>
      </c>
      <c r="N632" s="1" t="s">
        <v>4</v>
      </c>
    </row>
    <row r="633" spans="1:14" x14ac:dyDescent="0.2">
      <c r="A633" s="1" t="s">
        <v>0</v>
      </c>
      <c r="B633" s="1" t="s">
        <v>9</v>
      </c>
      <c r="C633" s="1" t="str">
        <f>Waypoints!A623</f>
        <v/>
      </c>
      <c r="D633" s="1" t="s">
        <v>5</v>
      </c>
      <c r="E633" s="1" t="s">
        <v>6</v>
      </c>
      <c r="F633" s="8" t="str">
        <f>Waypoints!B623</f>
        <v xml:space="preserve">,   </v>
      </c>
      <c r="G633" s="1" t="s">
        <v>1</v>
      </c>
      <c r="H633" s="1" t="s">
        <v>25</v>
      </c>
      <c r="I633" s="1" t="s">
        <v>2</v>
      </c>
      <c r="J633" s="1" t="s">
        <v>8</v>
      </c>
      <c r="K633" s="1" t="e">
        <f>Waypoints!D623&amp;","&amp;Waypoints!C623&amp;",0"</f>
        <v>#VALUE!</v>
      </c>
      <c r="L633" s="1" t="s">
        <v>7</v>
      </c>
      <c r="M633" s="1" t="s">
        <v>3</v>
      </c>
      <c r="N633" s="1" t="s">
        <v>4</v>
      </c>
    </row>
    <row r="634" spans="1:14" x14ac:dyDescent="0.2">
      <c r="A634" s="1" t="s">
        <v>0</v>
      </c>
      <c r="B634" s="1" t="s">
        <v>9</v>
      </c>
      <c r="C634" s="1" t="str">
        <f>Waypoints!A624</f>
        <v/>
      </c>
      <c r="D634" s="1" t="s">
        <v>5</v>
      </c>
      <c r="E634" s="1" t="s">
        <v>6</v>
      </c>
      <c r="F634" s="8" t="str">
        <f>Waypoints!B624</f>
        <v xml:space="preserve">,   </v>
      </c>
      <c r="G634" s="1" t="s">
        <v>1</v>
      </c>
      <c r="H634" s="1" t="s">
        <v>25</v>
      </c>
      <c r="I634" s="1" t="s">
        <v>2</v>
      </c>
      <c r="J634" s="1" t="s">
        <v>8</v>
      </c>
      <c r="K634" s="1" t="e">
        <f>Waypoints!D624&amp;","&amp;Waypoints!C624&amp;",0"</f>
        <v>#VALUE!</v>
      </c>
      <c r="L634" s="1" t="s">
        <v>7</v>
      </c>
      <c r="M634" s="1" t="s">
        <v>3</v>
      </c>
      <c r="N634" s="1" t="s">
        <v>4</v>
      </c>
    </row>
    <row r="635" spans="1:14" x14ac:dyDescent="0.2">
      <c r="A635" s="1" t="s">
        <v>0</v>
      </c>
      <c r="B635" s="1" t="s">
        <v>9</v>
      </c>
      <c r="C635" s="1" t="str">
        <f>Waypoints!A625</f>
        <v/>
      </c>
      <c r="D635" s="1" t="s">
        <v>5</v>
      </c>
      <c r="E635" s="1" t="s">
        <v>6</v>
      </c>
      <c r="F635" s="8" t="str">
        <f>Waypoints!B625</f>
        <v xml:space="preserve">,   </v>
      </c>
      <c r="G635" s="1" t="s">
        <v>1</v>
      </c>
      <c r="H635" s="1" t="s">
        <v>25</v>
      </c>
      <c r="I635" s="1" t="s">
        <v>2</v>
      </c>
      <c r="J635" s="1" t="s">
        <v>8</v>
      </c>
      <c r="K635" s="1" t="e">
        <f>Waypoints!D625&amp;","&amp;Waypoints!C625&amp;",0"</f>
        <v>#VALUE!</v>
      </c>
      <c r="L635" s="1" t="s">
        <v>7</v>
      </c>
      <c r="M635" s="1" t="s">
        <v>3</v>
      </c>
      <c r="N635" s="1" t="s">
        <v>4</v>
      </c>
    </row>
    <row r="636" spans="1:14" x14ac:dyDescent="0.2">
      <c r="A636" s="1" t="s">
        <v>0</v>
      </c>
      <c r="B636" s="1" t="s">
        <v>9</v>
      </c>
      <c r="C636" s="1" t="str">
        <f>Waypoints!A626</f>
        <v/>
      </c>
      <c r="D636" s="1" t="s">
        <v>5</v>
      </c>
      <c r="E636" s="1" t="s">
        <v>6</v>
      </c>
      <c r="F636" s="8" t="str">
        <f>Waypoints!B626</f>
        <v xml:space="preserve">,   </v>
      </c>
      <c r="G636" s="1" t="s">
        <v>1</v>
      </c>
      <c r="H636" s="1" t="s">
        <v>25</v>
      </c>
      <c r="I636" s="1" t="s">
        <v>2</v>
      </c>
      <c r="J636" s="1" t="s">
        <v>8</v>
      </c>
      <c r="K636" s="1" t="e">
        <f>Waypoints!D626&amp;","&amp;Waypoints!C626&amp;",0"</f>
        <v>#VALUE!</v>
      </c>
      <c r="L636" s="1" t="s">
        <v>7</v>
      </c>
      <c r="M636" s="1" t="s">
        <v>3</v>
      </c>
      <c r="N636" s="1" t="s">
        <v>4</v>
      </c>
    </row>
    <row r="637" spans="1:14" x14ac:dyDescent="0.2">
      <c r="A637" s="1" t="s">
        <v>0</v>
      </c>
      <c r="B637" s="1" t="s">
        <v>9</v>
      </c>
      <c r="C637" s="1" t="str">
        <f>Waypoints!A627</f>
        <v/>
      </c>
      <c r="D637" s="1" t="s">
        <v>5</v>
      </c>
      <c r="E637" s="1" t="s">
        <v>6</v>
      </c>
      <c r="F637" s="8" t="str">
        <f>Waypoints!B627</f>
        <v xml:space="preserve">,   </v>
      </c>
      <c r="G637" s="1" t="s">
        <v>1</v>
      </c>
      <c r="H637" s="1" t="s">
        <v>25</v>
      </c>
      <c r="I637" s="1" t="s">
        <v>2</v>
      </c>
      <c r="J637" s="1" t="s">
        <v>8</v>
      </c>
      <c r="K637" s="1" t="e">
        <f>Waypoints!D627&amp;","&amp;Waypoints!C627&amp;",0"</f>
        <v>#VALUE!</v>
      </c>
      <c r="L637" s="1" t="s">
        <v>7</v>
      </c>
      <c r="M637" s="1" t="s">
        <v>3</v>
      </c>
      <c r="N637" s="1" t="s">
        <v>4</v>
      </c>
    </row>
    <row r="638" spans="1:14" x14ac:dyDescent="0.2">
      <c r="A638" s="1" t="s">
        <v>0</v>
      </c>
      <c r="B638" s="1" t="s">
        <v>9</v>
      </c>
      <c r="C638" s="1" t="str">
        <f>Waypoints!A628</f>
        <v/>
      </c>
      <c r="D638" s="1" t="s">
        <v>5</v>
      </c>
      <c r="E638" s="1" t="s">
        <v>6</v>
      </c>
      <c r="F638" s="8" t="str">
        <f>Waypoints!B628</f>
        <v xml:space="preserve">,   </v>
      </c>
      <c r="G638" s="1" t="s">
        <v>1</v>
      </c>
      <c r="H638" s="1" t="s">
        <v>25</v>
      </c>
      <c r="I638" s="1" t="s">
        <v>2</v>
      </c>
      <c r="J638" s="1" t="s">
        <v>8</v>
      </c>
      <c r="K638" s="1" t="e">
        <f>Waypoints!D628&amp;","&amp;Waypoints!C628&amp;",0"</f>
        <v>#VALUE!</v>
      </c>
      <c r="L638" s="1" t="s">
        <v>7</v>
      </c>
      <c r="M638" s="1" t="s">
        <v>3</v>
      </c>
      <c r="N638" s="1" t="s">
        <v>4</v>
      </c>
    </row>
    <row r="639" spans="1:14" x14ac:dyDescent="0.2">
      <c r="A639" s="1" t="s">
        <v>0</v>
      </c>
      <c r="B639" s="1" t="s">
        <v>9</v>
      </c>
      <c r="C639" s="1" t="str">
        <f>Waypoints!A629</f>
        <v/>
      </c>
      <c r="D639" s="1" t="s">
        <v>5</v>
      </c>
      <c r="E639" s="1" t="s">
        <v>6</v>
      </c>
      <c r="F639" s="8" t="str">
        <f>Waypoints!B629</f>
        <v xml:space="preserve">,   </v>
      </c>
      <c r="G639" s="1" t="s">
        <v>1</v>
      </c>
      <c r="H639" s="1" t="s">
        <v>25</v>
      </c>
      <c r="I639" s="1" t="s">
        <v>2</v>
      </c>
      <c r="J639" s="1" t="s">
        <v>8</v>
      </c>
      <c r="K639" s="1" t="e">
        <f>Waypoints!D629&amp;","&amp;Waypoints!C629&amp;",0"</f>
        <v>#VALUE!</v>
      </c>
      <c r="L639" s="1" t="s">
        <v>7</v>
      </c>
      <c r="M639" s="1" t="s">
        <v>3</v>
      </c>
      <c r="N639" s="1" t="s">
        <v>4</v>
      </c>
    </row>
    <row r="640" spans="1:14" x14ac:dyDescent="0.2">
      <c r="A640" s="1" t="s">
        <v>0</v>
      </c>
      <c r="B640" s="1" t="s">
        <v>9</v>
      </c>
      <c r="C640" s="1" t="str">
        <f>Waypoints!A630</f>
        <v/>
      </c>
      <c r="D640" s="1" t="s">
        <v>5</v>
      </c>
      <c r="E640" s="1" t="s">
        <v>6</v>
      </c>
      <c r="F640" s="8" t="str">
        <f>Waypoints!B630</f>
        <v xml:space="preserve">,   </v>
      </c>
      <c r="G640" s="1" t="s">
        <v>1</v>
      </c>
      <c r="H640" s="1" t="s">
        <v>25</v>
      </c>
      <c r="I640" s="1" t="s">
        <v>2</v>
      </c>
      <c r="J640" s="1" t="s">
        <v>8</v>
      </c>
      <c r="K640" s="1" t="e">
        <f>Waypoints!D630&amp;","&amp;Waypoints!C630&amp;",0"</f>
        <v>#VALUE!</v>
      </c>
      <c r="L640" s="1" t="s">
        <v>7</v>
      </c>
      <c r="M640" s="1" t="s">
        <v>3</v>
      </c>
      <c r="N640" s="1" t="s">
        <v>4</v>
      </c>
    </row>
    <row r="641" spans="1:14" x14ac:dyDescent="0.2">
      <c r="A641" s="1" t="s">
        <v>0</v>
      </c>
      <c r="B641" s="1" t="s">
        <v>9</v>
      </c>
      <c r="C641" s="1" t="str">
        <f>Waypoints!A631</f>
        <v/>
      </c>
      <c r="D641" s="1" t="s">
        <v>5</v>
      </c>
      <c r="E641" s="1" t="s">
        <v>6</v>
      </c>
      <c r="F641" s="8" t="str">
        <f>Waypoints!B631</f>
        <v xml:space="preserve">,   </v>
      </c>
      <c r="G641" s="1" t="s">
        <v>1</v>
      </c>
      <c r="H641" s="1" t="s">
        <v>25</v>
      </c>
      <c r="I641" s="1" t="s">
        <v>2</v>
      </c>
      <c r="J641" s="1" t="s">
        <v>8</v>
      </c>
      <c r="K641" s="1" t="e">
        <f>Waypoints!D631&amp;","&amp;Waypoints!C631&amp;",0"</f>
        <v>#VALUE!</v>
      </c>
      <c r="L641" s="1" t="s">
        <v>7</v>
      </c>
      <c r="M641" s="1" t="s">
        <v>3</v>
      </c>
      <c r="N641" s="1" t="s">
        <v>4</v>
      </c>
    </row>
    <row r="642" spans="1:14" x14ac:dyDescent="0.2">
      <c r="A642" s="1" t="s">
        <v>0</v>
      </c>
      <c r="B642" s="1" t="s">
        <v>9</v>
      </c>
      <c r="C642" s="1" t="str">
        <f>Waypoints!A632</f>
        <v/>
      </c>
      <c r="D642" s="1" t="s">
        <v>5</v>
      </c>
      <c r="E642" s="1" t="s">
        <v>6</v>
      </c>
      <c r="F642" s="8" t="str">
        <f>Waypoints!B632</f>
        <v xml:space="preserve">,   </v>
      </c>
      <c r="G642" s="1" t="s">
        <v>1</v>
      </c>
      <c r="H642" s="1" t="s">
        <v>25</v>
      </c>
      <c r="I642" s="1" t="s">
        <v>2</v>
      </c>
      <c r="J642" s="1" t="s">
        <v>8</v>
      </c>
      <c r="K642" s="1" t="e">
        <f>Waypoints!D632&amp;","&amp;Waypoints!C632&amp;",0"</f>
        <v>#VALUE!</v>
      </c>
      <c r="L642" s="1" t="s">
        <v>7</v>
      </c>
      <c r="M642" s="1" t="s">
        <v>3</v>
      </c>
      <c r="N642" s="1" t="s">
        <v>4</v>
      </c>
    </row>
    <row r="643" spans="1:14" x14ac:dyDescent="0.2">
      <c r="A643" s="1" t="s">
        <v>0</v>
      </c>
      <c r="B643" s="1" t="s">
        <v>9</v>
      </c>
      <c r="C643" s="1" t="str">
        <f>Waypoints!A633</f>
        <v/>
      </c>
      <c r="D643" s="1" t="s">
        <v>5</v>
      </c>
      <c r="E643" s="1" t="s">
        <v>6</v>
      </c>
      <c r="F643" s="8" t="str">
        <f>Waypoints!B633</f>
        <v xml:space="preserve">,   </v>
      </c>
      <c r="G643" s="1" t="s">
        <v>1</v>
      </c>
      <c r="H643" s="1" t="s">
        <v>25</v>
      </c>
      <c r="I643" s="1" t="s">
        <v>2</v>
      </c>
      <c r="J643" s="1" t="s">
        <v>8</v>
      </c>
      <c r="K643" s="1" t="e">
        <f>Waypoints!D633&amp;","&amp;Waypoints!C633&amp;",0"</f>
        <v>#VALUE!</v>
      </c>
      <c r="L643" s="1" t="s">
        <v>7</v>
      </c>
      <c r="M643" s="1" t="s">
        <v>3</v>
      </c>
      <c r="N643" s="1" t="s">
        <v>4</v>
      </c>
    </row>
    <row r="644" spans="1:14" x14ac:dyDescent="0.2">
      <c r="A644" s="1" t="s">
        <v>0</v>
      </c>
      <c r="B644" s="1" t="s">
        <v>9</v>
      </c>
      <c r="C644" s="1" t="str">
        <f>Waypoints!A634</f>
        <v/>
      </c>
      <c r="D644" s="1" t="s">
        <v>5</v>
      </c>
      <c r="E644" s="1" t="s">
        <v>6</v>
      </c>
      <c r="F644" s="8" t="str">
        <f>Waypoints!B634</f>
        <v xml:space="preserve">,   </v>
      </c>
      <c r="G644" s="1" t="s">
        <v>1</v>
      </c>
      <c r="H644" s="1" t="s">
        <v>25</v>
      </c>
      <c r="I644" s="1" t="s">
        <v>2</v>
      </c>
      <c r="J644" s="1" t="s">
        <v>8</v>
      </c>
      <c r="K644" s="1" t="e">
        <f>Waypoints!D634&amp;","&amp;Waypoints!C634&amp;",0"</f>
        <v>#VALUE!</v>
      </c>
      <c r="L644" s="1" t="s">
        <v>7</v>
      </c>
      <c r="M644" s="1" t="s">
        <v>3</v>
      </c>
      <c r="N644" s="1" t="s">
        <v>4</v>
      </c>
    </row>
    <row r="645" spans="1:14" x14ac:dyDescent="0.2">
      <c r="A645" s="1" t="s">
        <v>0</v>
      </c>
      <c r="B645" s="1" t="s">
        <v>9</v>
      </c>
      <c r="C645" s="1" t="str">
        <f>Waypoints!A635</f>
        <v/>
      </c>
      <c r="D645" s="1" t="s">
        <v>5</v>
      </c>
      <c r="E645" s="1" t="s">
        <v>6</v>
      </c>
      <c r="F645" s="8" t="str">
        <f>Waypoints!B635</f>
        <v xml:space="preserve">,   </v>
      </c>
      <c r="G645" s="1" t="s">
        <v>1</v>
      </c>
      <c r="H645" s="1" t="s">
        <v>25</v>
      </c>
      <c r="I645" s="1" t="s">
        <v>2</v>
      </c>
      <c r="J645" s="1" t="s">
        <v>8</v>
      </c>
      <c r="K645" s="1" t="e">
        <f>Waypoints!D635&amp;","&amp;Waypoints!C635&amp;",0"</f>
        <v>#VALUE!</v>
      </c>
      <c r="L645" s="1" t="s">
        <v>7</v>
      </c>
      <c r="M645" s="1" t="s">
        <v>3</v>
      </c>
      <c r="N645" s="1" t="s">
        <v>4</v>
      </c>
    </row>
    <row r="646" spans="1:14" x14ac:dyDescent="0.2">
      <c r="A646" s="1" t="s">
        <v>0</v>
      </c>
      <c r="B646" s="1" t="s">
        <v>9</v>
      </c>
      <c r="C646" s="1" t="str">
        <f>Waypoints!A636</f>
        <v/>
      </c>
      <c r="D646" s="1" t="s">
        <v>5</v>
      </c>
      <c r="E646" s="1" t="s">
        <v>6</v>
      </c>
      <c r="F646" s="8" t="str">
        <f>Waypoints!B636</f>
        <v xml:space="preserve">,   </v>
      </c>
      <c r="G646" s="1" t="s">
        <v>1</v>
      </c>
      <c r="H646" s="1" t="s">
        <v>25</v>
      </c>
      <c r="I646" s="1" t="s">
        <v>2</v>
      </c>
      <c r="J646" s="1" t="s">
        <v>8</v>
      </c>
      <c r="K646" s="1" t="e">
        <f>Waypoints!D636&amp;","&amp;Waypoints!C636&amp;",0"</f>
        <v>#VALUE!</v>
      </c>
      <c r="L646" s="1" t="s">
        <v>7</v>
      </c>
      <c r="M646" s="1" t="s">
        <v>3</v>
      </c>
      <c r="N646" s="1" t="s">
        <v>4</v>
      </c>
    </row>
    <row r="647" spans="1:14" x14ac:dyDescent="0.2">
      <c r="A647" s="1" t="s">
        <v>0</v>
      </c>
      <c r="B647" s="1" t="s">
        <v>9</v>
      </c>
      <c r="C647" s="1" t="str">
        <f>Waypoints!A637</f>
        <v/>
      </c>
      <c r="D647" s="1" t="s">
        <v>5</v>
      </c>
      <c r="E647" s="1" t="s">
        <v>6</v>
      </c>
      <c r="F647" s="8" t="str">
        <f>Waypoints!B637</f>
        <v xml:space="preserve">,   </v>
      </c>
      <c r="G647" s="1" t="s">
        <v>1</v>
      </c>
      <c r="H647" s="1" t="s">
        <v>25</v>
      </c>
      <c r="I647" s="1" t="s">
        <v>2</v>
      </c>
      <c r="J647" s="1" t="s">
        <v>8</v>
      </c>
      <c r="K647" s="1" t="e">
        <f>Waypoints!D637&amp;","&amp;Waypoints!C637&amp;",0"</f>
        <v>#VALUE!</v>
      </c>
      <c r="L647" s="1" t="s">
        <v>7</v>
      </c>
      <c r="M647" s="1" t="s">
        <v>3</v>
      </c>
      <c r="N647" s="1" t="s">
        <v>4</v>
      </c>
    </row>
    <row r="648" spans="1:14" x14ac:dyDescent="0.2">
      <c r="A648" s="1" t="s">
        <v>0</v>
      </c>
      <c r="B648" s="1" t="s">
        <v>9</v>
      </c>
      <c r="C648" s="1" t="str">
        <f>Waypoints!A638</f>
        <v/>
      </c>
      <c r="D648" s="1" t="s">
        <v>5</v>
      </c>
      <c r="E648" s="1" t="s">
        <v>6</v>
      </c>
      <c r="F648" s="8" t="str">
        <f>Waypoints!B638</f>
        <v xml:space="preserve">,   </v>
      </c>
      <c r="G648" s="1" t="s">
        <v>1</v>
      </c>
      <c r="H648" s="1" t="s">
        <v>25</v>
      </c>
      <c r="I648" s="1" t="s">
        <v>2</v>
      </c>
      <c r="J648" s="1" t="s">
        <v>8</v>
      </c>
      <c r="K648" s="1" t="e">
        <f>Waypoints!D638&amp;","&amp;Waypoints!C638&amp;",0"</f>
        <v>#VALUE!</v>
      </c>
      <c r="L648" s="1" t="s">
        <v>7</v>
      </c>
      <c r="M648" s="1" t="s">
        <v>3</v>
      </c>
      <c r="N648" s="1" t="s">
        <v>4</v>
      </c>
    </row>
    <row r="649" spans="1:14" x14ac:dyDescent="0.2">
      <c r="A649" s="1" t="s">
        <v>0</v>
      </c>
      <c r="B649" s="1" t="s">
        <v>9</v>
      </c>
      <c r="C649" s="1" t="str">
        <f>Waypoints!A639</f>
        <v/>
      </c>
      <c r="D649" s="1" t="s">
        <v>5</v>
      </c>
      <c r="E649" s="1" t="s">
        <v>6</v>
      </c>
      <c r="F649" s="8" t="str">
        <f>Waypoints!B639</f>
        <v xml:space="preserve">,   </v>
      </c>
      <c r="G649" s="1" t="s">
        <v>1</v>
      </c>
      <c r="H649" s="1" t="s">
        <v>25</v>
      </c>
      <c r="I649" s="1" t="s">
        <v>2</v>
      </c>
      <c r="J649" s="1" t="s">
        <v>8</v>
      </c>
      <c r="K649" s="1" t="e">
        <f>Waypoints!D639&amp;","&amp;Waypoints!C639&amp;",0"</f>
        <v>#VALUE!</v>
      </c>
      <c r="L649" s="1" t="s">
        <v>7</v>
      </c>
      <c r="M649" s="1" t="s">
        <v>3</v>
      </c>
      <c r="N649" s="1" t="s">
        <v>4</v>
      </c>
    </row>
    <row r="650" spans="1:14" x14ac:dyDescent="0.2">
      <c r="A650" s="1" t="s">
        <v>0</v>
      </c>
      <c r="B650" s="1" t="s">
        <v>9</v>
      </c>
      <c r="C650" s="1" t="str">
        <f>Waypoints!A640</f>
        <v/>
      </c>
      <c r="D650" s="1" t="s">
        <v>5</v>
      </c>
      <c r="E650" s="1" t="s">
        <v>6</v>
      </c>
      <c r="F650" s="8" t="str">
        <f>Waypoints!B640</f>
        <v xml:space="preserve">,   </v>
      </c>
      <c r="G650" s="1" t="s">
        <v>1</v>
      </c>
      <c r="H650" s="1" t="s">
        <v>25</v>
      </c>
      <c r="I650" s="1" t="s">
        <v>2</v>
      </c>
      <c r="J650" s="1" t="s">
        <v>8</v>
      </c>
      <c r="K650" s="1" t="e">
        <f>Waypoints!D640&amp;","&amp;Waypoints!C640&amp;",0"</f>
        <v>#VALUE!</v>
      </c>
      <c r="L650" s="1" t="s">
        <v>7</v>
      </c>
      <c r="M650" s="1" t="s">
        <v>3</v>
      </c>
      <c r="N650" s="1" t="s">
        <v>4</v>
      </c>
    </row>
    <row r="651" spans="1:14" x14ac:dyDescent="0.2">
      <c r="A651" s="1" t="s">
        <v>0</v>
      </c>
      <c r="B651" s="1" t="s">
        <v>9</v>
      </c>
      <c r="C651" s="1" t="str">
        <f>Waypoints!A641</f>
        <v/>
      </c>
      <c r="D651" s="1" t="s">
        <v>5</v>
      </c>
      <c r="E651" s="1" t="s">
        <v>6</v>
      </c>
      <c r="F651" s="8" t="str">
        <f>Waypoints!B641</f>
        <v xml:space="preserve">,   </v>
      </c>
      <c r="G651" s="1" t="s">
        <v>1</v>
      </c>
      <c r="H651" s="1" t="s">
        <v>25</v>
      </c>
      <c r="I651" s="1" t="s">
        <v>2</v>
      </c>
      <c r="J651" s="1" t="s">
        <v>8</v>
      </c>
      <c r="K651" s="1" t="e">
        <f>Waypoints!D641&amp;","&amp;Waypoints!C641&amp;",0"</f>
        <v>#VALUE!</v>
      </c>
      <c r="L651" s="1" t="s">
        <v>7</v>
      </c>
      <c r="M651" s="1" t="s">
        <v>3</v>
      </c>
      <c r="N651" s="1" t="s">
        <v>4</v>
      </c>
    </row>
    <row r="652" spans="1:14" x14ac:dyDescent="0.2">
      <c r="A652" s="1" t="s">
        <v>0</v>
      </c>
      <c r="B652" s="1" t="s">
        <v>9</v>
      </c>
      <c r="C652" s="1" t="str">
        <f>Waypoints!A642</f>
        <v/>
      </c>
      <c r="D652" s="1" t="s">
        <v>5</v>
      </c>
      <c r="E652" s="1" t="s">
        <v>6</v>
      </c>
      <c r="F652" s="8" t="str">
        <f>Waypoints!B642</f>
        <v xml:space="preserve">,   </v>
      </c>
      <c r="G652" s="1" t="s">
        <v>1</v>
      </c>
      <c r="H652" s="1" t="s">
        <v>25</v>
      </c>
      <c r="I652" s="1" t="s">
        <v>2</v>
      </c>
      <c r="J652" s="1" t="s">
        <v>8</v>
      </c>
      <c r="K652" s="1" t="e">
        <f>Waypoints!D642&amp;","&amp;Waypoints!C642&amp;",0"</f>
        <v>#VALUE!</v>
      </c>
      <c r="L652" s="1" t="s">
        <v>7</v>
      </c>
      <c r="M652" s="1" t="s">
        <v>3</v>
      </c>
      <c r="N652" s="1" t="s">
        <v>4</v>
      </c>
    </row>
    <row r="653" spans="1:14" x14ac:dyDescent="0.2">
      <c r="A653" s="1" t="s">
        <v>0</v>
      </c>
      <c r="B653" s="1" t="s">
        <v>9</v>
      </c>
      <c r="C653" s="1" t="str">
        <f>Waypoints!A643</f>
        <v/>
      </c>
      <c r="D653" s="1" t="s">
        <v>5</v>
      </c>
      <c r="E653" s="1" t="s">
        <v>6</v>
      </c>
      <c r="F653" s="8" t="str">
        <f>Waypoints!B643</f>
        <v xml:space="preserve">,   </v>
      </c>
      <c r="G653" s="1" t="s">
        <v>1</v>
      </c>
      <c r="H653" s="1" t="s">
        <v>25</v>
      </c>
      <c r="I653" s="1" t="s">
        <v>2</v>
      </c>
      <c r="J653" s="1" t="s">
        <v>8</v>
      </c>
      <c r="K653" s="1" t="e">
        <f>Waypoints!D643&amp;","&amp;Waypoints!C643&amp;",0"</f>
        <v>#VALUE!</v>
      </c>
      <c r="L653" s="1" t="s">
        <v>7</v>
      </c>
      <c r="M653" s="1" t="s">
        <v>3</v>
      </c>
      <c r="N653" s="1" t="s">
        <v>4</v>
      </c>
    </row>
    <row r="654" spans="1:14" x14ac:dyDescent="0.2">
      <c r="A654" s="1" t="s">
        <v>0</v>
      </c>
      <c r="B654" s="1" t="s">
        <v>9</v>
      </c>
      <c r="C654" s="1" t="str">
        <f>Waypoints!A644</f>
        <v/>
      </c>
      <c r="D654" s="1" t="s">
        <v>5</v>
      </c>
      <c r="E654" s="1" t="s">
        <v>6</v>
      </c>
      <c r="F654" s="8" t="str">
        <f>Waypoints!B644</f>
        <v xml:space="preserve">,   </v>
      </c>
      <c r="G654" s="1" t="s">
        <v>1</v>
      </c>
      <c r="H654" s="1" t="s">
        <v>25</v>
      </c>
      <c r="I654" s="1" t="s">
        <v>2</v>
      </c>
      <c r="J654" s="1" t="s">
        <v>8</v>
      </c>
      <c r="K654" s="1" t="e">
        <f>Waypoints!D644&amp;","&amp;Waypoints!C644&amp;",0"</f>
        <v>#VALUE!</v>
      </c>
      <c r="L654" s="1" t="s">
        <v>7</v>
      </c>
      <c r="M654" s="1" t="s">
        <v>3</v>
      </c>
      <c r="N654" s="1" t="s">
        <v>4</v>
      </c>
    </row>
    <row r="655" spans="1:14" x14ac:dyDescent="0.2">
      <c r="A655" s="1" t="s">
        <v>0</v>
      </c>
      <c r="B655" s="1" t="s">
        <v>9</v>
      </c>
      <c r="C655" s="1" t="str">
        <f>Waypoints!A645</f>
        <v/>
      </c>
      <c r="D655" s="1" t="s">
        <v>5</v>
      </c>
      <c r="E655" s="1" t="s">
        <v>6</v>
      </c>
      <c r="F655" s="8" t="str">
        <f>Waypoints!B645</f>
        <v xml:space="preserve">,   </v>
      </c>
      <c r="G655" s="1" t="s">
        <v>1</v>
      </c>
      <c r="H655" s="1" t="s">
        <v>25</v>
      </c>
      <c r="I655" s="1" t="s">
        <v>2</v>
      </c>
      <c r="J655" s="1" t="s">
        <v>8</v>
      </c>
      <c r="K655" s="1" t="e">
        <f>Waypoints!D645&amp;","&amp;Waypoints!C645&amp;",0"</f>
        <v>#VALUE!</v>
      </c>
      <c r="L655" s="1" t="s">
        <v>7</v>
      </c>
      <c r="M655" s="1" t="s">
        <v>3</v>
      </c>
      <c r="N655" s="1" t="s">
        <v>4</v>
      </c>
    </row>
    <row r="656" spans="1:14" x14ac:dyDescent="0.2">
      <c r="A656" s="1" t="s">
        <v>0</v>
      </c>
      <c r="B656" s="1" t="s">
        <v>9</v>
      </c>
      <c r="C656" s="1" t="str">
        <f>Waypoints!A646</f>
        <v/>
      </c>
      <c r="D656" s="1" t="s">
        <v>5</v>
      </c>
      <c r="E656" s="1" t="s">
        <v>6</v>
      </c>
      <c r="F656" s="8" t="str">
        <f>Waypoints!B646</f>
        <v xml:space="preserve">,   </v>
      </c>
      <c r="G656" s="1" t="s">
        <v>1</v>
      </c>
      <c r="H656" s="1" t="s">
        <v>25</v>
      </c>
      <c r="I656" s="1" t="s">
        <v>2</v>
      </c>
      <c r="J656" s="1" t="s">
        <v>8</v>
      </c>
      <c r="K656" s="1" t="e">
        <f>Waypoints!D646&amp;","&amp;Waypoints!C646&amp;",0"</f>
        <v>#VALUE!</v>
      </c>
      <c r="L656" s="1" t="s">
        <v>7</v>
      </c>
      <c r="M656" s="1" t="s">
        <v>3</v>
      </c>
      <c r="N656" s="1" t="s">
        <v>4</v>
      </c>
    </row>
    <row r="657" spans="1:14" x14ac:dyDescent="0.2">
      <c r="A657" s="1" t="s">
        <v>0</v>
      </c>
      <c r="B657" s="1" t="s">
        <v>9</v>
      </c>
      <c r="C657" s="1" t="str">
        <f>Waypoints!A647</f>
        <v/>
      </c>
      <c r="D657" s="1" t="s">
        <v>5</v>
      </c>
      <c r="E657" s="1" t="s">
        <v>6</v>
      </c>
      <c r="F657" s="8" t="str">
        <f>Waypoints!B647</f>
        <v xml:space="preserve">,   </v>
      </c>
      <c r="G657" s="1" t="s">
        <v>1</v>
      </c>
      <c r="H657" s="1" t="s">
        <v>25</v>
      </c>
      <c r="I657" s="1" t="s">
        <v>2</v>
      </c>
      <c r="J657" s="1" t="s">
        <v>8</v>
      </c>
      <c r="K657" s="1" t="e">
        <f>Waypoints!D647&amp;","&amp;Waypoints!C647&amp;",0"</f>
        <v>#VALUE!</v>
      </c>
      <c r="L657" s="1" t="s">
        <v>7</v>
      </c>
      <c r="M657" s="1" t="s">
        <v>3</v>
      </c>
      <c r="N657" s="1" t="s">
        <v>4</v>
      </c>
    </row>
    <row r="658" spans="1:14" x14ac:dyDescent="0.2">
      <c r="A658" s="1" t="s">
        <v>0</v>
      </c>
      <c r="B658" s="1" t="s">
        <v>9</v>
      </c>
      <c r="C658" s="1" t="str">
        <f>Waypoints!A648</f>
        <v/>
      </c>
      <c r="D658" s="1" t="s">
        <v>5</v>
      </c>
      <c r="E658" s="1" t="s">
        <v>6</v>
      </c>
      <c r="F658" s="8" t="str">
        <f>Waypoints!B648</f>
        <v xml:space="preserve">,   </v>
      </c>
      <c r="G658" s="1" t="s">
        <v>1</v>
      </c>
      <c r="H658" s="1" t="s">
        <v>25</v>
      </c>
      <c r="I658" s="1" t="s">
        <v>2</v>
      </c>
      <c r="J658" s="1" t="s">
        <v>8</v>
      </c>
      <c r="K658" s="1" t="e">
        <f>Waypoints!D648&amp;","&amp;Waypoints!C648&amp;",0"</f>
        <v>#VALUE!</v>
      </c>
      <c r="L658" s="1" t="s">
        <v>7</v>
      </c>
      <c r="M658" s="1" t="s">
        <v>3</v>
      </c>
      <c r="N658" s="1" t="s">
        <v>4</v>
      </c>
    </row>
    <row r="659" spans="1:14" x14ac:dyDescent="0.2">
      <c r="A659" s="1" t="s">
        <v>0</v>
      </c>
      <c r="B659" s="1" t="s">
        <v>9</v>
      </c>
      <c r="C659" s="1" t="str">
        <f>Waypoints!A649</f>
        <v/>
      </c>
      <c r="D659" s="1" t="s">
        <v>5</v>
      </c>
      <c r="E659" s="1" t="s">
        <v>6</v>
      </c>
      <c r="F659" s="8" t="str">
        <f>Waypoints!B649</f>
        <v xml:space="preserve">,   </v>
      </c>
      <c r="G659" s="1" t="s">
        <v>1</v>
      </c>
      <c r="H659" s="1" t="s">
        <v>25</v>
      </c>
      <c r="I659" s="1" t="s">
        <v>2</v>
      </c>
      <c r="J659" s="1" t="s">
        <v>8</v>
      </c>
      <c r="K659" s="1" t="e">
        <f>Waypoints!D649&amp;","&amp;Waypoints!C649&amp;",0"</f>
        <v>#VALUE!</v>
      </c>
      <c r="L659" s="1" t="s">
        <v>7</v>
      </c>
      <c r="M659" s="1" t="s">
        <v>3</v>
      </c>
      <c r="N659" s="1" t="s">
        <v>4</v>
      </c>
    </row>
    <row r="660" spans="1:14" x14ac:dyDescent="0.2">
      <c r="A660" s="1" t="s">
        <v>0</v>
      </c>
      <c r="B660" s="1" t="s">
        <v>9</v>
      </c>
      <c r="C660" s="1" t="str">
        <f>Waypoints!A650</f>
        <v/>
      </c>
      <c r="D660" s="1" t="s">
        <v>5</v>
      </c>
      <c r="E660" s="1" t="s">
        <v>6</v>
      </c>
      <c r="F660" s="8" t="str">
        <f>Waypoints!B650</f>
        <v xml:space="preserve">,   </v>
      </c>
      <c r="G660" s="1" t="s">
        <v>1</v>
      </c>
      <c r="H660" s="1" t="s">
        <v>25</v>
      </c>
      <c r="I660" s="1" t="s">
        <v>2</v>
      </c>
      <c r="J660" s="1" t="s">
        <v>8</v>
      </c>
      <c r="K660" s="1" t="e">
        <f>Waypoints!D650&amp;","&amp;Waypoints!C650&amp;",0"</f>
        <v>#VALUE!</v>
      </c>
      <c r="L660" s="1" t="s">
        <v>7</v>
      </c>
      <c r="M660" s="1" t="s">
        <v>3</v>
      </c>
      <c r="N660" s="1" t="s">
        <v>4</v>
      </c>
    </row>
    <row r="661" spans="1:14" x14ac:dyDescent="0.2">
      <c r="A661" s="1" t="s">
        <v>0</v>
      </c>
      <c r="B661" s="1" t="s">
        <v>9</v>
      </c>
      <c r="C661" s="1" t="str">
        <f>Waypoints!A651</f>
        <v/>
      </c>
      <c r="D661" s="1" t="s">
        <v>5</v>
      </c>
      <c r="E661" s="1" t="s">
        <v>6</v>
      </c>
      <c r="F661" s="8" t="str">
        <f>Waypoints!B651</f>
        <v xml:space="preserve">,   </v>
      </c>
      <c r="G661" s="1" t="s">
        <v>1</v>
      </c>
      <c r="H661" s="1" t="s">
        <v>25</v>
      </c>
      <c r="I661" s="1" t="s">
        <v>2</v>
      </c>
      <c r="J661" s="1" t="s">
        <v>8</v>
      </c>
      <c r="K661" s="1" t="e">
        <f>Waypoints!D651&amp;","&amp;Waypoints!C651&amp;",0"</f>
        <v>#VALUE!</v>
      </c>
      <c r="L661" s="1" t="s">
        <v>7</v>
      </c>
      <c r="M661" s="1" t="s">
        <v>3</v>
      </c>
      <c r="N661" s="1" t="s">
        <v>4</v>
      </c>
    </row>
    <row r="662" spans="1:14" x14ac:dyDescent="0.2">
      <c r="A662" s="1" t="s">
        <v>0</v>
      </c>
      <c r="B662" s="1" t="s">
        <v>9</v>
      </c>
      <c r="C662" s="1" t="str">
        <f>Waypoints!A652</f>
        <v/>
      </c>
      <c r="D662" s="1" t="s">
        <v>5</v>
      </c>
      <c r="E662" s="1" t="s">
        <v>6</v>
      </c>
      <c r="F662" s="8" t="str">
        <f>Waypoints!B652</f>
        <v xml:space="preserve">,   </v>
      </c>
      <c r="G662" s="1" t="s">
        <v>1</v>
      </c>
      <c r="H662" s="1" t="s">
        <v>25</v>
      </c>
      <c r="I662" s="1" t="s">
        <v>2</v>
      </c>
      <c r="J662" s="1" t="s">
        <v>8</v>
      </c>
      <c r="K662" s="1" t="e">
        <f>Waypoints!D652&amp;","&amp;Waypoints!C652&amp;",0"</f>
        <v>#VALUE!</v>
      </c>
      <c r="L662" s="1" t="s">
        <v>7</v>
      </c>
      <c r="M662" s="1" t="s">
        <v>3</v>
      </c>
      <c r="N662" s="1" t="s">
        <v>4</v>
      </c>
    </row>
    <row r="663" spans="1:14" x14ac:dyDescent="0.2">
      <c r="A663" s="1" t="s">
        <v>0</v>
      </c>
      <c r="B663" s="1" t="s">
        <v>9</v>
      </c>
      <c r="C663" s="1" t="str">
        <f>Waypoints!A653</f>
        <v/>
      </c>
      <c r="D663" s="1" t="s">
        <v>5</v>
      </c>
      <c r="E663" s="1" t="s">
        <v>6</v>
      </c>
      <c r="F663" s="8" t="str">
        <f>Waypoints!B653</f>
        <v xml:space="preserve">,   </v>
      </c>
      <c r="G663" s="1" t="s">
        <v>1</v>
      </c>
      <c r="H663" s="1" t="s">
        <v>25</v>
      </c>
      <c r="I663" s="1" t="s">
        <v>2</v>
      </c>
      <c r="J663" s="1" t="s">
        <v>8</v>
      </c>
      <c r="K663" s="1" t="e">
        <f>Waypoints!D653&amp;","&amp;Waypoints!C653&amp;",0"</f>
        <v>#VALUE!</v>
      </c>
      <c r="L663" s="1" t="s">
        <v>7</v>
      </c>
      <c r="M663" s="1" t="s">
        <v>3</v>
      </c>
      <c r="N663" s="1" t="s">
        <v>4</v>
      </c>
    </row>
    <row r="664" spans="1:14" x14ac:dyDescent="0.2">
      <c r="A664" s="1" t="s">
        <v>0</v>
      </c>
      <c r="B664" s="1" t="s">
        <v>9</v>
      </c>
      <c r="C664" s="1" t="str">
        <f>Waypoints!A654</f>
        <v/>
      </c>
      <c r="D664" s="1" t="s">
        <v>5</v>
      </c>
      <c r="E664" s="1" t="s">
        <v>6</v>
      </c>
      <c r="F664" s="8" t="str">
        <f>Waypoints!B654</f>
        <v xml:space="preserve">,   </v>
      </c>
      <c r="G664" s="1" t="s">
        <v>1</v>
      </c>
      <c r="H664" s="1" t="s">
        <v>25</v>
      </c>
      <c r="I664" s="1" t="s">
        <v>2</v>
      </c>
      <c r="J664" s="1" t="s">
        <v>8</v>
      </c>
      <c r="K664" s="1" t="e">
        <f>Waypoints!D654&amp;","&amp;Waypoints!C654&amp;",0"</f>
        <v>#VALUE!</v>
      </c>
      <c r="L664" s="1" t="s">
        <v>7</v>
      </c>
      <c r="M664" s="1" t="s">
        <v>3</v>
      </c>
      <c r="N664" s="1" t="s">
        <v>4</v>
      </c>
    </row>
    <row r="665" spans="1:14" x14ac:dyDescent="0.2">
      <c r="A665" s="1" t="s">
        <v>0</v>
      </c>
      <c r="B665" s="1" t="s">
        <v>9</v>
      </c>
      <c r="C665" s="1" t="str">
        <f>Waypoints!A655</f>
        <v/>
      </c>
      <c r="D665" s="1" t="s">
        <v>5</v>
      </c>
      <c r="E665" s="1" t="s">
        <v>6</v>
      </c>
      <c r="F665" s="8" t="str">
        <f>Waypoints!B655</f>
        <v xml:space="preserve">,   </v>
      </c>
      <c r="G665" s="1" t="s">
        <v>1</v>
      </c>
      <c r="H665" s="1" t="s">
        <v>25</v>
      </c>
      <c r="I665" s="1" t="s">
        <v>2</v>
      </c>
      <c r="J665" s="1" t="s">
        <v>8</v>
      </c>
      <c r="K665" s="1" t="e">
        <f>Waypoints!D655&amp;","&amp;Waypoints!C655&amp;",0"</f>
        <v>#VALUE!</v>
      </c>
      <c r="L665" s="1" t="s">
        <v>7</v>
      </c>
      <c r="M665" s="1" t="s">
        <v>3</v>
      </c>
      <c r="N665" s="1" t="s">
        <v>4</v>
      </c>
    </row>
    <row r="666" spans="1:14" x14ac:dyDescent="0.2">
      <c r="A666" s="1" t="s">
        <v>0</v>
      </c>
      <c r="B666" s="1" t="s">
        <v>9</v>
      </c>
      <c r="C666" s="1" t="str">
        <f>Waypoints!A656</f>
        <v/>
      </c>
      <c r="D666" s="1" t="s">
        <v>5</v>
      </c>
      <c r="E666" s="1" t="s">
        <v>6</v>
      </c>
      <c r="F666" s="8" t="str">
        <f>Waypoints!B656</f>
        <v xml:space="preserve">,   </v>
      </c>
      <c r="G666" s="1" t="s">
        <v>1</v>
      </c>
      <c r="H666" s="1" t="s">
        <v>25</v>
      </c>
      <c r="I666" s="1" t="s">
        <v>2</v>
      </c>
      <c r="J666" s="1" t="s">
        <v>8</v>
      </c>
      <c r="K666" s="1" t="e">
        <f>Waypoints!D656&amp;","&amp;Waypoints!C656&amp;",0"</f>
        <v>#VALUE!</v>
      </c>
      <c r="L666" s="1" t="s">
        <v>7</v>
      </c>
      <c r="M666" s="1" t="s">
        <v>3</v>
      </c>
      <c r="N666" s="1" t="s">
        <v>4</v>
      </c>
    </row>
    <row r="667" spans="1:14" x14ac:dyDescent="0.2">
      <c r="A667" s="1" t="s">
        <v>0</v>
      </c>
      <c r="B667" s="1" t="s">
        <v>9</v>
      </c>
      <c r="C667" s="1" t="str">
        <f>Waypoints!A657</f>
        <v/>
      </c>
      <c r="D667" s="1" t="s">
        <v>5</v>
      </c>
      <c r="E667" s="1" t="s">
        <v>6</v>
      </c>
      <c r="F667" s="8" t="str">
        <f>Waypoints!B657</f>
        <v xml:space="preserve">,   </v>
      </c>
      <c r="G667" s="1" t="s">
        <v>1</v>
      </c>
      <c r="H667" s="1" t="s">
        <v>25</v>
      </c>
      <c r="I667" s="1" t="s">
        <v>2</v>
      </c>
      <c r="J667" s="1" t="s">
        <v>8</v>
      </c>
      <c r="K667" s="1" t="e">
        <f>Waypoints!D657&amp;","&amp;Waypoints!C657&amp;",0"</f>
        <v>#VALUE!</v>
      </c>
      <c r="L667" s="1" t="s">
        <v>7</v>
      </c>
      <c r="M667" s="1" t="s">
        <v>3</v>
      </c>
      <c r="N667" s="1" t="s">
        <v>4</v>
      </c>
    </row>
    <row r="668" spans="1:14" x14ac:dyDescent="0.2">
      <c r="A668" s="1" t="s">
        <v>0</v>
      </c>
      <c r="B668" s="1" t="s">
        <v>9</v>
      </c>
      <c r="C668" s="1" t="str">
        <f>Waypoints!A658</f>
        <v/>
      </c>
      <c r="D668" s="1" t="s">
        <v>5</v>
      </c>
      <c r="E668" s="1" t="s">
        <v>6</v>
      </c>
      <c r="F668" s="8" t="str">
        <f>Waypoints!B658</f>
        <v xml:space="preserve">,   </v>
      </c>
      <c r="G668" s="1" t="s">
        <v>1</v>
      </c>
      <c r="H668" s="1" t="s">
        <v>25</v>
      </c>
      <c r="I668" s="1" t="s">
        <v>2</v>
      </c>
      <c r="J668" s="1" t="s">
        <v>8</v>
      </c>
      <c r="K668" s="1" t="e">
        <f>Waypoints!D658&amp;","&amp;Waypoints!C658&amp;",0"</f>
        <v>#VALUE!</v>
      </c>
      <c r="L668" s="1" t="s">
        <v>7</v>
      </c>
      <c r="M668" s="1" t="s">
        <v>3</v>
      </c>
      <c r="N668" s="1" t="s">
        <v>4</v>
      </c>
    </row>
    <row r="669" spans="1:14" x14ac:dyDescent="0.2">
      <c r="A669" s="1" t="s">
        <v>0</v>
      </c>
      <c r="B669" s="1" t="s">
        <v>9</v>
      </c>
      <c r="C669" s="1" t="str">
        <f>Waypoints!A659</f>
        <v/>
      </c>
      <c r="D669" s="1" t="s">
        <v>5</v>
      </c>
      <c r="E669" s="1" t="s">
        <v>6</v>
      </c>
      <c r="F669" s="8" t="str">
        <f>Waypoints!B659</f>
        <v xml:space="preserve">,   </v>
      </c>
      <c r="G669" s="1" t="s">
        <v>1</v>
      </c>
      <c r="H669" s="1" t="s">
        <v>25</v>
      </c>
      <c r="I669" s="1" t="s">
        <v>2</v>
      </c>
      <c r="J669" s="1" t="s">
        <v>8</v>
      </c>
      <c r="K669" s="1" t="e">
        <f>Waypoints!D659&amp;","&amp;Waypoints!C659&amp;",0"</f>
        <v>#VALUE!</v>
      </c>
      <c r="L669" s="1" t="s">
        <v>7</v>
      </c>
      <c r="M669" s="1" t="s">
        <v>3</v>
      </c>
      <c r="N669" s="1" t="s">
        <v>4</v>
      </c>
    </row>
    <row r="670" spans="1:14" x14ac:dyDescent="0.2">
      <c r="A670" s="1" t="s">
        <v>0</v>
      </c>
      <c r="B670" s="1" t="s">
        <v>9</v>
      </c>
      <c r="C670" s="1" t="str">
        <f>Waypoints!A660</f>
        <v/>
      </c>
      <c r="D670" s="1" t="s">
        <v>5</v>
      </c>
      <c r="E670" s="1" t="s">
        <v>6</v>
      </c>
      <c r="F670" s="8" t="str">
        <f>Waypoints!B660</f>
        <v xml:space="preserve">,   </v>
      </c>
      <c r="G670" s="1" t="s">
        <v>1</v>
      </c>
      <c r="H670" s="1" t="s">
        <v>25</v>
      </c>
      <c r="I670" s="1" t="s">
        <v>2</v>
      </c>
      <c r="J670" s="1" t="s">
        <v>8</v>
      </c>
      <c r="K670" s="1" t="e">
        <f>Waypoints!D660&amp;","&amp;Waypoints!C660&amp;",0"</f>
        <v>#VALUE!</v>
      </c>
      <c r="L670" s="1" t="s">
        <v>7</v>
      </c>
      <c r="M670" s="1" t="s">
        <v>3</v>
      </c>
      <c r="N670" s="1" t="s">
        <v>4</v>
      </c>
    </row>
    <row r="671" spans="1:14" x14ac:dyDescent="0.2">
      <c r="A671" s="1" t="s">
        <v>0</v>
      </c>
      <c r="B671" s="1" t="s">
        <v>9</v>
      </c>
      <c r="C671" s="1" t="str">
        <f>Waypoints!A661</f>
        <v/>
      </c>
      <c r="D671" s="1" t="s">
        <v>5</v>
      </c>
      <c r="E671" s="1" t="s">
        <v>6</v>
      </c>
      <c r="F671" s="8" t="str">
        <f>Waypoints!B661</f>
        <v xml:space="preserve">,   </v>
      </c>
      <c r="G671" s="1" t="s">
        <v>1</v>
      </c>
      <c r="H671" s="1" t="s">
        <v>25</v>
      </c>
      <c r="I671" s="1" t="s">
        <v>2</v>
      </c>
      <c r="J671" s="1" t="s">
        <v>8</v>
      </c>
      <c r="K671" s="1" t="e">
        <f>Waypoints!D661&amp;","&amp;Waypoints!C661&amp;",0"</f>
        <v>#VALUE!</v>
      </c>
      <c r="L671" s="1" t="s">
        <v>7</v>
      </c>
      <c r="M671" s="1" t="s">
        <v>3</v>
      </c>
      <c r="N671" s="1" t="s">
        <v>4</v>
      </c>
    </row>
    <row r="672" spans="1:14" x14ac:dyDescent="0.2">
      <c r="A672" s="1" t="s">
        <v>0</v>
      </c>
      <c r="B672" s="1" t="s">
        <v>9</v>
      </c>
      <c r="C672" s="1" t="str">
        <f>Waypoints!A662</f>
        <v/>
      </c>
      <c r="D672" s="1" t="s">
        <v>5</v>
      </c>
      <c r="E672" s="1" t="s">
        <v>6</v>
      </c>
      <c r="F672" s="8" t="str">
        <f>Waypoints!B662</f>
        <v xml:space="preserve">,   </v>
      </c>
      <c r="G672" s="1" t="s">
        <v>1</v>
      </c>
      <c r="H672" s="1" t="s">
        <v>25</v>
      </c>
      <c r="I672" s="1" t="s">
        <v>2</v>
      </c>
      <c r="J672" s="1" t="s">
        <v>8</v>
      </c>
      <c r="K672" s="1" t="e">
        <f>Waypoints!D662&amp;","&amp;Waypoints!C662&amp;",0"</f>
        <v>#VALUE!</v>
      </c>
      <c r="L672" s="1" t="s">
        <v>7</v>
      </c>
      <c r="M672" s="1" t="s">
        <v>3</v>
      </c>
      <c r="N672" s="1" t="s">
        <v>4</v>
      </c>
    </row>
    <row r="673" spans="1:14" x14ac:dyDescent="0.2">
      <c r="A673" s="1" t="s">
        <v>0</v>
      </c>
      <c r="B673" s="1" t="s">
        <v>9</v>
      </c>
      <c r="C673" s="1" t="str">
        <f>Waypoints!A663</f>
        <v/>
      </c>
      <c r="D673" s="1" t="s">
        <v>5</v>
      </c>
      <c r="E673" s="1" t="s">
        <v>6</v>
      </c>
      <c r="F673" s="8" t="str">
        <f>Waypoints!B663</f>
        <v xml:space="preserve">,   </v>
      </c>
      <c r="G673" s="1" t="s">
        <v>1</v>
      </c>
      <c r="H673" s="1" t="s">
        <v>25</v>
      </c>
      <c r="I673" s="1" t="s">
        <v>2</v>
      </c>
      <c r="J673" s="1" t="s">
        <v>8</v>
      </c>
      <c r="K673" s="1" t="e">
        <f>Waypoints!D663&amp;","&amp;Waypoints!C663&amp;",0"</f>
        <v>#VALUE!</v>
      </c>
      <c r="L673" s="1" t="s">
        <v>7</v>
      </c>
      <c r="M673" s="1" t="s">
        <v>3</v>
      </c>
      <c r="N673" s="1" t="s">
        <v>4</v>
      </c>
    </row>
    <row r="674" spans="1:14" x14ac:dyDescent="0.2">
      <c r="A674" s="1" t="s">
        <v>0</v>
      </c>
      <c r="B674" s="1" t="s">
        <v>9</v>
      </c>
      <c r="C674" s="1" t="str">
        <f>Waypoints!A664</f>
        <v/>
      </c>
      <c r="D674" s="1" t="s">
        <v>5</v>
      </c>
      <c r="E674" s="1" t="s">
        <v>6</v>
      </c>
      <c r="F674" s="8" t="str">
        <f>Waypoints!B664</f>
        <v xml:space="preserve">,   </v>
      </c>
      <c r="G674" s="1" t="s">
        <v>1</v>
      </c>
      <c r="H674" s="1" t="s">
        <v>25</v>
      </c>
      <c r="I674" s="1" t="s">
        <v>2</v>
      </c>
      <c r="J674" s="1" t="s">
        <v>8</v>
      </c>
      <c r="K674" s="1" t="e">
        <f>Waypoints!D664&amp;","&amp;Waypoints!C664&amp;",0"</f>
        <v>#VALUE!</v>
      </c>
      <c r="L674" s="1" t="s">
        <v>7</v>
      </c>
      <c r="M674" s="1" t="s">
        <v>3</v>
      </c>
      <c r="N674" s="1" t="s">
        <v>4</v>
      </c>
    </row>
    <row r="675" spans="1:14" x14ac:dyDescent="0.2">
      <c r="A675" s="1" t="s">
        <v>0</v>
      </c>
      <c r="B675" s="1" t="s">
        <v>9</v>
      </c>
      <c r="C675" s="1" t="str">
        <f>Waypoints!A665</f>
        <v/>
      </c>
      <c r="D675" s="1" t="s">
        <v>5</v>
      </c>
      <c r="E675" s="1" t="s">
        <v>6</v>
      </c>
      <c r="F675" s="8" t="str">
        <f>Waypoints!B665</f>
        <v xml:space="preserve">,   </v>
      </c>
      <c r="G675" s="1" t="s">
        <v>1</v>
      </c>
      <c r="H675" s="1" t="s">
        <v>25</v>
      </c>
      <c r="I675" s="1" t="s">
        <v>2</v>
      </c>
      <c r="J675" s="1" t="s">
        <v>8</v>
      </c>
      <c r="K675" s="1" t="e">
        <f>Waypoints!D665&amp;","&amp;Waypoints!C665&amp;",0"</f>
        <v>#VALUE!</v>
      </c>
      <c r="L675" s="1" t="s">
        <v>7</v>
      </c>
      <c r="M675" s="1" t="s">
        <v>3</v>
      </c>
      <c r="N675" s="1" t="s">
        <v>4</v>
      </c>
    </row>
    <row r="676" spans="1:14" x14ac:dyDescent="0.2">
      <c r="A676" s="1" t="s">
        <v>0</v>
      </c>
      <c r="B676" s="1" t="s">
        <v>9</v>
      </c>
      <c r="C676" s="1" t="str">
        <f>Waypoints!A666</f>
        <v/>
      </c>
      <c r="D676" s="1" t="s">
        <v>5</v>
      </c>
      <c r="E676" s="1" t="s">
        <v>6</v>
      </c>
      <c r="F676" s="8" t="str">
        <f>Waypoints!B666</f>
        <v xml:space="preserve">,   </v>
      </c>
      <c r="G676" s="1" t="s">
        <v>1</v>
      </c>
      <c r="H676" s="1" t="s">
        <v>25</v>
      </c>
      <c r="I676" s="1" t="s">
        <v>2</v>
      </c>
      <c r="J676" s="1" t="s">
        <v>8</v>
      </c>
      <c r="K676" s="1" t="e">
        <f>Waypoints!D666&amp;","&amp;Waypoints!C666&amp;",0"</f>
        <v>#VALUE!</v>
      </c>
      <c r="L676" s="1" t="s">
        <v>7</v>
      </c>
      <c r="M676" s="1" t="s">
        <v>3</v>
      </c>
      <c r="N676" s="1" t="s">
        <v>4</v>
      </c>
    </row>
    <row r="677" spans="1:14" x14ac:dyDescent="0.2">
      <c r="A677" s="1" t="s">
        <v>0</v>
      </c>
      <c r="B677" s="1" t="s">
        <v>9</v>
      </c>
      <c r="C677" s="1" t="str">
        <f>Waypoints!A667</f>
        <v/>
      </c>
      <c r="D677" s="1" t="s">
        <v>5</v>
      </c>
      <c r="E677" s="1" t="s">
        <v>6</v>
      </c>
      <c r="F677" s="8" t="str">
        <f>Waypoints!B667</f>
        <v xml:space="preserve">,   </v>
      </c>
      <c r="G677" s="1" t="s">
        <v>1</v>
      </c>
      <c r="H677" s="1" t="s">
        <v>25</v>
      </c>
      <c r="I677" s="1" t="s">
        <v>2</v>
      </c>
      <c r="J677" s="1" t="s">
        <v>8</v>
      </c>
      <c r="K677" s="1" t="e">
        <f>Waypoints!D667&amp;","&amp;Waypoints!C667&amp;",0"</f>
        <v>#VALUE!</v>
      </c>
      <c r="L677" s="1" t="s">
        <v>7</v>
      </c>
      <c r="M677" s="1" t="s">
        <v>3</v>
      </c>
      <c r="N677" s="1" t="s">
        <v>4</v>
      </c>
    </row>
    <row r="678" spans="1:14" x14ac:dyDescent="0.2">
      <c r="A678" s="1" t="s">
        <v>0</v>
      </c>
      <c r="B678" s="1" t="s">
        <v>9</v>
      </c>
      <c r="C678" s="1" t="str">
        <f>Waypoints!A668</f>
        <v/>
      </c>
      <c r="D678" s="1" t="s">
        <v>5</v>
      </c>
      <c r="E678" s="1" t="s">
        <v>6</v>
      </c>
      <c r="F678" s="8" t="str">
        <f>Waypoints!B668</f>
        <v xml:space="preserve">,   </v>
      </c>
      <c r="G678" s="1" t="s">
        <v>1</v>
      </c>
      <c r="H678" s="1" t="s">
        <v>25</v>
      </c>
      <c r="I678" s="1" t="s">
        <v>2</v>
      </c>
      <c r="J678" s="1" t="s">
        <v>8</v>
      </c>
      <c r="K678" s="1" t="e">
        <f>Waypoints!D668&amp;","&amp;Waypoints!C668&amp;",0"</f>
        <v>#VALUE!</v>
      </c>
      <c r="L678" s="1" t="s">
        <v>7</v>
      </c>
      <c r="M678" s="1" t="s">
        <v>3</v>
      </c>
      <c r="N678" s="1" t="s">
        <v>4</v>
      </c>
    </row>
    <row r="679" spans="1:14" x14ac:dyDescent="0.2">
      <c r="A679" s="1" t="s">
        <v>0</v>
      </c>
      <c r="B679" s="1" t="s">
        <v>9</v>
      </c>
      <c r="C679" s="1" t="str">
        <f>Waypoints!A669</f>
        <v/>
      </c>
      <c r="D679" s="1" t="s">
        <v>5</v>
      </c>
      <c r="E679" s="1" t="s">
        <v>6</v>
      </c>
      <c r="F679" s="8" t="str">
        <f>Waypoints!B669</f>
        <v xml:space="preserve">,   </v>
      </c>
      <c r="G679" s="1" t="s">
        <v>1</v>
      </c>
      <c r="H679" s="1" t="s">
        <v>25</v>
      </c>
      <c r="I679" s="1" t="s">
        <v>2</v>
      </c>
      <c r="J679" s="1" t="s">
        <v>8</v>
      </c>
      <c r="K679" s="1" t="e">
        <f>Waypoints!D669&amp;","&amp;Waypoints!C669&amp;",0"</f>
        <v>#VALUE!</v>
      </c>
      <c r="L679" s="1" t="s">
        <v>7</v>
      </c>
      <c r="M679" s="1" t="s">
        <v>3</v>
      </c>
      <c r="N679" s="1" t="s">
        <v>4</v>
      </c>
    </row>
    <row r="680" spans="1:14" x14ac:dyDescent="0.2">
      <c r="A680" s="1" t="s">
        <v>0</v>
      </c>
      <c r="B680" s="1" t="s">
        <v>9</v>
      </c>
      <c r="C680" s="1" t="str">
        <f>Waypoints!A670</f>
        <v/>
      </c>
      <c r="D680" s="1" t="s">
        <v>5</v>
      </c>
      <c r="E680" s="1" t="s">
        <v>6</v>
      </c>
      <c r="F680" s="8" t="str">
        <f>Waypoints!B670</f>
        <v xml:space="preserve">,   </v>
      </c>
      <c r="G680" s="1" t="s">
        <v>1</v>
      </c>
      <c r="H680" s="1" t="s">
        <v>25</v>
      </c>
      <c r="I680" s="1" t="s">
        <v>2</v>
      </c>
      <c r="J680" s="1" t="s">
        <v>8</v>
      </c>
      <c r="K680" s="1" t="e">
        <f>Waypoints!D670&amp;","&amp;Waypoints!C670&amp;",0"</f>
        <v>#VALUE!</v>
      </c>
      <c r="L680" s="1" t="s">
        <v>7</v>
      </c>
      <c r="M680" s="1" t="s">
        <v>3</v>
      </c>
      <c r="N680" s="1" t="s">
        <v>4</v>
      </c>
    </row>
    <row r="681" spans="1:14" x14ac:dyDescent="0.2">
      <c r="A681" s="1" t="s">
        <v>0</v>
      </c>
      <c r="B681" s="1" t="s">
        <v>9</v>
      </c>
      <c r="C681" s="1" t="str">
        <f>Waypoints!A671</f>
        <v/>
      </c>
      <c r="D681" s="1" t="s">
        <v>5</v>
      </c>
      <c r="E681" s="1" t="s">
        <v>6</v>
      </c>
      <c r="F681" s="8" t="str">
        <f>Waypoints!B671</f>
        <v xml:space="preserve">,   </v>
      </c>
      <c r="G681" s="1" t="s">
        <v>1</v>
      </c>
      <c r="H681" s="1" t="s">
        <v>25</v>
      </c>
      <c r="I681" s="1" t="s">
        <v>2</v>
      </c>
      <c r="J681" s="1" t="s">
        <v>8</v>
      </c>
      <c r="K681" s="1" t="e">
        <f>Waypoints!D671&amp;","&amp;Waypoints!C671&amp;",0"</f>
        <v>#VALUE!</v>
      </c>
      <c r="L681" s="1" t="s">
        <v>7</v>
      </c>
      <c r="M681" s="1" t="s">
        <v>3</v>
      </c>
      <c r="N681" s="1" t="s">
        <v>4</v>
      </c>
    </row>
    <row r="682" spans="1:14" x14ac:dyDescent="0.2">
      <c r="A682" s="1" t="s">
        <v>0</v>
      </c>
      <c r="B682" s="1" t="s">
        <v>9</v>
      </c>
      <c r="C682" s="1" t="str">
        <f>Waypoints!A672</f>
        <v/>
      </c>
      <c r="D682" s="1" t="s">
        <v>5</v>
      </c>
      <c r="E682" s="1" t="s">
        <v>6</v>
      </c>
      <c r="F682" s="8" t="str">
        <f>Waypoints!B672</f>
        <v xml:space="preserve">,   </v>
      </c>
      <c r="G682" s="1" t="s">
        <v>1</v>
      </c>
      <c r="H682" s="1" t="s">
        <v>25</v>
      </c>
      <c r="I682" s="1" t="s">
        <v>2</v>
      </c>
      <c r="J682" s="1" t="s">
        <v>8</v>
      </c>
      <c r="K682" s="1" t="e">
        <f>Waypoints!D672&amp;","&amp;Waypoints!C672&amp;",0"</f>
        <v>#VALUE!</v>
      </c>
      <c r="L682" s="1" t="s">
        <v>7</v>
      </c>
      <c r="M682" s="1" t="s">
        <v>3</v>
      </c>
      <c r="N682" s="1" t="s">
        <v>4</v>
      </c>
    </row>
    <row r="683" spans="1:14" x14ac:dyDescent="0.2">
      <c r="A683" s="1" t="s">
        <v>0</v>
      </c>
      <c r="B683" s="1" t="s">
        <v>9</v>
      </c>
      <c r="C683" s="1" t="str">
        <f>Waypoints!A673</f>
        <v/>
      </c>
      <c r="D683" s="1" t="s">
        <v>5</v>
      </c>
      <c r="E683" s="1" t="s">
        <v>6</v>
      </c>
      <c r="F683" s="8" t="str">
        <f>Waypoints!B673</f>
        <v xml:space="preserve">,   </v>
      </c>
      <c r="G683" s="1" t="s">
        <v>1</v>
      </c>
      <c r="H683" s="1" t="s">
        <v>25</v>
      </c>
      <c r="I683" s="1" t="s">
        <v>2</v>
      </c>
      <c r="J683" s="1" t="s">
        <v>8</v>
      </c>
      <c r="K683" s="1" t="e">
        <f>Waypoints!D673&amp;","&amp;Waypoints!C673&amp;",0"</f>
        <v>#VALUE!</v>
      </c>
      <c r="L683" s="1" t="s">
        <v>7</v>
      </c>
      <c r="M683" s="1" t="s">
        <v>3</v>
      </c>
      <c r="N683" s="1" t="s">
        <v>4</v>
      </c>
    </row>
    <row r="684" spans="1:14" x14ac:dyDescent="0.2">
      <c r="A684" s="1" t="s">
        <v>0</v>
      </c>
      <c r="B684" s="1" t="s">
        <v>9</v>
      </c>
      <c r="C684" s="1" t="str">
        <f>Waypoints!A674</f>
        <v/>
      </c>
      <c r="D684" s="1" t="s">
        <v>5</v>
      </c>
      <c r="E684" s="1" t="s">
        <v>6</v>
      </c>
      <c r="F684" s="8" t="str">
        <f>Waypoints!B674</f>
        <v xml:space="preserve">,   </v>
      </c>
      <c r="G684" s="1" t="s">
        <v>1</v>
      </c>
      <c r="H684" s="1" t="s">
        <v>25</v>
      </c>
      <c r="I684" s="1" t="s">
        <v>2</v>
      </c>
      <c r="J684" s="1" t="s">
        <v>8</v>
      </c>
      <c r="K684" s="1" t="e">
        <f>Waypoints!D674&amp;","&amp;Waypoints!C674&amp;",0"</f>
        <v>#VALUE!</v>
      </c>
      <c r="L684" s="1" t="s">
        <v>7</v>
      </c>
      <c r="M684" s="1" t="s">
        <v>3</v>
      </c>
      <c r="N684" s="1" t="s">
        <v>4</v>
      </c>
    </row>
    <row r="685" spans="1:14" x14ac:dyDescent="0.2">
      <c r="A685" s="1" t="s">
        <v>0</v>
      </c>
      <c r="B685" s="1" t="s">
        <v>9</v>
      </c>
      <c r="C685" s="1" t="str">
        <f>Waypoints!A675</f>
        <v/>
      </c>
      <c r="D685" s="1" t="s">
        <v>5</v>
      </c>
      <c r="E685" s="1" t="s">
        <v>6</v>
      </c>
      <c r="F685" s="8" t="str">
        <f>Waypoints!B675</f>
        <v xml:space="preserve">,   </v>
      </c>
      <c r="G685" s="1" t="s">
        <v>1</v>
      </c>
      <c r="H685" s="1" t="s">
        <v>25</v>
      </c>
      <c r="I685" s="1" t="s">
        <v>2</v>
      </c>
      <c r="J685" s="1" t="s">
        <v>8</v>
      </c>
      <c r="K685" s="1" t="e">
        <f>Waypoints!D675&amp;","&amp;Waypoints!C675&amp;",0"</f>
        <v>#VALUE!</v>
      </c>
      <c r="L685" s="1" t="s">
        <v>7</v>
      </c>
      <c r="M685" s="1" t="s">
        <v>3</v>
      </c>
      <c r="N685" s="1" t="s">
        <v>4</v>
      </c>
    </row>
    <row r="686" spans="1:14" x14ac:dyDescent="0.2">
      <c r="A686" s="1" t="s">
        <v>0</v>
      </c>
      <c r="B686" s="1" t="s">
        <v>9</v>
      </c>
      <c r="C686" s="1" t="str">
        <f>Waypoints!A676</f>
        <v/>
      </c>
      <c r="D686" s="1" t="s">
        <v>5</v>
      </c>
      <c r="E686" s="1" t="s">
        <v>6</v>
      </c>
      <c r="F686" s="8" t="str">
        <f>Waypoints!B676</f>
        <v xml:space="preserve">,   </v>
      </c>
      <c r="G686" s="1" t="s">
        <v>1</v>
      </c>
      <c r="H686" s="1" t="s">
        <v>25</v>
      </c>
      <c r="I686" s="1" t="s">
        <v>2</v>
      </c>
      <c r="J686" s="1" t="s">
        <v>8</v>
      </c>
      <c r="K686" s="1" t="e">
        <f>Waypoints!D676&amp;","&amp;Waypoints!C676&amp;",0"</f>
        <v>#VALUE!</v>
      </c>
      <c r="L686" s="1" t="s">
        <v>7</v>
      </c>
      <c r="M686" s="1" t="s">
        <v>3</v>
      </c>
      <c r="N686" s="1" t="s">
        <v>4</v>
      </c>
    </row>
    <row r="687" spans="1:14" x14ac:dyDescent="0.2">
      <c r="A687" s="1" t="s">
        <v>0</v>
      </c>
      <c r="B687" s="1" t="s">
        <v>9</v>
      </c>
      <c r="C687" s="1" t="str">
        <f>Waypoints!A677</f>
        <v/>
      </c>
      <c r="D687" s="1" t="s">
        <v>5</v>
      </c>
      <c r="E687" s="1" t="s">
        <v>6</v>
      </c>
      <c r="F687" s="8" t="str">
        <f>Waypoints!B677</f>
        <v xml:space="preserve">,   </v>
      </c>
      <c r="G687" s="1" t="s">
        <v>1</v>
      </c>
      <c r="H687" s="1" t="s">
        <v>25</v>
      </c>
      <c r="I687" s="1" t="s">
        <v>2</v>
      </c>
      <c r="J687" s="1" t="s">
        <v>8</v>
      </c>
      <c r="K687" s="1" t="e">
        <f>Waypoints!D677&amp;","&amp;Waypoints!C677&amp;",0"</f>
        <v>#VALUE!</v>
      </c>
      <c r="L687" s="1" t="s">
        <v>7</v>
      </c>
      <c r="M687" s="1" t="s">
        <v>3</v>
      </c>
      <c r="N687" s="1" t="s">
        <v>4</v>
      </c>
    </row>
    <row r="688" spans="1:14" x14ac:dyDescent="0.2">
      <c r="A688" s="1" t="s">
        <v>0</v>
      </c>
      <c r="B688" s="1" t="s">
        <v>9</v>
      </c>
      <c r="C688" s="1" t="str">
        <f>Waypoints!A678</f>
        <v/>
      </c>
      <c r="D688" s="1" t="s">
        <v>5</v>
      </c>
      <c r="E688" s="1" t="s">
        <v>6</v>
      </c>
      <c r="F688" s="8" t="str">
        <f>Waypoints!B678</f>
        <v xml:space="preserve">,   </v>
      </c>
      <c r="G688" s="1" t="s">
        <v>1</v>
      </c>
      <c r="H688" s="1" t="s">
        <v>25</v>
      </c>
      <c r="I688" s="1" t="s">
        <v>2</v>
      </c>
      <c r="J688" s="1" t="s">
        <v>8</v>
      </c>
      <c r="K688" s="1" t="e">
        <f>Waypoints!D678&amp;","&amp;Waypoints!C678&amp;",0"</f>
        <v>#VALUE!</v>
      </c>
      <c r="L688" s="1" t="s">
        <v>7</v>
      </c>
      <c r="M688" s="1" t="s">
        <v>3</v>
      </c>
      <c r="N688" s="1" t="s">
        <v>4</v>
      </c>
    </row>
    <row r="689" spans="1:14" x14ac:dyDescent="0.2">
      <c r="A689" s="1" t="s">
        <v>0</v>
      </c>
      <c r="B689" s="1" t="s">
        <v>9</v>
      </c>
      <c r="C689" s="1" t="str">
        <f>Waypoints!A679</f>
        <v/>
      </c>
      <c r="D689" s="1" t="s">
        <v>5</v>
      </c>
      <c r="E689" s="1" t="s">
        <v>6</v>
      </c>
      <c r="F689" s="8" t="str">
        <f>Waypoints!B679</f>
        <v xml:space="preserve">,   </v>
      </c>
      <c r="G689" s="1" t="s">
        <v>1</v>
      </c>
      <c r="H689" s="1" t="s">
        <v>25</v>
      </c>
      <c r="I689" s="1" t="s">
        <v>2</v>
      </c>
      <c r="J689" s="1" t="s">
        <v>8</v>
      </c>
      <c r="K689" s="1" t="e">
        <f>Waypoints!D679&amp;","&amp;Waypoints!C679&amp;",0"</f>
        <v>#VALUE!</v>
      </c>
      <c r="L689" s="1" t="s">
        <v>7</v>
      </c>
      <c r="M689" s="1" t="s">
        <v>3</v>
      </c>
      <c r="N689" s="1" t="s">
        <v>4</v>
      </c>
    </row>
    <row r="690" spans="1:14" x14ac:dyDescent="0.2">
      <c r="A690" s="1" t="s">
        <v>0</v>
      </c>
      <c r="B690" s="1" t="s">
        <v>9</v>
      </c>
      <c r="C690" s="1" t="str">
        <f>Waypoints!A680</f>
        <v/>
      </c>
      <c r="D690" s="1" t="s">
        <v>5</v>
      </c>
      <c r="E690" s="1" t="s">
        <v>6</v>
      </c>
      <c r="F690" s="8" t="str">
        <f>Waypoints!B680</f>
        <v xml:space="preserve">,   </v>
      </c>
      <c r="G690" s="1" t="s">
        <v>1</v>
      </c>
      <c r="H690" s="1" t="s">
        <v>25</v>
      </c>
      <c r="I690" s="1" t="s">
        <v>2</v>
      </c>
      <c r="J690" s="1" t="s">
        <v>8</v>
      </c>
      <c r="K690" s="1" t="e">
        <f>Waypoints!D680&amp;","&amp;Waypoints!C680&amp;",0"</f>
        <v>#VALUE!</v>
      </c>
      <c r="L690" s="1" t="s">
        <v>7</v>
      </c>
      <c r="M690" s="1" t="s">
        <v>3</v>
      </c>
      <c r="N690" s="1" t="s">
        <v>4</v>
      </c>
    </row>
    <row r="691" spans="1:14" x14ac:dyDescent="0.2">
      <c r="A691" s="1" t="s">
        <v>0</v>
      </c>
      <c r="B691" s="1" t="s">
        <v>9</v>
      </c>
      <c r="C691" s="1" t="str">
        <f>Waypoints!A681</f>
        <v/>
      </c>
      <c r="D691" s="1" t="s">
        <v>5</v>
      </c>
      <c r="E691" s="1" t="s">
        <v>6</v>
      </c>
      <c r="F691" s="8" t="str">
        <f>Waypoints!B681</f>
        <v xml:space="preserve">,   </v>
      </c>
      <c r="G691" s="1" t="s">
        <v>1</v>
      </c>
      <c r="H691" s="1" t="s">
        <v>25</v>
      </c>
      <c r="I691" s="1" t="s">
        <v>2</v>
      </c>
      <c r="J691" s="1" t="s">
        <v>8</v>
      </c>
      <c r="K691" s="1" t="e">
        <f>Waypoints!D681&amp;","&amp;Waypoints!C681&amp;",0"</f>
        <v>#VALUE!</v>
      </c>
      <c r="L691" s="1" t="s">
        <v>7</v>
      </c>
      <c r="M691" s="1" t="s">
        <v>3</v>
      </c>
      <c r="N691" s="1" t="s">
        <v>4</v>
      </c>
    </row>
    <row r="692" spans="1:14" x14ac:dyDescent="0.2">
      <c r="A692" s="1" t="s">
        <v>0</v>
      </c>
      <c r="B692" s="1" t="s">
        <v>9</v>
      </c>
      <c r="C692" s="1" t="str">
        <f>Waypoints!A682</f>
        <v/>
      </c>
      <c r="D692" s="1" t="s">
        <v>5</v>
      </c>
      <c r="E692" s="1" t="s">
        <v>6</v>
      </c>
      <c r="F692" s="8" t="str">
        <f>Waypoints!B682</f>
        <v xml:space="preserve">,   </v>
      </c>
      <c r="G692" s="1" t="s">
        <v>1</v>
      </c>
      <c r="H692" s="1" t="s">
        <v>25</v>
      </c>
      <c r="I692" s="1" t="s">
        <v>2</v>
      </c>
      <c r="J692" s="1" t="s">
        <v>8</v>
      </c>
      <c r="K692" s="1" t="e">
        <f>Waypoints!D682&amp;","&amp;Waypoints!C682&amp;",0"</f>
        <v>#VALUE!</v>
      </c>
      <c r="L692" s="1" t="s">
        <v>7</v>
      </c>
      <c r="M692" s="1" t="s">
        <v>3</v>
      </c>
      <c r="N692" s="1" t="s">
        <v>4</v>
      </c>
    </row>
    <row r="693" spans="1:14" x14ac:dyDescent="0.2">
      <c r="A693" s="1" t="s">
        <v>0</v>
      </c>
      <c r="B693" s="1" t="s">
        <v>9</v>
      </c>
      <c r="C693" s="1" t="str">
        <f>Waypoints!A683</f>
        <v/>
      </c>
      <c r="D693" s="1" t="s">
        <v>5</v>
      </c>
      <c r="E693" s="1" t="s">
        <v>6</v>
      </c>
      <c r="F693" s="8" t="str">
        <f>Waypoints!B683</f>
        <v xml:space="preserve">,   </v>
      </c>
      <c r="G693" s="1" t="s">
        <v>1</v>
      </c>
      <c r="H693" s="1" t="s">
        <v>25</v>
      </c>
      <c r="I693" s="1" t="s">
        <v>2</v>
      </c>
      <c r="J693" s="1" t="s">
        <v>8</v>
      </c>
      <c r="K693" s="1" t="e">
        <f>Waypoints!D683&amp;","&amp;Waypoints!C683&amp;",0"</f>
        <v>#VALUE!</v>
      </c>
      <c r="L693" s="1" t="s">
        <v>7</v>
      </c>
      <c r="M693" s="1" t="s">
        <v>3</v>
      </c>
      <c r="N693" s="1" t="s">
        <v>4</v>
      </c>
    </row>
    <row r="694" spans="1:14" x14ac:dyDescent="0.2">
      <c r="A694" s="1" t="s">
        <v>0</v>
      </c>
      <c r="B694" s="1" t="s">
        <v>9</v>
      </c>
      <c r="C694" s="1" t="str">
        <f>Waypoints!A684</f>
        <v/>
      </c>
      <c r="D694" s="1" t="s">
        <v>5</v>
      </c>
      <c r="E694" s="1" t="s">
        <v>6</v>
      </c>
      <c r="F694" s="8" t="str">
        <f>Waypoints!B684</f>
        <v xml:space="preserve">,   </v>
      </c>
      <c r="G694" s="1" t="s">
        <v>1</v>
      </c>
      <c r="H694" s="1" t="s">
        <v>25</v>
      </c>
      <c r="I694" s="1" t="s">
        <v>2</v>
      </c>
      <c r="J694" s="1" t="s">
        <v>8</v>
      </c>
      <c r="K694" s="1" t="e">
        <f>Waypoints!D684&amp;","&amp;Waypoints!C684&amp;",0"</f>
        <v>#VALUE!</v>
      </c>
      <c r="L694" s="1" t="s">
        <v>7</v>
      </c>
      <c r="M694" s="1" t="s">
        <v>3</v>
      </c>
      <c r="N694" s="1" t="s">
        <v>4</v>
      </c>
    </row>
    <row r="695" spans="1:14" x14ac:dyDescent="0.2">
      <c r="A695" s="1" t="s">
        <v>0</v>
      </c>
      <c r="B695" s="1" t="s">
        <v>9</v>
      </c>
      <c r="C695" s="1" t="str">
        <f>Waypoints!A685</f>
        <v/>
      </c>
      <c r="D695" s="1" t="s">
        <v>5</v>
      </c>
      <c r="E695" s="1" t="s">
        <v>6</v>
      </c>
      <c r="F695" s="8" t="str">
        <f>Waypoints!B685</f>
        <v xml:space="preserve">,   </v>
      </c>
      <c r="G695" s="1" t="s">
        <v>1</v>
      </c>
      <c r="H695" s="1" t="s">
        <v>25</v>
      </c>
      <c r="I695" s="1" t="s">
        <v>2</v>
      </c>
      <c r="J695" s="1" t="s">
        <v>8</v>
      </c>
      <c r="K695" s="1" t="e">
        <f>Waypoints!D685&amp;","&amp;Waypoints!C685&amp;",0"</f>
        <v>#VALUE!</v>
      </c>
      <c r="L695" s="1" t="s">
        <v>7</v>
      </c>
      <c r="M695" s="1" t="s">
        <v>3</v>
      </c>
      <c r="N695" s="1" t="s">
        <v>4</v>
      </c>
    </row>
    <row r="696" spans="1:14" x14ac:dyDescent="0.2">
      <c r="A696" s="1" t="s">
        <v>0</v>
      </c>
      <c r="B696" s="1" t="s">
        <v>9</v>
      </c>
      <c r="C696" s="1" t="str">
        <f>Waypoints!A686</f>
        <v/>
      </c>
      <c r="D696" s="1" t="s">
        <v>5</v>
      </c>
      <c r="E696" s="1" t="s">
        <v>6</v>
      </c>
      <c r="F696" s="8" t="str">
        <f>Waypoints!B686</f>
        <v xml:space="preserve">,   </v>
      </c>
      <c r="G696" s="1" t="s">
        <v>1</v>
      </c>
      <c r="H696" s="1" t="s">
        <v>25</v>
      </c>
      <c r="I696" s="1" t="s">
        <v>2</v>
      </c>
      <c r="J696" s="1" t="s">
        <v>8</v>
      </c>
      <c r="K696" s="1" t="e">
        <f>Waypoints!D686&amp;","&amp;Waypoints!C686&amp;",0"</f>
        <v>#VALUE!</v>
      </c>
      <c r="L696" s="1" t="s">
        <v>7</v>
      </c>
      <c r="M696" s="1" t="s">
        <v>3</v>
      </c>
      <c r="N696" s="1" t="s">
        <v>4</v>
      </c>
    </row>
    <row r="697" spans="1:14" x14ac:dyDescent="0.2">
      <c r="A697" s="1" t="s">
        <v>0</v>
      </c>
      <c r="B697" s="1" t="s">
        <v>9</v>
      </c>
      <c r="C697" s="1" t="str">
        <f>Waypoints!A687</f>
        <v/>
      </c>
      <c r="D697" s="1" t="s">
        <v>5</v>
      </c>
      <c r="E697" s="1" t="s">
        <v>6</v>
      </c>
      <c r="F697" s="8" t="str">
        <f>Waypoints!B687</f>
        <v xml:space="preserve">,   </v>
      </c>
      <c r="G697" s="1" t="s">
        <v>1</v>
      </c>
      <c r="H697" s="1" t="s">
        <v>25</v>
      </c>
      <c r="I697" s="1" t="s">
        <v>2</v>
      </c>
      <c r="J697" s="1" t="s">
        <v>8</v>
      </c>
      <c r="K697" s="1" t="e">
        <f>Waypoints!D687&amp;","&amp;Waypoints!C687&amp;",0"</f>
        <v>#VALUE!</v>
      </c>
      <c r="L697" s="1" t="s">
        <v>7</v>
      </c>
      <c r="M697" s="1" t="s">
        <v>3</v>
      </c>
      <c r="N697" s="1" t="s">
        <v>4</v>
      </c>
    </row>
    <row r="698" spans="1:14" x14ac:dyDescent="0.2">
      <c r="A698" s="1" t="s">
        <v>0</v>
      </c>
      <c r="B698" s="1" t="s">
        <v>9</v>
      </c>
      <c r="C698" s="1" t="str">
        <f>Waypoints!A688</f>
        <v/>
      </c>
      <c r="D698" s="1" t="s">
        <v>5</v>
      </c>
      <c r="E698" s="1" t="s">
        <v>6</v>
      </c>
      <c r="F698" s="8" t="str">
        <f>Waypoints!B688</f>
        <v xml:space="preserve">,   </v>
      </c>
      <c r="G698" s="1" t="s">
        <v>1</v>
      </c>
      <c r="H698" s="1" t="s">
        <v>25</v>
      </c>
      <c r="I698" s="1" t="s">
        <v>2</v>
      </c>
      <c r="J698" s="1" t="s">
        <v>8</v>
      </c>
      <c r="K698" s="1" t="e">
        <f>Waypoints!D688&amp;","&amp;Waypoints!C688&amp;",0"</f>
        <v>#VALUE!</v>
      </c>
      <c r="L698" s="1" t="s">
        <v>7</v>
      </c>
      <c r="M698" s="1" t="s">
        <v>3</v>
      </c>
      <c r="N698" s="1" t="s">
        <v>4</v>
      </c>
    </row>
    <row r="699" spans="1:14" x14ac:dyDescent="0.2">
      <c r="A699" s="1" t="s">
        <v>0</v>
      </c>
      <c r="B699" s="1" t="s">
        <v>9</v>
      </c>
      <c r="C699" s="1" t="str">
        <f>Waypoints!A689</f>
        <v/>
      </c>
      <c r="D699" s="1" t="s">
        <v>5</v>
      </c>
      <c r="E699" s="1" t="s">
        <v>6</v>
      </c>
      <c r="F699" s="8" t="str">
        <f>Waypoints!B689</f>
        <v xml:space="preserve">,   </v>
      </c>
      <c r="G699" s="1" t="s">
        <v>1</v>
      </c>
      <c r="H699" s="1" t="s">
        <v>25</v>
      </c>
      <c r="I699" s="1" t="s">
        <v>2</v>
      </c>
      <c r="J699" s="1" t="s">
        <v>8</v>
      </c>
      <c r="K699" s="1" t="e">
        <f>Waypoints!D689&amp;","&amp;Waypoints!C689&amp;",0"</f>
        <v>#VALUE!</v>
      </c>
      <c r="L699" s="1" t="s">
        <v>7</v>
      </c>
      <c r="M699" s="1" t="s">
        <v>3</v>
      </c>
      <c r="N699" s="1" t="s">
        <v>4</v>
      </c>
    </row>
    <row r="700" spans="1:14" x14ac:dyDescent="0.2">
      <c r="A700" s="1" t="s">
        <v>0</v>
      </c>
      <c r="B700" s="1" t="s">
        <v>9</v>
      </c>
      <c r="C700" s="1" t="str">
        <f>Waypoints!A690</f>
        <v/>
      </c>
      <c r="D700" s="1" t="s">
        <v>5</v>
      </c>
      <c r="E700" s="1" t="s">
        <v>6</v>
      </c>
      <c r="F700" s="8" t="str">
        <f>Waypoints!B690</f>
        <v xml:space="preserve">,   </v>
      </c>
      <c r="G700" s="1" t="s">
        <v>1</v>
      </c>
      <c r="H700" s="1" t="s">
        <v>25</v>
      </c>
      <c r="I700" s="1" t="s">
        <v>2</v>
      </c>
      <c r="J700" s="1" t="s">
        <v>8</v>
      </c>
      <c r="K700" s="1" t="e">
        <f>Waypoints!D690&amp;","&amp;Waypoints!C690&amp;",0"</f>
        <v>#VALUE!</v>
      </c>
      <c r="L700" s="1" t="s">
        <v>7</v>
      </c>
      <c r="M700" s="1" t="s">
        <v>3</v>
      </c>
      <c r="N700" s="1" t="s">
        <v>4</v>
      </c>
    </row>
    <row r="701" spans="1:14" x14ac:dyDescent="0.2">
      <c r="A701" s="1" t="s">
        <v>0</v>
      </c>
      <c r="B701" s="1" t="s">
        <v>9</v>
      </c>
      <c r="C701" s="1" t="str">
        <f>Waypoints!A691</f>
        <v/>
      </c>
      <c r="D701" s="1" t="s">
        <v>5</v>
      </c>
      <c r="E701" s="1" t="s">
        <v>6</v>
      </c>
      <c r="F701" s="8" t="str">
        <f>Waypoints!B691</f>
        <v xml:space="preserve">,   </v>
      </c>
      <c r="G701" s="1" t="s">
        <v>1</v>
      </c>
      <c r="H701" s="1" t="s">
        <v>25</v>
      </c>
      <c r="I701" s="1" t="s">
        <v>2</v>
      </c>
      <c r="J701" s="1" t="s">
        <v>8</v>
      </c>
      <c r="K701" s="1" t="e">
        <f>Waypoints!D691&amp;","&amp;Waypoints!C691&amp;",0"</f>
        <v>#VALUE!</v>
      </c>
      <c r="L701" s="1" t="s">
        <v>7</v>
      </c>
      <c r="M701" s="1" t="s">
        <v>3</v>
      </c>
      <c r="N701" s="1" t="s">
        <v>4</v>
      </c>
    </row>
    <row r="702" spans="1:14" x14ac:dyDescent="0.2">
      <c r="A702" s="1" t="s">
        <v>0</v>
      </c>
      <c r="B702" s="1" t="s">
        <v>9</v>
      </c>
      <c r="C702" s="1" t="str">
        <f>Waypoints!A692</f>
        <v/>
      </c>
      <c r="D702" s="1" t="s">
        <v>5</v>
      </c>
      <c r="E702" s="1" t="s">
        <v>6</v>
      </c>
      <c r="F702" s="8" t="str">
        <f>Waypoints!B692</f>
        <v xml:space="preserve">,   </v>
      </c>
      <c r="G702" s="1" t="s">
        <v>1</v>
      </c>
      <c r="H702" s="1" t="s">
        <v>25</v>
      </c>
      <c r="I702" s="1" t="s">
        <v>2</v>
      </c>
      <c r="J702" s="1" t="s">
        <v>8</v>
      </c>
      <c r="K702" s="1" t="e">
        <f>Waypoints!D692&amp;","&amp;Waypoints!C692&amp;",0"</f>
        <v>#VALUE!</v>
      </c>
      <c r="L702" s="1" t="s">
        <v>7</v>
      </c>
      <c r="M702" s="1" t="s">
        <v>3</v>
      </c>
      <c r="N702" s="1" t="s">
        <v>4</v>
      </c>
    </row>
    <row r="703" spans="1:14" x14ac:dyDescent="0.2">
      <c r="A703" s="1" t="s">
        <v>0</v>
      </c>
      <c r="B703" s="1" t="s">
        <v>9</v>
      </c>
      <c r="C703" s="1" t="str">
        <f>Waypoints!A693</f>
        <v/>
      </c>
      <c r="D703" s="1" t="s">
        <v>5</v>
      </c>
      <c r="E703" s="1" t="s">
        <v>6</v>
      </c>
      <c r="F703" s="8" t="str">
        <f>Waypoints!B693</f>
        <v xml:space="preserve">,   </v>
      </c>
      <c r="G703" s="1" t="s">
        <v>1</v>
      </c>
      <c r="H703" s="1" t="s">
        <v>25</v>
      </c>
      <c r="I703" s="1" t="s">
        <v>2</v>
      </c>
      <c r="J703" s="1" t="s">
        <v>8</v>
      </c>
      <c r="K703" s="1" t="e">
        <f>Waypoints!D693&amp;","&amp;Waypoints!C693&amp;",0"</f>
        <v>#VALUE!</v>
      </c>
      <c r="L703" s="1" t="s">
        <v>7</v>
      </c>
      <c r="M703" s="1" t="s">
        <v>3</v>
      </c>
      <c r="N703" s="1" t="s">
        <v>4</v>
      </c>
    </row>
    <row r="704" spans="1:14" x14ac:dyDescent="0.2">
      <c r="A704" s="1" t="s">
        <v>0</v>
      </c>
      <c r="B704" s="1" t="s">
        <v>9</v>
      </c>
      <c r="C704" s="1" t="str">
        <f>Waypoints!A694</f>
        <v/>
      </c>
      <c r="D704" s="1" t="s">
        <v>5</v>
      </c>
      <c r="E704" s="1" t="s">
        <v>6</v>
      </c>
      <c r="F704" s="8" t="str">
        <f>Waypoints!B694</f>
        <v xml:space="preserve">,   </v>
      </c>
      <c r="G704" s="1" t="s">
        <v>1</v>
      </c>
      <c r="H704" s="1" t="s">
        <v>25</v>
      </c>
      <c r="I704" s="1" t="s">
        <v>2</v>
      </c>
      <c r="J704" s="1" t="s">
        <v>8</v>
      </c>
      <c r="K704" s="1" t="e">
        <f>Waypoints!D694&amp;","&amp;Waypoints!C694&amp;",0"</f>
        <v>#VALUE!</v>
      </c>
      <c r="L704" s="1" t="s">
        <v>7</v>
      </c>
      <c r="M704" s="1" t="s">
        <v>3</v>
      </c>
      <c r="N704" s="1" t="s">
        <v>4</v>
      </c>
    </row>
    <row r="705" spans="1:14" x14ac:dyDescent="0.2">
      <c r="A705" s="1" t="s">
        <v>0</v>
      </c>
      <c r="B705" s="1" t="s">
        <v>9</v>
      </c>
      <c r="C705" s="1" t="str">
        <f>Waypoints!A695</f>
        <v/>
      </c>
      <c r="D705" s="1" t="s">
        <v>5</v>
      </c>
      <c r="E705" s="1" t="s">
        <v>6</v>
      </c>
      <c r="F705" s="8" t="str">
        <f>Waypoints!B695</f>
        <v xml:space="preserve">,   </v>
      </c>
      <c r="G705" s="1" t="s">
        <v>1</v>
      </c>
      <c r="H705" s="1" t="s">
        <v>25</v>
      </c>
      <c r="I705" s="1" t="s">
        <v>2</v>
      </c>
      <c r="J705" s="1" t="s">
        <v>8</v>
      </c>
      <c r="K705" s="1" t="e">
        <f>Waypoints!D695&amp;","&amp;Waypoints!C695&amp;",0"</f>
        <v>#VALUE!</v>
      </c>
      <c r="L705" s="1" t="s">
        <v>7</v>
      </c>
      <c r="M705" s="1" t="s">
        <v>3</v>
      </c>
      <c r="N705" s="1" t="s">
        <v>4</v>
      </c>
    </row>
    <row r="706" spans="1:14" x14ac:dyDescent="0.2">
      <c r="A706" s="1" t="s">
        <v>0</v>
      </c>
      <c r="B706" s="1" t="s">
        <v>9</v>
      </c>
      <c r="C706" s="1" t="str">
        <f>Waypoints!A696</f>
        <v/>
      </c>
      <c r="D706" s="1" t="s">
        <v>5</v>
      </c>
      <c r="E706" s="1" t="s">
        <v>6</v>
      </c>
      <c r="F706" s="8" t="str">
        <f>Waypoints!B696</f>
        <v xml:space="preserve">,   </v>
      </c>
      <c r="G706" s="1" t="s">
        <v>1</v>
      </c>
      <c r="H706" s="1" t="s">
        <v>25</v>
      </c>
      <c r="I706" s="1" t="s">
        <v>2</v>
      </c>
      <c r="J706" s="1" t="s">
        <v>8</v>
      </c>
      <c r="K706" s="1" t="e">
        <f>Waypoints!D696&amp;","&amp;Waypoints!C696&amp;",0"</f>
        <v>#VALUE!</v>
      </c>
      <c r="L706" s="1" t="s">
        <v>7</v>
      </c>
      <c r="M706" s="1" t="s">
        <v>3</v>
      </c>
      <c r="N706" s="1" t="s">
        <v>4</v>
      </c>
    </row>
    <row r="707" spans="1:14" x14ac:dyDescent="0.2">
      <c r="A707" s="1" t="s">
        <v>0</v>
      </c>
      <c r="B707" s="1" t="s">
        <v>9</v>
      </c>
      <c r="C707" s="1" t="str">
        <f>Waypoints!A697</f>
        <v/>
      </c>
      <c r="D707" s="1" t="s">
        <v>5</v>
      </c>
      <c r="E707" s="1" t="s">
        <v>6</v>
      </c>
      <c r="F707" s="8" t="str">
        <f>Waypoints!B697</f>
        <v xml:space="preserve">,   </v>
      </c>
      <c r="G707" s="1" t="s">
        <v>1</v>
      </c>
      <c r="H707" s="1" t="s">
        <v>25</v>
      </c>
      <c r="I707" s="1" t="s">
        <v>2</v>
      </c>
      <c r="J707" s="1" t="s">
        <v>8</v>
      </c>
      <c r="K707" s="1" t="e">
        <f>Waypoints!D697&amp;","&amp;Waypoints!C697&amp;",0"</f>
        <v>#VALUE!</v>
      </c>
      <c r="L707" s="1" t="s">
        <v>7</v>
      </c>
      <c r="M707" s="1" t="s">
        <v>3</v>
      </c>
      <c r="N707" s="1" t="s">
        <v>4</v>
      </c>
    </row>
    <row r="708" spans="1:14" x14ac:dyDescent="0.2">
      <c r="A708" s="1" t="s">
        <v>0</v>
      </c>
      <c r="B708" s="1" t="s">
        <v>9</v>
      </c>
      <c r="C708" s="1" t="str">
        <f>Waypoints!A698</f>
        <v/>
      </c>
      <c r="D708" s="1" t="s">
        <v>5</v>
      </c>
      <c r="E708" s="1" t="s">
        <v>6</v>
      </c>
      <c r="F708" s="8" t="str">
        <f>Waypoints!B698</f>
        <v xml:space="preserve">,   </v>
      </c>
      <c r="G708" s="1" t="s">
        <v>1</v>
      </c>
      <c r="H708" s="1" t="s">
        <v>25</v>
      </c>
      <c r="I708" s="1" t="s">
        <v>2</v>
      </c>
      <c r="J708" s="1" t="s">
        <v>8</v>
      </c>
      <c r="K708" s="1" t="e">
        <f>Waypoints!D698&amp;","&amp;Waypoints!C698&amp;",0"</f>
        <v>#VALUE!</v>
      </c>
      <c r="L708" s="1" t="s">
        <v>7</v>
      </c>
      <c r="M708" s="1" t="s">
        <v>3</v>
      </c>
      <c r="N708" s="1" t="s">
        <v>4</v>
      </c>
    </row>
    <row r="709" spans="1:14" x14ac:dyDescent="0.2">
      <c r="A709" s="1" t="s">
        <v>0</v>
      </c>
      <c r="B709" s="1" t="s">
        <v>9</v>
      </c>
      <c r="C709" s="1" t="str">
        <f>Waypoints!A699</f>
        <v/>
      </c>
      <c r="D709" s="1" t="s">
        <v>5</v>
      </c>
      <c r="E709" s="1" t="s">
        <v>6</v>
      </c>
      <c r="F709" s="8" t="str">
        <f>Waypoints!B699</f>
        <v xml:space="preserve">,   </v>
      </c>
      <c r="G709" s="1" t="s">
        <v>1</v>
      </c>
      <c r="H709" s="1" t="s">
        <v>25</v>
      </c>
      <c r="I709" s="1" t="s">
        <v>2</v>
      </c>
      <c r="J709" s="1" t="s">
        <v>8</v>
      </c>
      <c r="K709" s="1" t="e">
        <f>Waypoints!D699&amp;","&amp;Waypoints!C699&amp;",0"</f>
        <v>#VALUE!</v>
      </c>
      <c r="L709" s="1" t="s">
        <v>7</v>
      </c>
      <c r="M709" s="1" t="s">
        <v>3</v>
      </c>
      <c r="N709" s="1" t="s">
        <v>4</v>
      </c>
    </row>
    <row r="710" spans="1:14" x14ac:dyDescent="0.2">
      <c r="A710" s="1" t="s">
        <v>0</v>
      </c>
      <c r="B710" s="1" t="s">
        <v>9</v>
      </c>
      <c r="C710" s="1" t="str">
        <f>Waypoints!A700</f>
        <v/>
      </c>
      <c r="D710" s="1" t="s">
        <v>5</v>
      </c>
      <c r="E710" s="1" t="s">
        <v>6</v>
      </c>
      <c r="F710" s="8" t="str">
        <f>Waypoints!B700</f>
        <v xml:space="preserve">,   </v>
      </c>
      <c r="G710" s="1" t="s">
        <v>1</v>
      </c>
      <c r="H710" s="1" t="s">
        <v>25</v>
      </c>
      <c r="I710" s="1" t="s">
        <v>2</v>
      </c>
      <c r="J710" s="1" t="s">
        <v>8</v>
      </c>
      <c r="K710" s="1" t="e">
        <f>Waypoints!D700&amp;","&amp;Waypoints!C700&amp;",0"</f>
        <v>#VALUE!</v>
      </c>
      <c r="L710" s="1" t="s">
        <v>7</v>
      </c>
      <c r="M710" s="1" t="s">
        <v>3</v>
      </c>
      <c r="N710" s="1" t="s">
        <v>4</v>
      </c>
    </row>
    <row r="711" spans="1:14" x14ac:dyDescent="0.2">
      <c r="A711" s="1" t="s">
        <v>0</v>
      </c>
      <c r="B711" s="1" t="s">
        <v>9</v>
      </c>
      <c r="C711" s="1" t="str">
        <f>Waypoints!A701</f>
        <v/>
      </c>
      <c r="D711" s="1" t="s">
        <v>5</v>
      </c>
      <c r="E711" s="1" t="s">
        <v>6</v>
      </c>
      <c r="F711" s="8" t="str">
        <f>Waypoints!B701</f>
        <v xml:space="preserve">,   </v>
      </c>
      <c r="G711" s="1" t="s">
        <v>1</v>
      </c>
      <c r="H711" s="1" t="s">
        <v>25</v>
      </c>
      <c r="I711" s="1" t="s">
        <v>2</v>
      </c>
      <c r="J711" s="1" t="s">
        <v>8</v>
      </c>
      <c r="K711" s="1" t="e">
        <f>Waypoints!D701&amp;","&amp;Waypoints!C701&amp;",0"</f>
        <v>#VALUE!</v>
      </c>
      <c r="L711" s="1" t="s">
        <v>7</v>
      </c>
      <c r="M711" s="1" t="s">
        <v>3</v>
      </c>
      <c r="N711" s="1" t="s">
        <v>4</v>
      </c>
    </row>
    <row r="712" spans="1:14" x14ac:dyDescent="0.2">
      <c r="A712" s="1" t="s">
        <v>0</v>
      </c>
      <c r="B712" s="1" t="s">
        <v>9</v>
      </c>
      <c r="C712" s="1" t="str">
        <f>Waypoints!A702</f>
        <v/>
      </c>
      <c r="D712" s="1" t="s">
        <v>5</v>
      </c>
      <c r="E712" s="1" t="s">
        <v>6</v>
      </c>
      <c r="F712" s="8" t="str">
        <f>Waypoints!B702</f>
        <v xml:space="preserve">,   </v>
      </c>
      <c r="G712" s="1" t="s">
        <v>1</v>
      </c>
      <c r="H712" s="1" t="s">
        <v>25</v>
      </c>
      <c r="I712" s="1" t="s">
        <v>2</v>
      </c>
      <c r="J712" s="1" t="s">
        <v>8</v>
      </c>
      <c r="K712" s="1" t="e">
        <f>Waypoints!D702&amp;","&amp;Waypoints!C702&amp;",0"</f>
        <v>#VALUE!</v>
      </c>
      <c r="L712" s="1" t="s">
        <v>7</v>
      </c>
      <c r="M712" s="1" t="s">
        <v>3</v>
      </c>
      <c r="N712" s="1" t="s">
        <v>4</v>
      </c>
    </row>
    <row r="713" spans="1:14" x14ac:dyDescent="0.2">
      <c r="A713" s="1" t="s">
        <v>0</v>
      </c>
      <c r="B713" s="1" t="s">
        <v>9</v>
      </c>
      <c r="C713" s="1" t="str">
        <f>Waypoints!A703</f>
        <v/>
      </c>
      <c r="D713" s="1" t="s">
        <v>5</v>
      </c>
      <c r="E713" s="1" t="s">
        <v>6</v>
      </c>
      <c r="F713" s="8" t="str">
        <f>Waypoints!B703</f>
        <v xml:space="preserve">,   </v>
      </c>
      <c r="G713" s="1" t="s">
        <v>1</v>
      </c>
      <c r="H713" s="1" t="s">
        <v>25</v>
      </c>
      <c r="I713" s="1" t="s">
        <v>2</v>
      </c>
      <c r="J713" s="1" t="s">
        <v>8</v>
      </c>
      <c r="K713" s="1" t="e">
        <f>Waypoints!D703&amp;","&amp;Waypoints!C703&amp;",0"</f>
        <v>#VALUE!</v>
      </c>
      <c r="L713" s="1" t="s">
        <v>7</v>
      </c>
      <c r="M713" s="1" t="s">
        <v>3</v>
      </c>
      <c r="N713" s="1" t="s">
        <v>4</v>
      </c>
    </row>
    <row r="714" spans="1:14" x14ac:dyDescent="0.2">
      <c r="A714" s="1" t="s">
        <v>0</v>
      </c>
      <c r="B714" s="1" t="s">
        <v>9</v>
      </c>
      <c r="C714" s="1" t="str">
        <f>Waypoints!A704</f>
        <v/>
      </c>
      <c r="D714" s="1" t="s">
        <v>5</v>
      </c>
      <c r="E714" s="1" t="s">
        <v>6</v>
      </c>
      <c r="F714" s="8" t="str">
        <f>Waypoints!B704</f>
        <v xml:space="preserve">,   </v>
      </c>
      <c r="G714" s="1" t="s">
        <v>1</v>
      </c>
      <c r="H714" s="1" t="s">
        <v>25</v>
      </c>
      <c r="I714" s="1" t="s">
        <v>2</v>
      </c>
      <c r="J714" s="1" t="s">
        <v>8</v>
      </c>
      <c r="K714" s="1" t="e">
        <f>Waypoints!D704&amp;","&amp;Waypoints!C704&amp;",0"</f>
        <v>#VALUE!</v>
      </c>
      <c r="L714" s="1" t="s">
        <v>7</v>
      </c>
      <c r="M714" s="1" t="s">
        <v>3</v>
      </c>
      <c r="N714" s="1" t="s">
        <v>4</v>
      </c>
    </row>
    <row r="715" spans="1:14" x14ac:dyDescent="0.2">
      <c r="A715" s="1" t="s">
        <v>0</v>
      </c>
      <c r="B715" s="1" t="s">
        <v>9</v>
      </c>
      <c r="C715" s="1" t="str">
        <f>Waypoints!A705</f>
        <v/>
      </c>
      <c r="D715" s="1" t="s">
        <v>5</v>
      </c>
      <c r="E715" s="1" t="s">
        <v>6</v>
      </c>
      <c r="F715" s="8" t="str">
        <f>Waypoints!B705</f>
        <v xml:space="preserve">,   </v>
      </c>
      <c r="G715" s="1" t="s">
        <v>1</v>
      </c>
      <c r="H715" s="1" t="s">
        <v>25</v>
      </c>
      <c r="I715" s="1" t="s">
        <v>2</v>
      </c>
      <c r="J715" s="1" t="s">
        <v>8</v>
      </c>
      <c r="K715" s="1" t="e">
        <f>Waypoints!D705&amp;","&amp;Waypoints!C705&amp;",0"</f>
        <v>#VALUE!</v>
      </c>
      <c r="L715" s="1" t="s">
        <v>7</v>
      </c>
      <c r="M715" s="1" t="s">
        <v>3</v>
      </c>
      <c r="N715" s="1" t="s">
        <v>4</v>
      </c>
    </row>
    <row r="716" spans="1:14" x14ac:dyDescent="0.2">
      <c r="A716" s="1" t="s">
        <v>0</v>
      </c>
      <c r="B716" s="1" t="s">
        <v>9</v>
      </c>
      <c r="C716" s="1" t="str">
        <f>Waypoints!A706</f>
        <v/>
      </c>
      <c r="D716" s="1" t="s">
        <v>5</v>
      </c>
      <c r="E716" s="1" t="s">
        <v>6</v>
      </c>
      <c r="F716" s="8" t="str">
        <f>Waypoints!B706</f>
        <v xml:space="preserve">,   </v>
      </c>
      <c r="G716" s="1" t="s">
        <v>1</v>
      </c>
      <c r="H716" s="1" t="s">
        <v>25</v>
      </c>
      <c r="I716" s="1" t="s">
        <v>2</v>
      </c>
      <c r="J716" s="1" t="s">
        <v>8</v>
      </c>
      <c r="K716" s="1" t="e">
        <f>Waypoints!D706&amp;","&amp;Waypoints!C706&amp;",0"</f>
        <v>#VALUE!</v>
      </c>
      <c r="L716" s="1" t="s">
        <v>7</v>
      </c>
      <c r="M716" s="1" t="s">
        <v>3</v>
      </c>
      <c r="N716" s="1" t="s">
        <v>4</v>
      </c>
    </row>
    <row r="717" spans="1:14" x14ac:dyDescent="0.2">
      <c r="A717" s="1" t="s">
        <v>0</v>
      </c>
      <c r="B717" s="1" t="s">
        <v>9</v>
      </c>
      <c r="C717" s="1" t="str">
        <f>Waypoints!A707</f>
        <v/>
      </c>
      <c r="D717" s="1" t="s">
        <v>5</v>
      </c>
      <c r="E717" s="1" t="s">
        <v>6</v>
      </c>
      <c r="F717" s="8" t="str">
        <f>Waypoints!B707</f>
        <v xml:space="preserve">,   </v>
      </c>
      <c r="G717" s="1" t="s">
        <v>1</v>
      </c>
      <c r="H717" s="1" t="s">
        <v>25</v>
      </c>
      <c r="I717" s="1" t="s">
        <v>2</v>
      </c>
      <c r="J717" s="1" t="s">
        <v>8</v>
      </c>
      <c r="K717" s="1" t="e">
        <f>Waypoints!D707&amp;","&amp;Waypoints!C707&amp;",0"</f>
        <v>#VALUE!</v>
      </c>
      <c r="L717" s="1" t="s">
        <v>7</v>
      </c>
      <c r="M717" s="1" t="s">
        <v>3</v>
      </c>
      <c r="N717" s="1" t="s">
        <v>4</v>
      </c>
    </row>
    <row r="718" spans="1:14" x14ac:dyDescent="0.2">
      <c r="A718" s="1" t="s">
        <v>0</v>
      </c>
      <c r="B718" s="1" t="s">
        <v>9</v>
      </c>
      <c r="C718" s="1" t="str">
        <f>Waypoints!A708</f>
        <v/>
      </c>
      <c r="D718" s="1" t="s">
        <v>5</v>
      </c>
      <c r="E718" s="1" t="s">
        <v>6</v>
      </c>
      <c r="F718" s="8" t="str">
        <f>Waypoints!B708</f>
        <v xml:space="preserve">,   </v>
      </c>
      <c r="G718" s="1" t="s">
        <v>1</v>
      </c>
      <c r="H718" s="1" t="s">
        <v>25</v>
      </c>
      <c r="I718" s="1" t="s">
        <v>2</v>
      </c>
      <c r="J718" s="1" t="s">
        <v>8</v>
      </c>
      <c r="K718" s="1" t="e">
        <f>Waypoints!D708&amp;","&amp;Waypoints!C708&amp;",0"</f>
        <v>#VALUE!</v>
      </c>
      <c r="L718" s="1" t="s">
        <v>7</v>
      </c>
      <c r="M718" s="1" t="s">
        <v>3</v>
      </c>
      <c r="N718" s="1" t="s">
        <v>4</v>
      </c>
    </row>
    <row r="719" spans="1:14" x14ac:dyDescent="0.2">
      <c r="A719" s="1" t="s">
        <v>0</v>
      </c>
      <c r="B719" s="1" t="s">
        <v>9</v>
      </c>
      <c r="C719" s="1" t="str">
        <f>Waypoints!A709</f>
        <v/>
      </c>
      <c r="D719" s="1" t="s">
        <v>5</v>
      </c>
      <c r="E719" s="1" t="s">
        <v>6</v>
      </c>
      <c r="F719" s="8" t="str">
        <f>Waypoints!B709</f>
        <v xml:space="preserve">,   </v>
      </c>
      <c r="G719" s="1" t="s">
        <v>1</v>
      </c>
      <c r="H719" s="1" t="s">
        <v>25</v>
      </c>
      <c r="I719" s="1" t="s">
        <v>2</v>
      </c>
      <c r="J719" s="1" t="s">
        <v>8</v>
      </c>
      <c r="K719" s="1" t="e">
        <f>Waypoints!D709&amp;","&amp;Waypoints!C709&amp;",0"</f>
        <v>#VALUE!</v>
      </c>
      <c r="L719" s="1" t="s">
        <v>7</v>
      </c>
      <c r="M719" s="1" t="s">
        <v>3</v>
      </c>
      <c r="N719" s="1" t="s">
        <v>4</v>
      </c>
    </row>
    <row r="720" spans="1:14" x14ac:dyDescent="0.2">
      <c r="A720" s="1" t="s">
        <v>0</v>
      </c>
      <c r="B720" s="1" t="s">
        <v>9</v>
      </c>
      <c r="C720" s="1" t="str">
        <f>Waypoints!A710</f>
        <v/>
      </c>
      <c r="D720" s="1" t="s">
        <v>5</v>
      </c>
      <c r="E720" s="1" t="s">
        <v>6</v>
      </c>
      <c r="F720" s="8" t="str">
        <f>Waypoints!B710</f>
        <v xml:space="preserve">,   </v>
      </c>
      <c r="G720" s="1" t="s">
        <v>1</v>
      </c>
      <c r="H720" s="1" t="s">
        <v>25</v>
      </c>
      <c r="I720" s="1" t="s">
        <v>2</v>
      </c>
      <c r="J720" s="1" t="s">
        <v>8</v>
      </c>
      <c r="K720" s="1" t="e">
        <f>Waypoints!D710&amp;","&amp;Waypoints!C710&amp;",0"</f>
        <v>#VALUE!</v>
      </c>
      <c r="L720" s="1" t="s">
        <v>7</v>
      </c>
      <c r="M720" s="1" t="s">
        <v>3</v>
      </c>
      <c r="N720" s="1" t="s">
        <v>4</v>
      </c>
    </row>
    <row r="721" spans="1:14" x14ac:dyDescent="0.2">
      <c r="A721" s="1" t="s">
        <v>0</v>
      </c>
      <c r="B721" s="1" t="s">
        <v>9</v>
      </c>
      <c r="C721" s="1" t="str">
        <f>Waypoints!A711</f>
        <v/>
      </c>
      <c r="D721" s="1" t="s">
        <v>5</v>
      </c>
      <c r="E721" s="1" t="s">
        <v>6</v>
      </c>
      <c r="F721" s="8" t="str">
        <f>Waypoints!B711</f>
        <v xml:space="preserve">,   </v>
      </c>
      <c r="G721" s="1" t="s">
        <v>1</v>
      </c>
      <c r="H721" s="1" t="s">
        <v>25</v>
      </c>
      <c r="I721" s="1" t="s">
        <v>2</v>
      </c>
      <c r="J721" s="1" t="s">
        <v>8</v>
      </c>
      <c r="K721" s="1" t="e">
        <f>Waypoints!D711&amp;","&amp;Waypoints!C711&amp;",0"</f>
        <v>#VALUE!</v>
      </c>
      <c r="L721" s="1" t="s">
        <v>7</v>
      </c>
      <c r="M721" s="1" t="s">
        <v>3</v>
      </c>
      <c r="N721" s="1" t="s">
        <v>4</v>
      </c>
    </row>
    <row r="722" spans="1:14" x14ac:dyDescent="0.2">
      <c r="A722" s="1" t="s">
        <v>0</v>
      </c>
      <c r="B722" s="1" t="s">
        <v>9</v>
      </c>
      <c r="C722" s="1" t="str">
        <f>Waypoints!A712</f>
        <v/>
      </c>
      <c r="D722" s="1" t="s">
        <v>5</v>
      </c>
      <c r="E722" s="1" t="s">
        <v>6</v>
      </c>
      <c r="F722" s="8" t="str">
        <f>Waypoints!B712</f>
        <v xml:space="preserve">,   </v>
      </c>
      <c r="G722" s="1" t="s">
        <v>1</v>
      </c>
      <c r="H722" s="1" t="s">
        <v>25</v>
      </c>
      <c r="I722" s="1" t="s">
        <v>2</v>
      </c>
      <c r="J722" s="1" t="s">
        <v>8</v>
      </c>
      <c r="K722" s="1" t="e">
        <f>Waypoints!D712&amp;","&amp;Waypoints!C712&amp;",0"</f>
        <v>#VALUE!</v>
      </c>
      <c r="L722" s="1" t="s">
        <v>7</v>
      </c>
      <c r="M722" s="1" t="s">
        <v>3</v>
      </c>
      <c r="N722" s="1" t="s">
        <v>4</v>
      </c>
    </row>
    <row r="723" spans="1:14" x14ac:dyDescent="0.2">
      <c r="A723" s="1" t="s">
        <v>0</v>
      </c>
      <c r="B723" s="1" t="s">
        <v>9</v>
      </c>
      <c r="C723" s="1" t="str">
        <f>Waypoints!A713</f>
        <v/>
      </c>
      <c r="D723" s="1" t="s">
        <v>5</v>
      </c>
      <c r="E723" s="1" t="s">
        <v>6</v>
      </c>
      <c r="F723" s="8" t="str">
        <f>Waypoints!B713</f>
        <v xml:space="preserve">,   </v>
      </c>
      <c r="G723" s="1" t="s">
        <v>1</v>
      </c>
      <c r="H723" s="1" t="s">
        <v>25</v>
      </c>
      <c r="I723" s="1" t="s">
        <v>2</v>
      </c>
      <c r="J723" s="1" t="s">
        <v>8</v>
      </c>
      <c r="K723" s="1" t="e">
        <f>Waypoints!D713&amp;","&amp;Waypoints!C713&amp;",0"</f>
        <v>#VALUE!</v>
      </c>
      <c r="L723" s="1" t="s">
        <v>7</v>
      </c>
      <c r="M723" s="1" t="s">
        <v>3</v>
      </c>
      <c r="N723" s="1" t="s">
        <v>4</v>
      </c>
    </row>
    <row r="724" spans="1:14" x14ac:dyDescent="0.2">
      <c r="A724" s="1" t="s">
        <v>0</v>
      </c>
      <c r="B724" s="1" t="s">
        <v>9</v>
      </c>
      <c r="C724" s="1" t="str">
        <f>Waypoints!A714</f>
        <v/>
      </c>
      <c r="D724" s="1" t="s">
        <v>5</v>
      </c>
      <c r="E724" s="1" t="s">
        <v>6</v>
      </c>
      <c r="F724" s="8" t="str">
        <f>Waypoints!B714</f>
        <v xml:space="preserve">,   </v>
      </c>
      <c r="G724" s="1" t="s">
        <v>1</v>
      </c>
      <c r="H724" s="1" t="s">
        <v>25</v>
      </c>
      <c r="I724" s="1" t="s">
        <v>2</v>
      </c>
      <c r="J724" s="1" t="s">
        <v>8</v>
      </c>
      <c r="K724" s="1" t="e">
        <f>Waypoints!D714&amp;","&amp;Waypoints!C714&amp;",0"</f>
        <v>#VALUE!</v>
      </c>
      <c r="L724" s="1" t="s">
        <v>7</v>
      </c>
      <c r="M724" s="1" t="s">
        <v>3</v>
      </c>
      <c r="N724" s="1" t="s">
        <v>4</v>
      </c>
    </row>
    <row r="725" spans="1:14" x14ac:dyDescent="0.2">
      <c r="A725" s="1" t="s">
        <v>0</v>
      </c>
      <c r="B725" s="1" t="s">
        <v>9</v>
      </c>
      <c r="C725" s="1" t="str">
        <f>Waypoints!A715</f>
        <v/>
      </c>
      <c r="D725" s="1" t="s">
        <v>5</v>
      </c>
      <c r="E725" s="1" t="s">
        <v>6</v>
      </c>
      <c r="F725" s="8" t="str">
        <f>Waypoints!B715</f>
        <v xml:space="preserve">,   </v>
      </c>
      <c r="G725" s="1" t="s">
        <v>1</v>
      </c>
      <c r="H725" s="1" t="s">
        <v>25</v>
      </c>
      <c r="I725" s="1" t="s">
        <v>2</v>
      </c>
      <c r="J725" s="1" t="s">
        <v>8</v>
      </c>
      <c r="K725" s="1" t="e">
        <f>Waypoints!D715&amp;","&amp;Waypoints!C715&amp;",0"</f>
        <v>#VALUE!</v>
      </c>
      <c r="L725" s="1" t="s">
        <v>7</v>
      </c>
      <c r="M725" s="1" t="s">
        <v>3</v>
      </c>
      <c r="N725" s="1" t="s">
        <v>4</v>
      </c>
    </row>
    <row r="726" spans="1:14" x14ac:dyDescent="0.2">
      <c r="A726" s="1" t="s">
        <v>0</v>
      </c>
      <c r="B726" s="1" t="s">
        <v>9</v>
      </c>
      <c r="C726" s="1" t="str">
        <f>Waypoints!A716</f>
        <v/>
      </c>
      <c r="D726" s="1" t="s">
        <v>5</v>
      </c>
      <c r="E726" s="1" t="s">
        <v>6</v>
      </c>
      <c r="F726" s="8" t="str">
        <f>Waypoints!B716</f>
        <v xml:space="preserve">,   </v>
      </c>
      <c r="G726" s="1" t="s">
        <v>1</v>
      </c>
      <c r="H726" s="1" t="s">
        <v>25</v>
      </c>
      <c r="I726" s="1" t="s">
        <v>2</v>
      </c>
      <c r="J726" s="1" t="s">
        <v>8</v>
      </c>
      <c r="K726" s="1" t="e">
        <f>Waypoints!D716&amp;","&amp;Waypoints!C716&amp;",0"</f>
        <v>#VALUE!</v>
      </c>
      <c r="L726" s="1" t="s">
        <v>7</v>
      </c>
      <c r="M726" s="1" t="s">
        <v>3</v>
      </c>
      <c r="N726" s="1" t="s">
        <v>4</v>
      </c>
    </row>
    <row r="727" spans="1:14" x14ac:dyDescent="0.2">
      <c r="A727" s="1" t="s">
        <v>0</v>
      </c>
      <c r="B727" s="1" t="s">
        <v>9</v>
      </c>
      <c r="C727" s="1" t="str">
        <f>Waypoints!A717</f>
        <v/>
      </c>
      <c r="D727" s="1" t="s">
        <v>5</v>
      </c>
      <c r="E727" s="1" t="s">
        <v>6</v>
      </c>
      <c r="F727" s="8" t="str">
        <f>Waypoints!B717</f>
        <v xml:space="preserve">,   </v>
      </c>
      <c r="G727" s="1" t="s">
        <v>1</v>
      </c>
      <c r="H727" s="1" t="s">
        <v>25</v>
      </c>
      <c r="I727" s="1" t="s">
        <v>2</v>
      </c>
      <c r="J727" s="1" t="s">
        <v>8</v>
      </c>
      <c r="K727" s="1" t="e">
        <f>Waypoints!D717&amp;","&amp;Waypoints!C717&amp;",0"</f>
        <v>#VALUE!</v>
      </c>
      <c r="L727" s="1" t="s">
        <v>7</v>
      </c>
      <c r="M727" s="1" t="s">
        <v>3</v>
      </c>
      <c r="N727" s="1" t="s">
        <v>4</v>
      </c>
    </row>
    <row r="728" spans="1:14" x14ac:dyDescent="0.2">
      <c r="A728" s="1" t="s">
        <v>0</v>
      </c>
      <c r="B728" s="1" t="s">
        <v>9</v>
      </c>
      <c r="C728" s="1" t="str">
        <f>Waypoints!A718</f>
        <v/>
      </c>
      <c r="D728" s="1" t="s">
        <v>5</v>
      </c>
      <c r="E728" s="1" t="s">
        <v>6</v>
      </c>
      <c r="F728" s="8" t="str">
        <f>Waypoints!B718</f>
        <v xml:space="preserve">,   </v>
      </c>
      <c r="G728" s="1" t="s">
        <v>1</v>
      </c>
      <c r="H728" s="1" t="s">
        <v>25</v>
      </c>
      <c r="I728" s="1" t="s">
        <v>2</v>
      </c>
      <c r="J728" s="1" t="s">
        <v>8</v>
      </c>
      <c r="K728" s="1" t="e">
        <f>Waypoints!D718&amp;","&amp;Waypoints!C718&amp;",0"</f>
        <v>#VALUE!</v>
      </c>
      <c r="L728" s="1" t="s">
        <v>7</v>
      </c>
      <c r="M728" s="1" t="s">
        <v>3</v>
      </c>
      <c r="N728" s="1" t="s">
        <v>4</v>
      </c>
    </row>
    <row r="729" spans="1:14" x14ac:dyDescent="0.2">
      <c r="A729" s="1" t="s">
        <v>0</v>
      </c>
      <c r="B729" s="1" t="s">
        <v>9</v>
      </c>
      <c r="C729" s="1" t="str">
        <f>Waypoints!A719</f>
        <v/>
      </c>
      <c r="D729" s="1" t="s">
        <v>5</v>
      </c>
      <c r="E729" s="1" t="s">
        <v>6</v>
      </c>
      <c r="F729" s="8" t="str">
        <f>Waypoints!B719</f>
        <v xml:space="preserve">,   </v>
      </c>
      <c r="G729" s="1" t="s">
        <v>1</v>
      </c>
      <c r="H729" s="1" t="s">
        <v>25</v>
      </c>
      <c r="I729" s="1" t="s">
        <v>2</v>
      </c>
      <c r="J729" s="1" t="s">
        <v>8</v>
      </c>
      <c r="K729" s="1" t="e">
        <f>Waypoints!D719&amp;","&amp;Waypoints!C719&amp;",0"</f>
        <v>#VALUE!</v>
      </c>
      <c r="L729" s="1" t="s">
        <v>7</v>
      </c>
      <c r="M729" s="1" t="s">
        <v>3</v>
      </c>
      <c r="N729" s="1" t="s">
        <v>4</v>
      </c>
    </row>
    <row r="730" spans="1:14" x14ac:dyDescent="0.2">
      <c r="A730" s="1" t="s">
        <v>0</v>
      </c>
      <c r="B730" s="1" t="s">
        <v>9</v>
      </c>
      <c r="C730" s="1" t="str">
        <f>Waypoints!A720</f>
        <v/>
      </c>
      <c r="D730" s="1" t="s">
        <v>5</v>
      </c>
      <c r="E730" s="1" t="s">
        <v>6</v>
      </c>
      <c r="F730" s="8" t="str">
        <f>Waypoints!B720</f>
        <v xml:space="preserve">,   </v>
      </c>
      <c r="G730" s="1" t="s">
        <v>1</v>
      </c>
      <c r="H730" s="1" t="s">
        <v>25</v>
      </c>
      <c r="I730" s="1" t="s">
        <v>2</v>
      </c>
      <c r="J730" s="1" t="s">
        <v>8</v>
      </c>
      <c r="K730" s="1" t="e">
        <f>Waypoints!D720&amp;","&amp;Waypoints!C720&amp;",0"</f>
        <v>#VALUE!</v>
      </c>
      <c r="L730" s="1" t="s">
        <v>7</v>
      </c>
      <c r="M730" s="1" t="s">
        <v>3</v>
      </c>
      <c r="N730" s="1" t="s">
        <v>4</v>
      </c>
    </row>
    <row r="731" spans="1:14" x14ac:dyDescent="0.2">
      <c r="A731" s="1" t="s">
        <v>0</v>
      </c>
      <c r="B731" s="1" t="s">
        <v>9</v>
      </c>
      <c r="C731" s="1" t="str">
        <f>Waypoints!A721</f>
        <v/>
      </c>
      <c r="D731" s="1" t="s">
        <v>5</v>
      </c>
      <c r="E731" s="1" t="s">
        <v>6</v>
      </c>
      <c r="F731" s="8" t="str">
        <f>Waypoints!B721</f>
        <v xml:space="preserve">,   </v>
      </c>
      <c r="G731" s="1" t="s">
        <v>1</v>
      </c>
      <c r="H731" s="1" t="s">
        <v>25</v>
      </c>
      <c r="I731" s="1" t="s">
        <v>2</v>
      </c>
      <c r="J731" s="1" t="s">
        <v>8</v>
      </c>
      <c r="K731" s="1" t="e">
        <f>Waypoints!D721&amp;","&amp;Waypoints!C721&amp;",0"</f>
        <v>#VALUE!</v>
      </c>
      <c r="L731" s="1" t="s">
        <v>7</v>
      </c>
      <c r="M731" s="1" t="s">
        <v>3</v>
      </c>
      <c r="N731" s="1" t="s">
        <v>4</v>
      </c>
    </row>
    <row r="732" spans="1:14" x14ac:dyDescent="0.2">
      <c r="A732" s="1" t="s">
        <v>0</v>
      </c>
      <c r="B732" s="1" t="s">
        <v>9</v>
      </c>
      <c r="C732" s="1" t="str">
        <f>Waypoints!A722</f>
        <v/>
      </c>
      <c r="D732" s="1" t="s">
        <v>5</v>
      </c>
      <c r="E732" s="1" t="s">
        <v>6</v>
      </c>
      <c r="F732" s="8" t="str">
        <f>Waypoints!B722</f>
        <v xml:space="preserve">,   </v>
      </c>
      <c r="G732" s="1" t="s">
        <v>1</v>
      </c>
      <c r="H732" s="1" t="s">
        <v>25</v>
      </c>
      <c r="I732" s="1" t="s">
        <v>2</v>
      </c>
      <c r="J732" s="1" t="s">
        <v>8</v>
      </c>
      <c r="K732" s="1" t="e">
        <f>Waypoints!D722&amp;","&amp;Waypoints!C722&amp;",0"</f>
        <v>#VALUE!</v>
      </c>
      <c r="L732" s="1" t="s">
        <v>7</v>
      </c>
      <c r="M732" s="1" t="s">
        <v>3</v>
      </c>
      <c r="N732" s="1" t="s">
        <v>4</v>
      </c>
    </row>
    <row r="733" spans="1:14" x14ac:dyDescent="0.2">
      <c r="A733" s="1" t="s">
        <v>0</v>
      </c>
      <c r="B733" s="1" t="s">
        <v>9</v>
      </c>
      <c r="C733" s="1" t="str">
        <f>Waypoints!A723</f>
        <v/>
      </c>
      <c r="D733" s="1" t="s">
        <v>5</v>
      </c>
      <c r="E733" s="1" t="s">
        <v>6</v>
      </c>
      <c r="F733" s="8" t="str">
        <f>Waypoints!B723</f>
        <v xml:space="preserve">,   </v>
      </c>
      <c r="G733" s="1" t="s">
        <v>1</v>
      </c>
      <c r="H733" s="1" t="s">
        <v>25</v>
      </c>
      <c r="I733" s="1" t="s">
        <v>2</v>
      </c>
      <c r="J733" s="1" t="s">
        <v>8</v>
      </c>
      <c r="K733" s="1" t="e">
        <f>Waypoints!D723&amp;","&amp;Waypoints!C723&amp;",0"</f>
        <v>#VALUE!</v>
      </c>
      <c r="L733" s="1" t="s">
        <v>7</v>
      </c>
      <c r="M733" s="1" t="s">
        <v>3</v>
      </c>
      <c r="N733" s="1" t="s">
        <v>4</v>
      </c>
    </row>
    <row r="734" spans="1:14" x14ac:dyDescent="0.2">
      <c r="A734" s="1" t="s">
        <v>0</v>
      </c>
      <c r="B734" s="1" t="s">
        <v>9</v>
      </c>
      <c r="C734" s="1" t="str">
        <f>Waypoints!A724</f>
        <v/>
      </c>
      <c r="D734" s="1" t="s">
        <v>5</v>
      </c>
      <c r="E734" s="1" t="s">
        <v>6</v>
      </c>
      <c r="F734" s="8" t="str">
        <f>Waypoints!B724</f>
        <v xml:space="preserve">,   </v>
      </c>
      <c r="G734" s="1" t="s">
        <v>1</v>
      </c>
      <c r="H734" s="1" t="s">
        <v>25</v>
      </c>
      <c r="I734" s="1" t="s">
        <v>2</v>
      </c>
      <c r="J734" s="1" t="s">
        <v>8</v>
      </c>
      <c r="K734" s="1" t="e">
        <f>Waypoints!D724&amp;","&amp;Waypoints!C724&amp;",0"</f>
        <v>#VALUE!</v>
      </c>
      <c r="L734" s="1" t="s">
        <v>7</v>
      </c>
      <c r="M734" s="1" t="s">
        <v>3</v>
      </c>
      <c r="N734" s="1" t="s">
        <v>4</v>
      </c>
    </row>
    <row r="735" spans="1:14" x14ac:dyDescent="0.2">
      <c r="A735" s="1" t="s">
        <v>0</v>
      </c>
      <c r="B735" s="1" t="s">
        <v>9</v>
      </c>
      <c r="C735" s="1" t="str">
        <f>Waypoints!A725</f>
        <v/>
      </c>
      <c r="D735" s="1" t="s">
        <v>5</v>
      </c>
      <c r="E735" s="1" t="s">
        <v>6</v>
      </c>
      <c r="F735" s="8" t="str">
        <f>Waypoints!B725</f>
        <v xml:space="preserve">,   </v>
      </c>
      <c r="G735" s="1" t="s">
        <v>1</v>
      </c>
      <c r="H735" s="1" t="s">
        <v>25</v>
      </c>
      <c r="I735" s="1" t="s">
        <v>2</v>
      </c>
      <c r="J735" s="1" t="s">
        <v>8</v>
      </c>
      <c r="K735" s="1" t="e">
        <f>Waypoints!D725&amp;","&amp;Waypoints!C725&amp;",0"</f>
        <v>#VALUE!</v>
      </c>
      <c r="L735" s="1" t="s">
        <v>7</v>
      </c>
      <c r="M735" s="1" t="s">
        <v>3</v>
      </c>
      <c r="N735" s="1" t="s">
        <v>4</v>
      </c>
    </row>
    <row r="736" spans="1:14" x14ac:dyDescent="0.2">
      <c r="A736" s="1" t="s">
        <v>0</v>
      </c>
      <c r="B736" s="1" t="s">
        <v>9</v>
      </c>
      <c r="C736" s="1" t="str">
        <f>Waypoints!A726</f>
        <v/>
      </c>
      <c r="D736" s="1" t="s">
        <v>5</v>
      </c>
      <c r="E736" s="1" t="s">
        <v>6</v>
      </c>
      <c r="F736" s="8" t="str">
        <f>Waypoints!B726</f>
        <v xml:space="preserve">,   </v>
      </c>
      <c r="G736" s="1" t="s">
        <v>1</v>
      </c>
      <c r="H736" s="1" t="s">
        <v>25</v>
      </c>
      <c r="I736" s="1" t="s">
        <v>2</v>
      </c>
      <c r="J736" s="1" t="s">
        <v>8</v>
      </c>
      <c r="K736" s="1" t="e">
        <f>Waypoints!D726&amp;","&amp;Waypoints!C726&amp;",0"</f>
        <v>#VALUE!</v>
      </c>
      <c r="L736" s="1" t="s">
        <v>7</v>
      </c>
      <c r="M736" s="1" t="s">
        <v>3</v>
      </c>
      <c r="N736" s="1" t="s">
        <v>4</v>
      </c>
    </row>
    <row r="737" spans="1:14" x14ac:dyDescent="0.2">
      <c r="A737" s="1" t="s">
        <v>0</v>
      </c>
      <c r="B737" s="1" t="s">
        <v>9</v>
      </c>
      <c r="C737" s="1" t="str">
        <f>Waypoints!A727</f>
        <v/>
      </c>
      <c r="D737" s="1" t="s">
        <v>5</v>
      </c>
      <c r="E737" s="1" t="s">
        <v>6</v>
      </c>
      <c r="F737" s="8" t="str">
        <f>Waypoints!B727</f>
        <v xml:space="preserve">,   </v>
      </c>
      <c r="G737" s="1" t="s">
        <v>1</v>
      </c>
      <c r="H737" s="1" t="s">
        <v>25</v>
      </c>
      <c r="I737" s="1" t="s">
        <v>2</v>
      </c>
      <c r="J737" s="1" t="s">
        <v>8</v>
      </c>
      <c r="K737" s="1" t="e">
        <f>Waypoints!D727&amp;","&amp;Waypoints!C727&amp;",0"</f>
        <v>#VALUE!</v>
      </c>
      <c r="L737" s="1" t="s">
        <v>7</v>
      </c>
      <c r="M737" s="1" t="s">
        <v>3</v>
      </c>
      <c r="N737" s="1" t="s">
        <v>4</v>
      </c>
    </row>
    <row r="738" spans="1:14" x14ac:dyDescent="0.2">
      <c r="A738" s="1" t="s">
        <v>0</v>
      </c>
      <c r="B738" s="1" t="s">
        <v>9</v>
      </c>
      <c r="C738" s="1" t="str">
        <f>Waypoints!A728</f>
        <v/>
      </c>
      <c r="D738" s="1" t="s">
        <v>5</v>
      </c>
      <c r="E738" s="1" t="s">
        <v>6</v>
      </c>
      <c r="F738" s="8" t="str">
        <f>Waypoints!B728</f>
        <v xml:space="preserve">,   </v>
      </c>
      <c r="G738" s="1" t="s">
        <v>1</v>
      </c>
      <c r="H738" s="1" t="s">
        <v>25</v>
      </c>
      <c r="I738" s="1" t="s">
        <v>2</v>
      </c>
      <c r="J738" s="1" t="s">
        <v>8</v>
      </c>
      <c r="K738" s="1" t="e">
        <f>Waypoints!D728&amp;","&amp;Waypoints!C728&amp;",0"</f>
        <v>#VALUE!</v>
      </c>
      <c r="L738" s="1" t="s">
        <v>7</v>
      </c>
      <c r="M738" s="1" t="s">
        <v>3</v>
      </c>
      <c r="N738" s="1" t="s">
        <v>4</v>
      </c>
    </row>
    <row r="739" spans="1:14" x14ac:dyDescent="0.2">
      <c r="A739" s="1" t="s">
        <v>0</v>
      </c>
      <c r="B739" s="1" t="s">
        <v>9</v>
      </c>
      <c r="C739" s="1" t="str">
        <f>Waypoints!A729</f>
        <v/>
      </c>
      <c r="D739" s="1" t="s">
        <v>5</v>
      </c>
      <c r="E739" s="1" t="s">
        <v>6</v>
      </c>
      <c r="F739" s="8" t="str">
        <f>Waypoints!B729</f>
        <v xml:space="preserve">,   </v>
      </c>
      <c r="G739" s="1" t="s">
        <v>1</v>
      </c>
      <c r="H739" s="1" t="s">
        <v>25</v>
      </c>
      <c r="I739" s="1" t="s">
        <v>2</v>
      </c>
      <c r="J739" s="1" t="s">
        <v>8</v>
      </c>
      <c r="K739" s="1" t="e">
        <f>Waypoints!D729&amp;","&amp;Waypoints!C729&amp;",0"</f>
        <v>#VALUE!</v>
      </c>
      <c r="L739" s="1" t="s">
        <v>7</v>
      </c>
      <c r="M739" s="1" t="s">
        <v>3</v>
      </c>
      <c r="N739" s="1" t="s">
        <v>4</v>
      </c>
    </row>
    <row r="740" spans="1:14" x14ac:dyDescent="0.2">
      <c r="A740" s="1" t="s">
        <v>0</v>
      </c>
      <c r="B740" s="1" t="s">
        <v>9</v>
      </c>
      <c r="C740" s="1" t="str">
        <f>Waypoints!A730</f>
        <v/>
      </c>
      <c r="D740" s="1" t="s">
        <v>5</v>
      </c>
      <c r="E740" s="1" t="s">
        <v>6</v>
      </c>
      <c r="F740" s="8" t="str">
        <f>Waypoints!B730</f>
        <v xml:space="preserve">,   </v>
      </c>
      <c r="G740" s="1" t="s">
        <v>1</v>
      </c>
      <c r="H740" s="1" t="s">
        <v>25</v>
      </c>
      <c r="I740" s="1" t="s">
        <v>2</v>
      </c>
      <c r="J740" s="1" t="s">
        <v>8</v>
      </c>
      <c r="K740" s="1" t="e">
        <f>Waypoints!D730&amp;","&amp;Waypoints!C730&amp;",0"</f>
        <v>#VALUE!</v>
      </c>
      <c r="L740" s="1" t="s">
        <v>7</v>
      </c>
      <c r="M740" s="1" t="s">
        <v>3</v>
      </c>
      <c r="N740" s="1" t="s">
        <v>4</v>
      </c>
    </row>
    <row r="741" spans="1:14" x14ac:dyDescent="0.2">
      <c r="A741" s="1" t="s">
        <v>0</v>
      </c>
      <c r="B741" s="1" t="s">
        <v>9</v>
      </c>
      <c r="C741" s="1" t="str">
        <f>Waypoints!A731</f>
        <v/>
      </c>
      <c r="D741" s="1" t="s">
        <v>5</v>
      </c>
      <c r="E741" s="1" t="s">
        <v>6</v>
      </c>
      <c r="F741" s="8" t="str">
        <f>Waypoints!B731</f>
        <v xml:space="preserve">,   </v>
      </c>
      <c r="G741" s="1" t="s">
        <v>1</v>
      </c>
      <c r="H741" s="1" t="s">
        <v>25</v>
      </c>
      <c r="I741" s="1" t="s">
        <v>2</v>
      </c>
      <c r="J741" s="1" t="s">
        <v>8</v>
      </c>
      <c r="K741" s="1" t="e">
        <f>Waypoints!D731&amp;","&amp;Waypoints!C731&amp;",0"</f>
        <v>#VALUE!</v>
      </c>
      <c r="L741" s="1" t="s">
        <v>7</v>
      </c>
      <c r="M741" s="1" t="s">
        <v>3</v>
      </c>
      <c r="N741" s="1" t="s">
        <v>4</v>
      </c>
    </row>
    <row r="742" spans="1:14" x14ac:dyDescent="0.2">
      <c r="A742" s="1" t="s">
        <v>0</v>
      </c>
      <c r="B742" s="1" t="s">
        <v>9</v>
      </c>
      <c r="C742" s="1" t="str">
        <f>Waypoints!A732</f>
        <v/>
      </c>
      <c r="D742" s="1" t="s">
        <v>5</v>
      </c>
      <c r="E742" s="1" t="s">
        <v>6</v>
      </c>
      <c r="F742" s="8" t="str">
        <f>Waypoints!B732</f>
        <v xml:space="preserve">,   </v>
      </c>
      <c r="G742" s="1" t="s">
        <v>1</v>
      </c>
      <c r="H742" s="1" t="s">
        <v>25</v>
      </c>
      <c r="I742" s="1" t="s">
        <v>2</v>
      </c>
      <c r="J742" s="1" t="s">
        <v>8</v>
      </c>
      <c r="K742" s="1" t="e">
        <f>Waypoints!D732&amp;","&amp;Waypoints!C732&amp;",0"</f>
        <v>#VALUE!</v>
      </c>
      <c r="L742" s="1" t="s">
        <v>7</v>
      </c>
      <c r="M742" s="1" t="s">
        <v>3</v>
      </c>
      <c r="N742" s="1" t="s">
        <v>4</v>
      </c>
    </row>
    <row r="743" spans="1:14" x14ac:dyDescent="0.2">
      <c r="A743" s="1" t="s">
        <v>0</v>
      </c>
      <c r="B743" s="1" t="s">
        <v>9</v>
      </c>
      <c r="C743" s="1" t="str">
        <f>Waypoints!A733</f>
        <v/>
      </c>
      <c r="D743" s="1" t="s">
        <v>5</v>
      </c>
      <c r="E743" s="1" t="s">
        <v>6</v>
      </c>
      <c r="F743" s="8" t="str">
        <f>Waypoints!B733</f>
        <v xml:space="preserve">,   </v>
      </c>
      <c r="G743" s="1" t="s">
        <v>1</v>
      </c>
      <c r="H743" s="1" t="s">
        <v>25</v>
      </c>
      <c r="I743" s="1" t="s">
        <v>2</v>
      </c>
      <c r="J743" s="1" t="s">
        <v>8</v>
      </c>
      <c r="K743" s="1" t="e">
        <f>Waypoints!D733&amp;","&amp;Waypoints!C733&amp;",0"</f>
        <v>#VALUE!</v>
      </c>
      <c r="L743" s="1" t="s">
        <v>7</v>
      </c>
      <c r="M743" s="1" t="s">
        <v>3</v>
      </c>
      <c r="N743" s="1" t="s">
        <v>4</v>
      </c>
    </row>
    <row r="744" spans="1:14" x14ac:dyDescent="0.2">
      <c r="A744" s="1" t="s">
        <v>0</v>
      </c>
      <c r="B744" s="1" t="s">
        <v>9</v>
      </c>
      <c r="C744" s="1" t="str">
        <f>Waypoints!A734</f>
        <v/>
      </c>
      <c r="D744" s="1" t="s">
        <v>5</v>
      </c>
      <c r="E744" s="1" t="s">
        <v>6</v>
      </c>
      <c r="F744" s="8" t="str">
        <f>Waypoints!B734</f>
        <v xml:space="preserve">,   </v>
      </c>
      <c r="G744" s="1" t="s">
        <v>1</v>
      </c>
      <c r="H744" s="1" t="s">
        <v>25</v>
      </c>
      <c r="I744" s="1" t="s">
        <v>2</v>
      </c>
      <c r="J744" s="1" t="s">
        <v>8</v>
      </c>
      <c r="K744" s="1" t="e">
        <f>Waypoints!D734&amp;","&amp;Waypoints!C734&amp;",0"</f>
        <v>#VALUE!</v>
      </c>
      <c r="L744" s="1" t="s">
        <v>7</v>
      </c>
      <c r="M744" s="1" t="s">
        <v>3</v>
      </c>
      <c r="N744" s="1" t="s">
        <v>4</v>
      </c>
    </row>
    <row r="745" spans="1:14" x14ac:dyDescent="0.2">
      <c r="A745" s="1" t="s">
        <v>0</v>
      </c>
      <c r="B745" s="1" t="s">
        <v>9</v>
      </c>
      <c r="C745" s="1" t="str">
        <f>Waypoints!A735</f>
        <v/>
      </c>
      <c r="D745" s="1" t="s">
        <v>5</v>
      </c>
      <c r="E745" s="1" t="s">
        <v>6</v>
      </c>
      <c r="F745" s="8" t="str">
        <f>Waypoints!B735</f>
        <v xml:space="preserve">,   </v>
      </c>
      <c r="G745" s="1" t="s">
        <v>1</v>
      </c>
      <c r="H745" s="1" t="s">
        <v>25</v>
      </c>
      <c r="I745" s="1" t="s">
        <v>2</v>
      </c>
      <c r="J745" s="1" t="s">
        <v>8</v>
      </c>
      <c r="K745" s="1" t="e">
        <f>Waypoints!D735&amp;","&amp;Waypoints!C735&amp;",0"</f>
        <v>#VALUE!</v>
      </c>
      <c r="L745" s="1" t="s">
        <v>7</v>
      </c>
      <c r="M745" s="1" t="s">
        <v>3</v>
      </c>
      <c r="N745" s="1" t="s">
        <v>4</v>
      </c>
    </row>
    <row r="746" spans="1:14" x14ac:dyDescent="0.2">
      <c r="A746" s="1" t="s">
        <v>0</v>
      </c>
      <c r="B746" s="1" t="s">
        <v>9</v>
      </c>
      <c r="C746" s="1" t="str">
        <f>Waypoints!A736</f>
        <v/>
      </c>
      <c r="D746" s="1" t="s">
        <v>5</v>
      </c>
      <c r="E746" s="1" t="s">
        <v>6</v>
      </c>
      <c r="F746" s="8" t="str">
        <f>Waypoints!B736</f>
        <v xml:space="preserve">,   </v>
      </c>
      <c r="G746" s="1" t="s">
        <v>1</v>
      </c>
      <c r="H746" s="1" t="s">
        <v>25</v>
      </c>
      <c r="I746" s="1" t="s">
        <v>2</v>
      </c>
      <c r="J746" s="1" t="s">
        <v>8</v>
      </c>
      <c r="K746" s="1" t="e">
        <f>Waypoints!D736&amp;","&amp;Waypoints!C736&amp;",0"</f>
        <v>#VALUE!</v>
      </c>
      <c r="L746" s="1" t="s">
        <v>7</v>
      </c>
      <c r="M746" s="1" t="s">
        <v>3</v>
      </c>
      <c r="N746" s="1" t="s">
        <v>4</v>
      </c>
    </row>
    <row r="747" spans="1:14" x14ac:dyDescent="0.2">
      <c r="A747" s="1" t="s">
        <v>0</v>
      </c>
      <c r="B747" s="1" t="s">
        <v>9</v>
      </c>
      <c r="C747" s="1" t="str">
        <f>Waypoints!A737</f>
        <v/>
      </c>
      <c r="D747" s="1" t="s">
        <v>5</v>
      </c>
      <c r="E747" s="1" t="s">
        <v>6</v>
      </c>
      <c r="F747" s="8" t="str">
        <f>Waypoints!B737</f>
        <v xml:space="preserve">,   </v>
      </c>
      <c r="G747" s="1" t="s">
        <v>1</v>
      </c>
      <c r="H747" s="1" t="s">
        <v>25</v>
      </c>
      <c r="I747" s="1" t="s">
        <v>2</v>
      </c>
      <c r="J747" s="1" t="s">
        <v>8</v>
      </c>
      <c r="K747" s="1" t="e">
        <f>Waypoints!D737&amp;","&amp;Waypoints!C737&amp;",0"</f>
        <v>#VALUE!</v>
      </c>
      <c r="L747" s="1" t="s">
        <v>7</v>
      </c>
      <c r="M747" s="1" t="s">
        <v>3</v>
      </c>
      <c r="N747" s="1" t="s">
        <v>4</v>
      </c>
    </row>
    <row r="748" spans="1:14" x14ac:dyDescent="0.2">
      <c r="A748" s="1" t="s">
        <v>0</v>
      </c>
      <c r="B748" s="1" t="s">
        <v>9</v>
      </c>
      <c r="C748" s="1" t="str">
        <f>Waypoints!A738</f>
        <v/>
      </c>
      <c r="D748" s="1" t="s">
        <v>5</v>
      </c>
      <c r="E748" s="1" t="s">
        <v>6</v>
      </c>
      <c r="F748" s="8" t="str">
        <f>Waypoints!B738</f>
        <v xml:space="preserve">,   </v>
      </c>
      <c r="G748" s="1" t="s">
        <v>1</v>
      </c>
      <c r="H748" s="1" t="s">
        <v>25</v>
      </c>
      <c r="I748" s="1" t="s">
        <v>2</v>
      </c>
      <c r="J748" s="1" t="s">
        <v>8</v>
      </c>
      <c r="K748" s="1" t="e">
        <f>Waypoints!D738&amp;","&amp;Waypoints!C738&amp;",0"</f>
        <v>#VALUE!</v>
      </c>
      <c r="L748" s="1" t="s">
        <v>7</v>
      </c>
      <c r="M748" s="1" t="s">
        <v>3</v>
      </c>
      <c r="N748" s="1" t="s">
        <v>4</v>
      </c>
    </row>
    <row r="749" spans="1:14" x14ac:dyDescent="0.2">
      <c r="A749" s="1" t="s">
        <v>0</v>
      </c>
      <c r="B749" s="1" t="s">
        <v>9</v>
      </c>
      <c r="C749" s="1" t="str">
        <f>Waypoints!A739</f>
        <v/>
      </c>
      <c r="D749" s="1" t="s">
        <v>5</v>
      </c>
      <c r="E749" s="1" t="s">
        <v>6</v>
      </c>
      <c r="F749" s="8" t="str">
        <f>Waypoints!B739</f>
        <v xml:space="preserve">,   </v>
      </c>
      <c r="G749" s="1" t="s">
        <v>1</v>
      </c>
      <c r="H749" s="1" t="s">
        <v>25</v>
      </c>
      <c r="I749" s="1" t="s">
        <v>2</v>
      </c>
      <c r="J749" s="1" t="s">
        <v>8</v>
      </c>
      <c r="K749" s="1" t="e">
        <f>Waypoints!D739&amp;","&amp;Waypoints!C739&amp;",0"</f>
        <v>#VALUE!</v>
      </c>
      <c r="L749" s="1" t="s">
        <v>7</v>
      </c>
      <c r="M749" s="1" t="s">
        <v>3</v>
      </c>
      <c r="N749" s="1" t="s">
        <v>4</v>
      </c>
    </row>
    <row r="750" spans="1:14" x14ac:dyDescent="0.2">
      <c r="A750" s="1" t="s">
        <v>0</v>
      </c>
      <c r="B750" s="1" t="s">
        <v>9</v>
      </c>
      <c r="C750" s="1" t="str">
        <f>Waypoints!A740</f>
        <v/>
      </c>
      <c r="D750" s="1" t="s">
        <v>5</v>
      </c>
      <c r="E750" s="1" t="s">
        <v>6</v>
      </c>
      <c r="F750" s="8" t="str">
        <f>Waypoints!B740</f>
        <v xml:space="preserve">,   </v>
      </c>
      <c r="G750" s="1" t="s">
        <v>1</v>
      </c>
      <c r="H750" s="1" t="s">
        <v>25</v>
      </c>
      <c r="I750" s="1" t="s">
        <v>2</v>
      </c>
      <c r="J750" s="1" t="s">
        <v>8</v>
      </c>
      <c r="K750" s="1" t="e">
        <f>Waypoints!D740&amp;","&amp;Waypoints!C740&amp;",0"</f>
        <v>#VALUE!</v>
      </c>
      <c r="L750" s="1" t="s">
        <v>7</v>
      </c>
      <c r="M750" s="1" t="s">
        <v>3</v>
      </c>
      <c r="N750" s="1" t="s">
        <v>4</v>
      </c>
    </row>
    <row r="751" spans="1:14" x14ac:dyDescent="0.2">
      <c r="A751" s="1" t="s">
        <v>0</v>
      </c>
      <c r="B751" s="1" t="s">
        <v>9</v>
      </c>
      <c r="C751" s="1" t="str">
        <f>Waypoints!A741</f>
        <v/>
      </c>
      <c r="D751" s="1" t="s">
        <v>5</v>
      </c>
      <c r="E751" s="1" t="s">
        <v>6</v>
      </c>
      <c r="F751" s="8" t="str">
        <f>Waypoints!B741</f>
        <v xml:space="preserve">,   </v>
      </c>
      <c r="G751" s="1" t="s">
        <v>1</v>
      </c>
      <c r="H751" s="1" t="s">
        <v>25</v>
      </c>
      <c r="I751" s="1" t="s">
        <v>2</v>
      </c>
      <c r="J751" s="1" t="s">
        <v>8</v>
      </c>
      <c r="K751" s="1" t="e">
        <f>Waypoints!D741&amp;","&amp;Waypoints!C741&amp;",0"</f>
        <v>#VALUE!</v>
      </c>
      <c r="L751" s="1" t="s">
        <v>7</v>
      </c>
      <c r="M751" s="1" t="s">
        <v>3</v>
      </c>
      <c r="N751" s="1" t="s">
        <v>4</v>
      </c>
    </row>
    <row r="752" spans="1:14" x14ac:dyDescent="0.2">
      <c r="A752" s="1" t="s">
        <v>0</v>
      </c>
      <c r="B752" s="1" t="s">
        <v>9</v>
      </c>
      <c r="C752" s="1" t="str">
        <f>Waypoints!A742</f>
        <v/>
      </c>
      <c r="D752" s="1" t="s">
        <v>5</v>
      </c>
      <c r="E752" s="1" t="s">
        <v>6</v>
      </c>
      <c r="F752" s="8" t="str">
        <f>Waypoints!B742</f>
        <v xml:space="preserve">,   </v>
      </c>
      <c r="G752" s="1" t="s">
        <v>1</v>
      </c>
      <c r="H752" s="1" t="s">
        <v>25</v>
      </c>
      <c r="I752" s="1" t="s">
        <v>2</v>
      </c>
      <c r="J752" s="1" t="s">
        <v>8</v>
      </c>
      <c r="K752" s="1" t="e">
        <f>Waypoints!D742&amp;","&amp;Waypoints!C742&amp;",0"</f>
        <v>#VALUE!</v>
      </c>
      <c r="L752" s="1" t="s">
        <v>7</v>
      </c>
      <c r="M752" s="1" t="s">
        <v>3</v>
      </c>
      <c r="N752" s="1" t="s">
        <v>4</v>
      </c>
    </row>
    <row r="753" spans="1:14" x14ac:dyDescent="0.2">
      <c r="A753" s="1" t="s">
        <v>0</v>
      </c>
      <c r="B753" s="1" t="s">
        <v>9</v>
      </c>
      <c r="C753" s="1" t="str">
        <f>Waypoints!A743</f>
        <v/>
      </c>
      <c r="D753" s="1" t="s">
        <v>5</v>
      </c>
      <c r="E753" s="1" t="s">
        <v>6</v>
      </c>
      <c r="F753" s="8" t="str">
        <f>Waypoints!B743</f>
        <v xml:space="preserve">,   </v>
      </c>
      <c r="G753" s="1" t="s">
        <v>1</v>
      </c>
      <c r="H753" s="1" t="s">
        <v>25</v>
      </c>
      <c r="I753" s="1" t="s">
        <v>2</v>
      </c>
      <c r="J753" s="1" t="s">
        <v>8</v>
      </c>
      <c r="K753" s="1" t="e">
        <f>Waypoints!D743&amp;","&amp;Waypoints!C743&amp;",0"</f>
        <v>#VALUE!</v>
      </c>
      <c r="L753" s="1" t="s">
        <v>7</v>
      </c>
      <c r="M753" s="1" t="s">
        <v>3</v>
      </c>
      <c r="N753" s="1" t="s">
        <v>4</v>
      </c>
    </row>
    <row r="754" spans="1:14" x14ac:dyDescent="0.2">
      <c r="A754" s="1" t="s">
        <v>0</v>
      </c>
      <c r="B754" s="1" t="s">
        <v>9</v>
      </c>
      <c r="C754" s="1" t="str">
        <f>Waypoints!A744</f>
        <v/>
      </c>
      <c r="D754" s="1" t="s">
        <v>5</v>
      </c>
      <c r="E754" s="1" t="s">
        <v>6</v>
      </c>
      <c r="F754" s="8" t="str">
        <f>Waypoints!B744</f>
        <v xml:space="preserve">,   </v>
      </c>
      <c r="G754" s="1" t="s">
        <v>1</v>
      </c>
      <c r="H754" s="1" t="s">
        <v>25</v>
      </c>
      <c r="I754" s="1" t="s">
        <v>2</v>
      </c>
      <c r="J754" s="1" t="s">
        <v>8</v>
      </c>
      <c r="K754" s="1" t="e">
        <f>Waypoints!D744&amp;","&amp;Waypoints!C744&amp;",0"</f>
        <v>#VALUE!</v>
      </c>
      <c r="L754" s="1" t="s">
        <v>7</v>
      </c>
      <c r="M754" s="1" t="s">
        <v>3</v>
      </c>
      <c r="N754" s="1" t="s">
        <v>4</v>
      </c>
    </row>
    <row r="755" spans="1:14" x14ac:dyDescent="0.2">
      <c r="A755" s="1" t="s">
        <v>0</v>
      </c>
      <c r="B755" s="1" t="s">
        <v>9</v>
      </c>
      <c r="C755" s="1" t="str">
        <f>Waypoints!A745</f>
        <v/>
      </c>
      <c r="D755" s="1" t="s">
        <v>5</v>
      </c>
      <c r="E755" s="1" t="s">
        <v>6</v>
      </c>
      <c r="F755" s="8" t="str">
        <f>Waypoints!B745</f>
        <v xml:space="preserve">,   </v>
      </c>
      <c r="G755" s="1" t="s">
        <v>1</v>
      </c>
      <c r="H755" s="1" t="s">
        <v>25</v>
      </c>
      <c r="I755" s="1" t="s">
        <v>2</v>
      </c>
      <c r="J755" s="1" t="s">
        <v>8</v>
      </c>
      <c r="K755" s="1" t="e">
        <f>Waypoints!D745&amp;","&amp;Waypoints!C745&amp;",0"</f>
        <v>#VALUE!</v>
      </c>
      <c r="L755" s="1" t="s">
        <v>7</v>
      </c>
      <c r="M755" s="1" t="s">
        <v>3</v>
      </c>
      <c r="N755" s="1" t="s">
        <v>4</v>
      </c>
    </row>
    <row r="756" spans="1:14" x14ac:dyDescent="0.2">
      <c r="A756" s="1" t="s">
        <v>0</v>
      </c>
      <c r="B756" s="1" t="s">
        <v>9</v>
      </c>
      <c r="C756" s="1" t="str">
        <f>Waypoints!A746</f>
        <v/>
      </c>
      <c r="D756" s="1" t="s">
        <v>5</v>
      </c>
      <c r="E756" s="1" t="s">
        <v>6</v>
      </c>
      <c r="F756" s="8" t="str">
        <f>Waypoints!B746</f>
        <v xml:space="preserve">,   </v>
      </c>
      <c r="G756" s="1" t="s">
        <v>1</v>
      </c>
      <c r="H756" s="1" t="s">
        <v>25</v>
      </c>
      <c r="I756" s="1" t="s">
        <v>2</v>
      </c>
      <c r="J756" s="1" t="s">
        <v>8</v>
      </c>
      <c r="K756" s="1" t="e">
        <f>Waypoints!D746&amp;","&amp;Waypoints!C746&amp;",0"</f>
        <v>#VALUE!</v>
      </c>
      <c r="L756" s="1" t="s">
        <v>7</v>
      </c>
      <c r="M756" s="1" t="s">
        <v>3</v>
      </c>
      <c r="N756" s="1" t="s">
        <v>4</v>
      </c>
    </row>
    <row r="757" spans="1:14" x14ac:dyDescent="0.2">
      <c r="A757" s="1" t="s">
        <v>0</v>
      </c>
      <c r="B757" s="1" t="s">
        <v>9</v>
      </c>
      <c r="C757" s="1" t="str">
        <f>Waypoints!A747</f>
        <v/>
      </c>
      <c r="D757" s="1" t="s">
        <v>5</v>
      </c>
      <c r="E757" s="1" t="s">
        <v>6</v>
      </c>
      <c r="F757" s="8" t="str">
        <f>Waypoints!B747</f>
        <v xml:space="preserve">,   </v>
      </c>
      <c r="G757" s="1" t="s">
        <v>1</v>
      </c>
      <c r="H757" s="1" t="s">
        <v>25</v>
      </c>
      <c r="I757" s="1" t="s">
        <v>2</v>
      </c>
      <c r="J757" s="1" t="s">
        <v>8</v>
      </c>
      <c r="K757" s="1" t="e">
        <f>Waypoints!D747&amp;","&amp;Waypoints!C747&amp;",0"</f>
        <v>#VALUE!</v>
      </c>
      <c r="L757" s="1" t="s">
        <v>7</v>
      </c>
      <c r="M757" s="1" t="s">
        <v>3</v>
      </c>
      <c r="N757" s="1" t="s">
        <v>4</v>
      </c>
    </row>
    <row r="758" spans="1:14" x14ac:dyDescent="0.2">
      <c r="A758" s="1" t="s">
        <v>0</v>
      </c>
      <c r="B758" s="1" t="s">
        <v>9</v>
      </c>
      <c r="C758" s="1" t="str">
        <f>Waypoints!A748</f>
        <v/>
      </c>
      <c r="D758" s="1" t="s">
        <v>5</v>
      </c>
      <c r="E758" s="1" t="s">
        <v>6</v>
      </c>
      <c r="F758" s="8" t="str">
        <f>Waypoints!B748</f>
        <v xml:space="preserve">,   </v>
      </c>
      <c r="G758" s="1" t="s">
        <v>1</v>
      </c>
      <c r="H758" s="1" t="s">
        <v>25</v>
      </c>
      <c r="I758" s="1" t="s">
        <v>2</v>
      </c>
      <c r="J758" s="1" t="s">
        <v>8</v>
      </c>
      <c r="K758" s="1" t="e">
        <f>Waypoints!D748&amp;","&amp;Waypoints!C748&amp;",0"</f>
        <v>#VALUE!</v>
      </c>
      <c r="L758" s="1" t="s">
        <v>7</v>
      </c>
      <c r="M758" s="1" t="s">
        <v>3</v>
      </c>
      <c r="N758" s="1" t="s">
        <v>4</v>
      </c>
    </row>
    <row r="759" spans="1:14" x14ac:dyDescent="0.2">
      <c r="A759" s="1" t="s">
        <v>0</v>
      </c>
      <c r="B759" s="1" t="s">
        <v>9</v>
      </c>
      <c r="C759" s="1" t="str">
        <f>Waypoints!A749</f>
        <v/>
      </c>
      <c r="D759" s="1" t="s">
        <v>5</v>
      </c>
      <c r="E759" s="1" t="s">
        <v>6</v>
      </c>
      <c r="F759" s="8" t="str">
        <f>Waypoints!B749</f>
        <v xml:space="preserve">,   </v>
      </c>
      <c r="G759" s="1" t="s">
        <v>1</v>
      </c>
      <c r="H759" s="1" t="s">
        <v>25</v>
      </c>
      <c r="I759" s="1" t="s">
        <v>2</v>
      </c>
      <c r="J759" s="1" t="s">
        <v>8</v>
      </c>
      <c r="K759" s="1" t="e">
        <f>Waypoints!D749&amp;","&amp;Waypoints!C749&amp;",0"</f>
        <v>#VALUE!</v>
      </c>
      <c r="L759" s="1" t="s">
        <v>7</v>
      </c>
      <c r="M759" s="1" t="s">
        <v>3</v>
      </c>
      <c r="N759" s="1" t="s">
        <v>4</v>
      </c>
    </row>
    <row r="760" spans="1:14" x14ac:dyDescent="0.2">
      <c r="A760" s="1" t="s">
        <v>0</v>
      </c>
      <c r="B760" s="1" t="s">
        <v>9</v>
      </c>
      <c r="C760" s="1" t="str">
        <f>Waypoints!A750</f>
        <v/>
      </c>
      <c r="D760" s="1" t="s">
        <v>5</v>
      </c>
      <c r="E760" s="1" t="s">
        <v>6</v>
      </c>
      <c r="F760" s="8" t="str">
        <f>Waypoints!B750</f>
        <v xml:space="preserve">,   </v>
      </c>
      <c r="G760" s="1" t="s">
        <v>1</v>
      </c>
      <c r="H760" s="1" t="s">
        <v>25</v>
      </c>
      <c r="I760" s="1" t="s">
        <v>2</v>
      </c>
      <c r="J760" s="1" t="s">
        <v>8</v>
      </c>
      <c r="K760" s="1" t="e">
        <f>Waypoints!D750&amp;","&amp;Waypoints!C750&amp;",0"</f>
        <v>#VALUE!</v>
      </c>
      <c r="L760" s="1" t="s">
        <v>7</v>
      </c>
      <c r="M760" s="1" t="s">
        <v>3</v>
      </c>
      <c r="N760" s="1" t="s">
        <v>4</v>
      </c>
    </row>
    <row r="761" spans="1:14" x14ac:dyDescent="0.2">
      <c r="A761" s="1" t="s">
        <v>0</v>
      </c>
      <c r="B761" s="1" t="s">
        <v>9</v>
      </c>
      <c r="C761" s="1" t="str">
        <f>Waypoints!A751</f>
        <v/>
      </c>
      <c r="D761" s="1" t="s">
        <v>5</v>
      </c>
      <c r="E761" s="1" t="s">
        <v>6</v>
      </c>
      <c r="F761" s="8" t="str">
        <f>Waypoints!B751</f>
        <v xml:space="preserve">,   </v>
      </c>
      <c r="G761" s="1" t="s">
        <v>1</v>
      </c>
      <c r="H761" s="1" t="s">
        <v>25</v>
      </c>
      <c r="I761" s="1" t="s">
        <v>2</v>
      </c>
      <c r="J761" s="1" t="s">
        <v>8</v>
      </c>
      <c r="K761" s="1" t="e">
        <f>Waypoints!D751&amp;","&amp;Waypoints!C751&amp;",0"</f>
        <v>#VALUE!</v>
      </c>
      <c r="L761" s="1" t="s">
        <v>7</v>
      </c>
      <c r="M761" s="1" t="s">
        <v>3</v>
      </c>
      <c r="N761" s="1" t="s">
        <v>4</v>
      </c>
    </row>
    <row r="762" spans="1:14" x14ac:dyDescent="0.2">
      <c r="A762" s="1" t="s">
        <v>0</v>
      </c>
      <c r="B762" s="1" t="s">
        <v>9</v>
      </c>
      <c r="C762" s="1" t="str">
        <f>Waypoints!A752</f>
        <v/>
      </c>
      <c r="D762" s="1" t="s">
        <v>5</v>
      </c>
      <c r="E762" s="1" t="s">
        <v>6</v>
      </c>
      <c r="F762" s="8" t="str">
        <f>Waypoints!B752</f>
        <v xml:space="preserve">,   </v>
      </c>
      <c r="G762" s="1" t="s">
        <v>1</v>
      </c>
      <c r="H762" s="1" t="s">
        <v>25</v>
      </c>
      <c r="I762" s="1" t="s">
        <v>2</v>
      </c>
      <c r="J762" s="1" t="s">
        <v>8</v>
      </c>
      <c r="K762" s="1" t="e">
        <f>Waypoints!D752&amp;","&amp;Waypoints!C752&amp;",0"</f>
        <v>#VALUE!</v>
      </c>
      <c r="L762" s="1" t="s">
        <v>7</v>
      </c>
      <c r="M762" s="1" t="s">
        <v>3</v>
      </c>
      <c r="N762" s="1" t="s">
        <v>4</v>
      </c>
    </row>
    <row r="763" spans="1:14" x14ac:dyDescent="0.2">
      <c r="A763" s="1" t="s">
        <v>0</v>
      </c>
      <c r="B763" s="1" t="s">
        <v>9</v>
      </c>
      <c r="C763" s="1" t="str">
        <f>Waypoints!A753</f>
        <v/>
      </c>
      <c r="D763" s="1" t="s">
        <v>5</v>
      </c>
      <c r="E763" s="1" t="s">
        <v>6</v>
      </c>
      <c r="F763" s="8" t="str">
        <f>Waypoints!B753</f>
        <v xml:space="preserve">,   </v>
      </c>
      <c r="G763" s="1" t="s">
        <v>1</v>
      </c>
      <c r="H763" s="1" t="s">
        <v>25</v>
      </c>
      <c r="I763" s="1" t="s">
        <v>2</v>
      </c>
      <c r="J763" s="1" t="s">
        <v>8</v>
      </c>
      <c r="K763" s="1" t="e">
        <f>Waypoints!D753&amp;","&amp;Waypoints!C753&amp;",0"</f>
        <v>#VALUE!</v>
      </c>
      <c r="L763" s="1" t="s">
        <v>7</v>
      </c>
      <c r="M763" s="1" t="s">
        <v>3</v>
      </c>
      <c r="N763" s="1" t="s">
        <v>4</v>
      </c>
    </row>
    <row r="764" spans="1:14" x14ac:dyDescent="0.2">
      <c r="A764" s="1" t="s">
        <v>0</v>
      </c>
      <c r="B764" s="1" t="s">
        <v>9</v>
      </c>
      <c r="C764" s="1" t="str">
        <f>Waypoints!A754</f>
        <v/>
      </c>
      <c r="D764" s="1" t="s">
        <v>5</v>
      </c>
      <c r="E764" s="1" t="s">
        <v>6</v>
      </c>
      <c r="F764" s="8" t="str">
        <f>Waypoints!B754</f>
        <v xml:space="preserve">,   </v>
      </c>
      <c r="G764" s="1" t="s">
        <v>1</v>
      </c>
      <c r="H764" s="1" t="s">
        <v>25</v>
      </c>
      <c r="I764" s="1" t="s">
        <v>2</v>
      </c>
      <c r="J764" s="1" t="s">
        <v>8</v>
      </c>
      <c r="K764" s="1" t="e">
        <f>Waypoints!D754&amp;","&amp;Waypoints!C754&amp;",0"</f>
        <v>#VALUE!</v>
      </c>
      <c r="L764" s="1" t="s">
        <v>7</v>
      </c>
      <c r="M764" s="1" t="s">
        <v>3</v>
      </c>
      <c r="N764" s="1" t="s">
        <v>4</v>
      </c>
    </row>
    <row r="765" spans="1:14" x14ac:dyDescent="0.2">
      <c r="A765" s="1" t="s">
        <v>0</v>
      </c>
      <c r="B765" s="1" t="s">
        <v>9</v>
      </c>
      <c r="C765" s="1" t="str">
        <f>Waypoints!A755</f>
        <v/>
      </c>
      <c r="D765" s="1" t="s">
        <v>5</v>
      </c>
      <c r="E765" s="1" t="s">
        <v>6</v>
      </c>
      <c r="F765" s="8" t="str">
        <f>Waypoints!B755</f>
        <v xml:space="preserve">,   </v>
      </c>
      <c r="G765" s="1" t="s">
        <v>1</v>
      </c>
      <c r="H765" s="1" t="s">
        <v>25</v>
      </c>
      <c r="I765" s="1" t="s">
        <v>2</v>
      </c>
      <c r="J765" s="1" t="s">
        <v>8</v>
      </c>
      <c r="K765" s="1" t="e">
        <f>Waypoints!D755&amp;","&amp;Waypoints!C755&amp;",0"</f>
        <v>#VALUE!</v>
      </c>
      <c r="L765" s="1" t="s">
        <v>7</v>
      </c>
      <c r="M765" s="1" t="s">
        <v>3</v>
      </c>
      <c r="N765" s="1" t="s">
        <v>4</v>
      </c>
    </row>
    <row r="766" spans="1:14" x14ac:dyDescent="0.2">
      <c r="A766" s="1" t="s">
        <v>0</v>
      </c>
      <c r="B766" s="1" t="s">
        <v>9</v>
      </c>
      <c r="C766" s="1" t="str">
        <f>Waypoints!A756</f>
        <v/>
      </c>
      <c r="D766" s="1" t="s">
        <v>5</v>
      </c>
      <c r="E766" s="1" t="s">
        <v>6</v>
      </c>
      <c r="F766" s="8" t="str">
        <f>Waypoints!B756</f>
        <v xml:space="preserve">,   </v>
      </c>
      <c r="G766" s="1" t="s">
        <v>1</v>
      </c>
      <c r="H766" s="1" t="s">
        <v>25</v>
      </c>
      <c r="I766" s="1" t="s">
        <v>2</v>
      </c>
      <c r="J766" s="1" t="s">
        <v>8</v>
      </c>
      <c r="K766" s="1" t="e">
        <f>Waypoints!D756&amp;","&amp;Waypoints!C756&amp;",0"</f>
        <v>#VALUE!</v>
      </c>
      <c r="L766" s="1" t="s">
        <v>7</v>
      </c>
      <c r="M766" s="1" t="s">
        <v>3</v>
      </c>
      <c r="N766" s="1" t="s">
        <v>4</v>
      </c>
    </row>
    <row r="767" spans="1:14" x14ac:dyDescent="0.2">
      <c r="A767" s="1" t="s">
        <v>0</v>
      </c>
      <c r="B767" s="1" t="s">
        <v>9</v>
      </c>
      <c r="C767" s="1" t="str">
        <f>Waypoints!A757</f>
        <v/>
      </c>
      <c r="D767" s="1" t="s">
        <v>5</v>
      </c>
      <c r="E767" s="1" t="s">
        <v>6</v>
      </c>
      <c r="F767" s="8" t="str">
        <f>Waypoints!B757</f>
        <v xml:space="preserve">,   </v>
      </c>
      <c r="G767" s="1" t="s">
        <v>1</v>
      </c>
      <c r="H767" s="1" t="s">
        <v>25</v>
      </c>
      <c r="I767" s="1" t="s">
        <v>2</v>
      </c>
      <c r="J767" s="1" t="s">
        <v>8</v>
      </c>
      <c r="K767" s="1" t="e">
        <f>Waypoints!D757&amp;","&amp;Waypoints!C757&amp;",0"</f>
        <v>#VALUE!</v>
      </c>
      <c r="L767" s="1" t="s">
        <v>7</v>
      </c>
      <c r="M767" s="1" t="s">
        <v>3</v>
      </c>
      <c r="N767" s="1" t="s">
        <v>4</v>
      </c>
    </row>
    <row r="768" spans="1:14" x14ac:dyDescent="0.2">
      <c r="A768" s="1" t="s">
        <v>0</v>
      </c>
      <c r="B768" s="1" t="s">
        <v>9</v>
      </c>
      <c r="C768" s="1" t="str">
        <f>Waypoints!A758</f>
        <v/>
      </c>
      <c r="D768" s="1" t="s">
        <v>5</v>
      </c>
      <c r="E768" s="1" t="s">
        <v>6</v>
      </c>
      <c r="F768" s="8" t="str">
        <f>Waypoints!B758</f>
        <v xml:space="preserve">,   </v>
      </c>
      <c r="G768" s="1" t="s">
        <v>1</v>
      </c>
      <c r="H768" s="1" t="s">
        <v>25</v>
      </c>
      <c r="I768" s="1" t="s">
        <v>2</v>
      </c>
      <c r="J768" s="1" t="s">
        <v>8</v>
      </c>
      <c r="K768" s="1" t="e">
        <f>Waypoints!D758&amp;","&amp;Waypoints!C758&amp;",0"</f>
        <v>#VALUE!</v>
      </c>
      <c r="L768" s="1" t="s">
        <v>7</v>
      </c>
      <c r="M768" s="1" t="s">
        <v>3</v>
      </c>
      <c r="N768" s="1" t="s">
        <v>4</v>
      </c>
    </row>
    <row r="769" spans="1:14" x14ac:dyDescent="0.2">
      <c r="A769" s="1" t="s">
        <v>0</v>
      </c>
      <c r="B769" s="1" t="s">
        <v>9</v>
      </c>
      <c r="C769" s="1" t="str">
        <f>Waypoints!A759</f>
        <v/>
      </c>
      <c r="D769" s="1" t="s">
        <v>5</v>
      </c>
      <c r="E769" s="1" t="s">
        <v>6</v>
      </c>
      <c r="F769" s="8" t="str">
        <f>Waypoints!B759</f>
        <v xml:space="preserve">,   </v>
      </c>
      <c r="G769" s="1" t="s">
        <v>1</v>
      </c>
      <c r="H769" s="1" t="s">
        <v>25</v>
      </c>
      <c r="I769" s="1" t="s">
        <v>2</v>
      </c>
      <c r="J769" s="1" t="s">
        <v>8</v>
      </c>
      <c r="K769" s="1" t="e">
        <f>Waypoints!D759&amp;","&amp;Waypoints!C759&amp;",0"</f>
        <v>#VALUE!</v>
      </c>
      <c r="L769" s="1" t="s">
        <v>7</v>
      </c>
      <c r="M769" s="1" t="s">
        <v>3</v>
      </c>
      <c r="N769" s="1" t="s">
        <v>4</v>
      </c>
    </row>
    <row r="770" spans="1:14" x14ac:dyDescent="0.2">
      <c r="A770" s="1" t="s">
        <v>0</v>
      </c>
      <c r="B770" s="1" t="s">
        <v>9</v>
      </c>
      <c r="C770" s="1" t="str">
        <f>Waypoints!A760</f>
        <v/>
      </c>
      <c r="D770" s="1" t="s">
        <v>5</v>
      </c>
      <c r="E770" s="1" t="s">
        <v>6</v>
      </c>
      <c r="F770" s="8" t="str">
        <f>Waypoints!B760</f>
        <v xml:space="preserve">,   </v>
      </c>
      <c r="G770" s="1" t="s">
        <v>1</v>
      </c>
      <c r="H770" s="1" t="s">
        <v>25</v>
      </c>
      <c r="I770" s="1" t="s">
        <v>2</v>
      </c>
      <c r="J770" s="1" t="s">
        <v>8</v>
      </c>
      <c r="K770" s="1" t="e">
        <f>Waypoints!D760&amp;","&amp;Waypoints!C760&amp;",0"</f>
        <v>#VALUE!</v>
      </c>
      <c r="L770" s="1" t="s">
        <v>7</v>
      </c>
      <c r="M770" s="1" t="s">
        <v>3</v>
      </c>
      <c r="N770" s="1" t="s">
        <v>4</v>
      </c>
    </row>
    <row r="771" spans="1:14" x14ac:dyDescent="0.2">
      <c r="A771" s="1" t="s">
        <v>0</v>
      </c>
      <c r="B771" s="1" t="s">
        <v>9</v>
      </c>
      <c r="C771" s="1" t="str">
        <f>Waypoints!A761</f>
        <v/>
      </c>
      <c r="D771" s="1" t="s">
        <v>5</v>
      </c>
      <c r="E771" s="1" t="s">
        <v>6</v>
      </c>
      <c r="F771" s="8" t="str">
        <f>Waypoints!B761</f>
        <v xml:space="preserve">,   </v>
      </c>
      <c r="G771" s="1" t="s">
        <v>1</v>
      </c>
      <c r="H771" s="1" t="s">
        <v>25</v>
      </c>
      <c r="I771" s="1" t="s">
        <v>2</v>
      </c>
      <c r="J771" s="1" t="s">
        <v>8</v>
      </c>
      <c r="K771" s="1" t="e">
        <f>Waypoints!D761&amp;","&amp;Waypoints!C761&amp;",0"</f>
        <v>#VALUE!</v>
      </c>
      <c r="L771" s="1" t="s">
        <v>7</v>
      </c>
      <c r="M771" s="1" t="s">
        <v>3</v>
      </c>
      <c r="N771" s="1" t="s">
        <v>4</v>
      </c>
    </row>
    <row r="772" spans="1:14" x14ac:dyDescent="0.2">
      <c r="A772" s="1" t="s">
        <v>0</v>
      </c>
      <c r="B772" s="1" t="s">
        <v>9</v>
      </c>
      <c r="C772" s="1" t="str">
        <f>Waypoints!A762</f>
        <v/>
      </c>
      <c r="D772" s="1" t="s">
        <v>5</v>
      </c>
      <c r="E772" s="1" t="s">
        <v>6</v>
      </c>
      <c r="F772" s="8" t="str">
        <f>Waypoints!B762</f>
        <v xml:space="preserve">,   </v>
      </c>
      <c r="G772" s="1" t="s">
        <v>1</v>
      </c>
      <c r="H772" s="1" t="s">
        <v>25</v>
      </c>
      <c r="I772" s="1" t="s">
        <v>2</v>
      </c>
      <c r="J772" s="1" t="s">
        <v>8</v>
      </c>
      <c r="K772" s="1" t="e">
        <f>Waypoints!D762&amp;","&amp;Waypoints!C762&amp;",0"</f>
        <v>#VALUE!</v>
      </c>
      <c r="L772" s="1" t="s">
        <v>7</v>
      </c>
      <c r="M772" s="1" t="s">
        <v>3</v>
      </c>
      <c r="N772" s="1" t="s">
        <v>4</v>
      </c>
    </row>
    <row r="773" spans="1:14" x14ac:dyDescent="0.2">
      <c r="A773" s="1" t="s">
        <v>0</v>
      </c>
      <c r="B773" s="1" t="s">
        <v>9</v>
      </c>
      <c r="C773" s="1" t="str">
        <f>Waypoints!A763</f>
        <v/>
      </c>
      <c r="D773" s="1" t="s">
        <v>5</v>
      </c>
      <c r="E773" s="1" t="s">
        <v>6</v>
      </c>
      <c r="F773" s="8" t="str">
        <f>Waypoints!B763</f>
        <v xml:space="preserve">,   </v>
      </c>
      <c r="G773" s="1" t="s">
        <v>1</v>
      </c>
      <c r="H773" s="1" t="s">
        <v>25</v>
      </c>
      <c r="I773" s="1" t="s">
        <v>2</v>
      </c>
      <c r="J773" s="1" t="s">
        <v>8</v>
      </c>
      <c r="K773" s="1" t="e">
        <f>Waypoints!D763&amp;","&amp;Waypoints!C763&amp;",0"</f>
        <v>#VALUE!</v>
      </c>
      <c r="L773" s="1" t="s">
        <v>7</v>
      </c>
      <c r="M773" s="1" t="s">
        <v>3</v>
      </c>
      <c r="N773" s="1" t="s">
        <v>4</v>
      </c>
    </row>
    <row r="774" spans="1:14" x14ac:dyDescent="0.2">
      <c r="A774" s="1" t="s">
        <v>0</v>
      </c>
      <c r="B774" s="1" t="s">
        <v>9</v>
      </c>
      <c r="C774" s="1" t="str">
        <f>Waypoints!A764</f>
        <v/>
      </c>
      <c r="D774" s="1" t="s">
        <v>5</v>
      </c>
      <c r="E774" s="1" t="s">
        <v>6</v>
      </c>
      <c r="F774" s="8" t="str">
        <f>Waypoints!B764</f>
        <v xml:space="preserve">,   </v>
      </c>
      <c r="G774" s="1" t="s">
        <v>1</v>
      </c>
      <c r="H774" s="1" t="s">
        <v>25</v>
      </c>
      <c r="I774" s="1" t="s">
        <v>2</v>
      </c>
      <c r="J774" s="1" t="s">
        <v>8</v>
      </c>
      <c r="K774" s="1" t="e">
        <f>Waypoints!D764&amp;","&amp;Waypoints!C764&amp;",0"</f>
        <v>#VALUE!</v>
      </c>
      <c r="L774" s="1" t="s">
        <v>7</v>
      </c>
      <c r="M774" s="1" t="s">
        <v>3</v>
      </c>
      <c r="N774" s="1" t="s">
        <v>4</v>
      </c>
    </row>
    <row r="775" spans="1:14" x14ac:dyDescent="0.2">
      <c r="A775" s="1" t="s">
        <v>0</v>
      </c>
      <c r="B775" s="1" t="s">
        <v>9</v>
      </c>
      <c r="C775" s="1" t="str">
        <f>Waypoints!A765</f>
        <v/>
      </c>
      <c r="D775" s="1" t="s">
        <v>5</v>
      </c>
      <c r="E775" s="1" t="s">
        <v>6</v>
      </c>
      <c r="F775" s="8" t="str">
        <f>Waypoints!B765</f>
        <v xml:space="preserve">,   </v>
      </c>
      <c r="G775" s="1" t="s">
        <v>1</v>
      </c>
      <c r="H775" s="1" t="s">
        <v>25</v>
      </c>
      <c r="I775" s="1" t="s">
        <v>2</v>
      </c>
      <c r="J775" s="1" t="s">
        <v>8</v>
      </c>
      <c r="K775" s="1" t="e">
        <f>Waypoints!D765&amp;","&amp;Waypoints!C765&amp;",0"</f>
        <v>#VALUE!</v>
      </c>
      <c r="L775" s="1" t="s">
        <v>7</v>
      </c>
      <c r="M775" s="1" t="s">
        <v>3</v>
      </c>
      <c r="N775" s="1" t="s">
        <v>4</v>
      </c>
    </row>
    <row r="776" spans="1:14" x14ac:dyDescent="0.2">
      <c r="A776" s="1" t="s">
        <v>0</v>
      </c>
      <c r="B776" s="1" t="s">
        <v>9</v>
      </c>
      <c r="C776" s="1" t="str">
        <f>Waypoints!A766</f>
        <v/>
      </c>
      <c r="D776" s="1" t="s">
        <v>5</v>
      </c>
      <c r="E776" s="1" t="s">
        <v>6</v>
      </c>
      <c r="F776" s="8" t="str">
        <f>Waypoints!B766</f>
        <v xml:space="preserve">,   </v>
      </c>
      <c r="G776" s="1" t="s">
        <v>1</v>
      </c>
      <c r="H776" s="1" t="s">
        <v>25</v>
      </c>
      <c r="I776" s="1" t="s">
        <v>2</v>
      </c>
      <c r="J776" s="1" t="s">
        <v>8</v>
      </c>
      <c r="K776" s="1" t="e">
        <f>Waypoints!D766&amp;","&amp;Waypoints!C766&amp;",0"</f>
        <v>#VALUE!</v>
      </c>
      <c r="L776" s="1" t="s">
        <v>7</v>
      </c>
      <c r="M776" s="1" t="s">
        <v>3</v>
      </c>
      <c r="N776" s="1" t="s">
        <v>4</v>
      </c>
    </row>
    <row r="777" spans="1:14" x14ac:dyDescent="0.2">
      <c r="A777" s="1" t="s">
        <v>0</v>
      </c>
      <c r="B777" s="1" t="s">
        <v>9</v>
      </c>
      <c r="C777" s="1" t="str">
        <f>Waypoints!A767</f>
        <v/>
      </c>
      <c r="D777" s="1" t="s">
        <v>5</v>
      </c>
      <c r="E777" s="1" t="s">
        <v>6</v>
      </c>
      <c r="F777" s="8" t="str">
        <f>Waypoints!B767</f>
        <v xml:space="preserve">,   </v>
      </c>
      <c r="G777" s="1" t="s">
        <v>1</v>
      </c>
      <c r="H777" s="1" t="s">
        <v>25</v>
      </c>
      <c r="I777" s="1" t="s">
        <v>2</v>
      </c>
      <c r="J777" s="1" t="s">
        <v>8</v>
      </c>
      <c r="K777" s="1" t="e">
        <f>Waypoints!D767&amp;","&amp;Waypoints!C767&amp;",0"</f>
        <v>#VALUE!</v>
      </c>
      <c r="L777" s="1" t="s">
        <v>7</v>
      </c>
      <c r="M777" s="1" t="s">
        <v>3</v>
      </c>
      <c r="N777" s="1" t="s">
        <v>4</v>
      </c>
    </row>
    <row r="778" spans="1:14" x14ac:dyDescent="0.2">
      <c r="A778" s="1" t="s">
        <v>0</v>
      </c>
      <c r="B778" s="1" t="s">
        <v>9</v>
      </c>
      <c r="C778" s="1" t="str">
        <f>Waypoints!A768</f>
        <v/>
      </c>
      <c r="D778" s="1" t="s">
        <v>5</v>
      </c>
      <c r="E778" s="1" t="s">
        <v>6</v>
      </c>
      <c r="F778" s="8" t="str">
        <f>Waypoints!B768</f>
        <v xml:space="preserve">,   </v>
      </c>
      <c r="G778" s="1" t="s">
        <v>1</v>
      </c>
      <c r="H778" s="1" t="s">
        <v>25</v>
      </c>
      <c r="I778" s="1" t="s">
        <v>2</v>
      </c>
      <c r="J778" s="1" t="s">
        <v>8</v>
      </c>
      <c r="K778" s="1" t="e">
        <f>Waypoints!D768&amp;","&amp;Waypoints!C768&amp;",0"</f>
        <v>#VALUE!</v>
      </c>
      <c r="L778" s="1" t="s">
        <v>7</v>
      </c>
      <c r="M778" s="1" t="s">
        <v>3</v>
      </c>
      <c r="N778" s="1" t="s">
        <v>4</v>
      </c>
    </row>
    <row r="779" spans="1:14" x14ac:dyDescent="0.2">
      <c r="A779" s="1" t="s">
        <v>0</v>
      </c>
      <c r="B779" s="1" t="s">
        <v>9</v>
      </c>
      <c r="C779" s="1" t="str">
        <f>Waypoints!A769</f>
        <v/>
      </c>
      <c r="D779" s="1" t="s">
        <v>5</v>
      </c>
      <c r="E779" s="1" t="s">
        <v>6</v>
      </c>
      <c r="F779" s="8" t="str">
        <f>Waypoints!B769</f>
        <v xml:space="preserve">,   </v>
      </c>
      <c r="G779" s="1" t="s">
        <v>1</v>
      </c>
      <c r="H779" s="1" t="s">
        <v>25</v>
      </c>
      <c r="I779" s="1" t="s">
        <v>2</v>
      </c>
      <c r="J779" s="1" t="s">
        <v>8</v>
      </c>
      <c r="K779" s="1" t="e">
        <f>Waypoints!D769&amp;","&amp;Waypoints!C769&amp;",0"</f>
        <v>#VALUE!</v>
      </c>
      <c r="L779" s="1" t="s">
        <v>7</v>
      </c>
      <c r="M779" s="1" t="s">
        <v>3</v>
      </c>
      <c r="N779" s="1" t="s">
        <v>4</v>
      </c>
    </row>
    <row r="780" spans="1:14" x14ac:dyDescent="0.2">
      <c r="A780" s="1" t="s">
        <v>0</v>
      </c>
      <c r="B780" s="1" t="s">
        <v>9</v>
      </c>
      <c r="C780" s="1" t="str">
        <f>Waypoints!A770</f>
        <v/>
      </c>
      <c r="D780" s="1" t="s">
        <v>5</v>
      </c>
      <c r="E780" s="1" t="s">
        <v>6</v>
      </c>
      <c r="F780" s="8" t="str">
        <f>Waypoints!B770</f>
        <v xml:space="preserve">,   </v>
      </c>
      <c r="G780" s="1" t="s">
        <v>1</v>
      </c>
      <c r="H780" s="1" t="s">
        <v>25</v>
      </c>
      <c r="I780" s="1" t="s">
        <v>2</v>
      </c>
      <c r="J780" s="1" t="s">
        <v>8</v>
      </c>
      <c r="K780" s="1" t="e">
        <f>Waypoints!D770&amp;","&amp;Waypoints!C770&amp;",0"</f>
        <v>#VALUE!</v>
      </c>
      <c r="L780" s="1" t="s">
        <v>7</v>
      </c>
      <c r="M780" s="1" t="s">
        <v>3</v>
      </c>
      <c r="N780" s="1" t="s">
        <v>4</v>
      </c>
    </row>
    <row r="781" spans="1:14" x14ac:dyDescent="0.2">
      <c r="A781" s="1" t="s">
        <v>0</v>
      </c>
      <c r="B781" s="1" t="s">
        <v>9</v>
      </c>
      <c r="C781" s="1" t="str">
        <f>Waypoints!A771</f>
        <v/>
      </c>
      <c r="D781" s="1" t="s">
        <v>5</v>
      </c>
      <c r="E781" s="1" t="s">
        <v>6</v>
      </c>
      <c r="F781" s="8" t="str">
        <f>Waypoints!B771</f>
        <v xml:space="preserve">,   </v>
      </c>
      <c r="G781" s="1" t="s">
        <v>1</v>
      </c>
      <c r="H781" s="1" t="s">
        <v>25</v>
      </c>
      <c r="I781" s="1" t="s">
        <v>2</v>
      </c>
      <c r="J781" s="1" t="s">
        <v>8</v>
      </c>
      <c r="K781" s="1" t="e">
        <f>Waypoints!D771&amp;","&amp;Waypoints!C771&amp;",0"</f>
        <v>#VALUE!</v>
      </c>
      <c r="L781" s="1" t="s">
        <v>7</v>
      </c>
      <c r="M781" s="1" t="s">
        <v>3</v>
      </c>
      <c r="N781" s="1" t="s">
        <v>4</v>
      </c>
    </row>
    <row r="782" spans="1:14" x14ac:dyDescent="0.2">
      <c r="A782" s="1" t="s">
        <v>0</v>
      </c>
      <c r="B782" s="1" t="s">
        <v>9</v>
      </c>
      <c r="C782" s="1" t="str">
        <f>Waypoints!A772</f>
        <v/>
      </c>
      <c r="D782" s="1" t="s">
        <v>5</v>
      </c>
      <c r="E782" s="1" t="s">
        <v>6</v>
      </c>
      <c r="F782" s="8" t="str">
        <f>Waypoints!B772</f>
        <v xml:space="preserve">,   </v>
      </c>
      <c r="G782" s="1" t="s">
        <v>1</v>
      </c>
      <c r="H782" s="1" t="s">
        <v>25</v>
      </c>
      <c r="I782" s="1" t="s">
        <v>2</v>
      </c>
      <c r="J782" s="1" t="s">
        <v>8</v>
      </c>
      <c r="K782" s="1" t="e">
        <f>Waypoints!D772&amp;","&amp;Waypoints!C772&amp;",0"</f>
        <v>#VALUE!</v>
      </c>
      <c r="L782" s="1" t="s">
        <v>7</v>
      </c>
      <c r="M782" s="1" t="s">
        <v>3</v>
      </c>
      <c r="N782" s="1" t="s">
        <v>4</v>
      </c>
    </row>
    <row r="783" spans="1:14" x14ac:dyDescent="0.2">
      <c r="A783" s="1" t="s">
        <v>0</v>
      </c>
      <c r="B783" s="1" t="s">
        <v>9</v>
      </c>
      <c r="C783" s="1" t="str">
        <f>Waypoints!A773</f>
        <v/>
      </c>
      <c r="D783" s="1" t="s">
        <v>5</v>
      </c>
      <c r="E783" s="1" t="s">
        <v>6</v>
      </c>
      <c r="F783" s="8" t="str">
        <f>Waypoints!B773</f>
        <v xml:space="preserve">,   </v>
      </c>
      <c r="G783" s="1" t="s">
        <v>1</v>
      </c>
      <c r="H783" s="1" t="s">
        <v>25</v>
      </c>
      <c r="I783" s="1" t="s">
        <v>2</v>
      </c>
      <c r="J783" s="1" t="s">
        <v>8</v>
      </c>
      <c r="K783" s="1" t="e">
        <f>Waypoints!D773&amp;","&amp;Waypoints!C773&amp;",0"</f>
        <v>#VALUE!</v>
      </c>
      <c r="L783" s="1" t="s">
        <v>7</v>
      </c>
      <c r="M783" s="1" t="s">
        <v>3</v>
      </c>
      <c r="N783" s="1" t="s">
        <v>4</v>
      </c>
    </row>
    <row r="784" spans="1:14" x14ac:dyDescent="0.2">
      <c r="A784" s="1" t="s">
        <v>0</v>
      </c>
      <c r="B784" s="1" t="s">
        <v>9</v>
      </c>
      <c r="C784" s="1" t="str">
        <f>Waypoints!A774</f>
        <v/>
      </c>
      <c r="D784" s="1" t="s">
        <v>5</v>
      </c>
      <c r="E784" s="1" t="s">
        <v>6</v>
      </c>
      <c r="F784" s="8" t="str">
        <f>Waypoints!B774</f>
        <v xml:space="preserve">,   </v>
      </c>
      <c r="G784" s="1" t="s">
        <v>1</v>
      </c>
      <c r="H784" s="1" t="s">
        <v>25</v>
      </c>
      <c r="I784" s="1" t="s">
        <v>2</v>
      </c>
      <c r="J784" s="1" t="s">
        <v>8</v>
      </c>
      <c r="K784" s="1" t="e">
        <f>Waypoints!D774&amp;","&amp;Waypoints!C774&amp;",0"</f>
        <v>#VALUE!</v>
      </c>
      <c r="L784" s="1" t="s">
        <v>7</v>
      </c>
      <c r="M784" s="1" t="s">
        <v>3</v>
      </c>
      <c r="N784" s="1" t="s">
        <v>4</v>
      </c>
    </row>
    <row r="785" spans="1:14" x14ac:dyDescent="0.2">
      <c r="A785" s="1" t="s">
        <v>0</v>
      </c>
      <c r="B785" s="1" t="s">
        <v>9</v>
      </c>
      <c r="C785" s="1" t="str">
        <f>Waypoints!A775</f>
        <v/>
      </c>
      <c r="D785" s="1" t="s">
        <v>5</v>
      </c>
      <c r="E785" s="1" t="s">
        <v>6</v>
      </c>
      <c r="F785" s="8" t="str">
        <f>Waypoints!B775</f>
        <v xml:space="preserve">,   </v>
      </c>
      <c r="G785" s="1" t="s">
        <v>1</v>
      </c>
      <c r="H785" s="1" t="s">
        <v>25</v>
      </c>
      <c r="I785" s="1" t="s">
        <v>2</v>
      </c>
      <c r="J785" s="1" t="s">
        <v>8</v>
      </c>
      <c r="K785" s="1" t="e">
        <f>Waypoints!D775&amp;","&amp;Waypoints!C775&amp;",0"</f>
        <v>#VALUE!</v>
      </c>
      <c r="L785" s="1" t="s">
        <v>7</v>
      </c>
      <c r="M785" s="1" t="s">
        <v>3</v>
      </c>
      <c r="N785" s="1" t="s">
        <v>4</v>
      </c>
    </row>
    <row r="786" spans="1:14" x14ac:dyDescent="0.2">
      <c r="A786" s="1" t="s">
        <v>0</v>
      </c>
      <c r="B786" s="1" t="s">
        <v>9</v>
      </c>
      <c r="C786" s="1" t="str">
        <f>Waypoints!A776</f>
        <v/>
      </c>
      <c r="D786" s="1" t="s">
        <v>5</v>
      </c>
      <c r="E786" s="1" t="s">
        <v>6</v>
      </c>
      <c r="F786" s="8" t="str">
        <f>Waypoints!B776</f>
        <v xml:space="preserve">,   </v>
      </c>
      <c r="G786" s="1" t="s">
        <v>1</v>
      </c>
      <c r="H786" s="1" t="s">
        <v>25</v>
      </c>
      <c r="I786" s="1" t="s">
        <v>2</v>
      </c>
      <c r="J786" s="1" t="s">
        <v>8</v>
      </c>
      <c r="K786" s="1" t="e">
        <f>Waypoints!D776&amp;","&amp;Waypoints!C776&amp;",0"</f>
        <v>#VALUE!</v>
      </c>
      <c r="L786" s="1" t="s">
        <v>7</v>
      </c>
      <c r="M786" s="1" t="s">
        <v>3</v>
      </c>
      <c r="N786" s="1" t="s">
        <v>4</v>
      </c>
    </row>
    <row r="787" spans="1:14" x14ac:dyDescent="0.2">
      <c r="A787" s="1" t="s">
        <v>0</v>
      </c>
      <c r="B787" s="1" t="s">
        <v>9</v>
      </c>
      <c r="C787" s="1" t="str">
        <f>Waypoints!A777</f>
        <v/>
      </c>
      <c r="D787" s="1" t="s">
        <v>5</v>
      </c>
      <c r="E787" s="1" t="s">
        <v>6</v>
      </c>
      <c r="F787" s="8" t="str">
        <f>Waypoints!B777</f>
        <v xml:space="preserve">,   </v>
      </c>
      <c r="G787" s="1" t="s">
        <v>1</v>
      </c>
      <c r="H787" s="1" t="s">
        <v>25</v>
      </c>
      <c r="I787" s="1" t="s">
        <v>2</v>
      </c>
      <c r="J787" s="1" t="s">
        <v>8</v>
      </c>
      <c r="K787" s="1" t="e">
        <f>Waypoints!D777&amp;","&amp;Waypoints!C777&amp;",0"</f>
        <v>#VALUE!</v>
      </c>
      <c r="L787" s="1" t="s">
        <v>7</v>
      </c>
      <c r="M787" s="1" t="s">
        <v>3</v>
      </c>
      <c r="N787" s="1" t="s">
        <v>4</v>
      </c>
    </row>
    <row r="788" spans="1:14" x14ac:dyDescent="0.2">
      <c r="A788" s="1" t="s">
        <v>0</v>
      </c>
      <c r="B788" s="1" t="s">
        <v>9</v>
      </c>
      <c r="C788" s="1" t="str">
        <f>Waypoints!A778</f>
        <v/>
      </c>
      <c r="D788" s="1" t="s">
        <v>5</v>
      </c>
      <c r="E788" s="1" t="s">
        <v>6</v>
      </c>
      <c r="F788" s="8" t="str">
        <f>Waypoints!B778</f>
        <v xml:space="preserve">,   </v>
      </c>
      <c r="G788" s="1" t="s">
        <v>1</v>
      </c>
      <c r="H788" s="1" t="s">
        <v>25</v>
      </c>
      <c r="I788" s="1" t="s">
        <v>2</v>
      </c>
      <c r="J788" s="1" t="s">
        <v>8</v>
      </c>
      <c r="K788" s="1" t="e">
        <f>Waypoints!D778&amp;","&amp;Waypoints!C778&amp;",0"</f>
        <v>#VALUE!</v>
      </c>
      <c r="L788" s="1" t="s">
        <v>7</v>
      </c>
      <c r="M788" s="1" t="s">
        <v>3</v>
      </c>
      <c r="N788" s="1" t="s">
        <v>4</v>
      </c>
    </row>
    <row r="789" spans="1:14" x14ac:dyDescent="0.2">
      <c r="A789" s="1" t="s">
        <v>0</v>
      </c>
      <c r="B789" s="1" t="s">
        <v>9</v>
      </c>
      <c r="C789" s="1" t="str">
        <f>Waypoints!A779</f>
        <v/>
      </c>
      <c r="D789" s="1" t="s">
        <v>5</v>
      </c>
      <c r="E789" s="1" t="s">
        <v>6</v>
      </c>
      <c r="F789" s="8" t="str">
        <f>Waypoints!B779</f>
        <v xml:space="preserve">,   </v>
      </c>
      <c r="G789" s="1" t="s">
        <v>1</v>
      </c>
      <c r="H789" s="1" t="s">
        <v>25</v>
      </c>
      <c r="I789" s="1" t="s">
        <v>2</v>
      </c>
      <c r="J789" s="1" t="s">
        <v>8</v>
      </c>
      <c r="K789" s="1" t="e">
        <f>Waypoints!D779&amp;","&amp;Waypoints!C779&amp;",0"</f>
        <v>#VALUE!</v>
      </c>
      <c r="L789" s="1" t="s">
        <v>7</v>
      </c>
      <c r="M789" s="1" t="s">
        <v>3</v>
      </c>
      <c r="N789" s="1" t="s">
        <v>4</v>
      </c>
    </row>
    <row r="790" spans="1:14" x14ac:dyDescent="0.2">
      <c r="A790" s="1" t="s">
        <v>0</v>
      </c>
      <c r="B790" s="1" t="s">
        <v>9</v>
      </c>
      <c r="C790" s="1" t="str">
        <f>Waypoints!A780</f>
        <v/>
      </c>
      <c r="D790" s="1" t="s">
        <v>5</v>
      </c>
      <c r="E790" s="1" t="s">
        <v>6</v>
      </c>
      <c r="F790" s="8" t="str">
        <f>Waypoints!B780</f>
        <v xml:space="preserve">,   </v>
      </c>
      <c r="G790" s="1" t="s">
        <v>1</v>
      </c>
      <c r="H790" s="1" t="s">
        <v>25</v>
      </c>
      <c r="I790" s="1" t="s">
        <v>2</v>
      </c>
      <c r="J790" s="1" t="s">
        <v>8</v>
      </c>
      <c r="K790" s="1" t="e">
        <f>Waypoints!D780&amp;","&amp;Waypoints!C780&amp;",0"</f>
        <v>#VALUE!</v>
      </c>
      <c r="L790" s="1" t="s">
        <v>7</v>
      </c>
      <c r="M790" s="1" t="s">
        <v>3</v>
      </c>
      <c r="N790" s="1" t="s">
        <v>4</v>
      </c>
    </row>
    <row r="791" spans="1:14" x14ac:dyDescent="0.2">
      <c r="A791" s="1" t="s">
        <v>0</v>
      </c>
      <c r="B791" s="1" t="s">
        <v>9</v>
      </c>
      <c r="C791" s="1" t="str">
        <f>Waypoints!A781</f>
        <v/>
      </c>
      <c r="D791" s="1" t="s">
        <v>5</v>
      </c>
      <c r="E791" s="1" t="s">
        <v>6</v>
      </c>
      <c r="F791" s="8" t="str">
        <f>Waypoints!B781</f>
        <v xml:space="preserve">,   </v>
      </c>
      <c r="G791" s="1" t="s">
        <v>1</v>
      </c>
      <c r="H791" s="1" t="s">
        <v>25</v>
      </c>
      <c r="I791" s="1" t="s">
        <v>2</v>
      </c>
      <c r="J791" s="1" t="s">
        <v>8</v>
      </c>
      <c r="K791" s="1" t="e">
        <f>Waypoints!D781&amp;","&amp;Waypoints!C781&amp;",0"</f>
        <v>#VALUE!</v>
      </c>
      <c r="L791" s="1" t="s">
        <v>7</v>
      </c>
      <c r="M791" s="1" t="s">
        <v>3</v>
      </c>
      <c r="N791" s="1" t="s">
        <v>4</v>
      </c>
    </row>
    <row r="792" spans="1:14" x14ac:dyDescent="0.2">
      <c r="A792" s="1" t="s">
        <v>0</v>
      </c>
      <c r="B792" s="1" t="s">
        <v>9</v>
      </c>
      <c r="C792" s="1" t="str">
        <f>Waypoints!A782</f>
        <v/>
      </c>
      <c r="D792" s="1" t="s">
        <v>5</v>
      </c>
      <c r="E792" s="1" t="s">
        <v>6</v>
      </c>
      <c r="F792" s="8" t="str">
        <f>Waypoints!B782</f>
        <v xml:space="preserve">,   </v>
      </c>
      <c r="G792" s="1" t="s">
        <v>1</v>
      </c>
      <c r="H792" s="1" t="s">
        <v>25</v>
      </c>
      <c r="I792" s="1" t="s">
        <v>2</v>
      </c>
      <c r="J792" s="1" t="s">
        <v>8</v>
      </c>
      <c r="K792" s="1" t="e">
        <f>Waypoints!D782&amp;","&amp;Waypoints!C782&amp;",0"</f>
        <v>#VALUE!</v>
      </c>
      <c r="L792" s="1" t="s">
        <v>7</v>
      </c>
      <c r="M792" s="1" t="s">
        <v>3</v>
      </c>
      <c r="N792" s="1" t="s">
        <v>4</v>
      </c>
    </row>
    <row r="793" spans="1:14" x14ac:dyDescent="0.2">
      <c r="A793" s="1" t="s">
        <v>0</v>
      </c>
      <c r="B793" s="1" t="s">
        <v>9</v>
      </c>
      <c r="C793" s="1" t="str">
        <f>Waypoints!A783</f>
        <v/>
      </c>
      <c r="D793" s="1" t="s">
        <v>5</v>
      </c>
      <c r="E793" s="1" t="s">
        <v>6</v>
      </c>
      <c r="F793" s="8" t="str">
        <f>Waypoints!B783</f>
        <v xml:space="preserve">,   </v>
      </c>
      <c r="G793" s="1" t="s">
        <v>1</v>
      </c>
      <c r="H793" s="1" t="s">
        <v>25</v>
      </c>
      <c r="I793" s="1" t="s">
        <v>2</v>
      </c>
      <c r="J793" s="1" t="s">
        <v>8</v>
      </c>
      <c r="K793" s="1" t="e">
        <f>Waypoints!D783&amp;","&amp;Waypoints!C783&amp;",0"</f>
        <v>#VALUE!</v>
      </c>
      <c r="L793" s="1" t="s">
        <v>7</v>
      </c>
      <c r="M793" s="1" t="s">
        <v>3</v>
      </c>
      <c r="N793" s="1" t="s">
        <v>4</v>
      </c>
    </row>
    <row r="794" spans="1:14" x14ac:dyDescent="0.2">
      <c r="A794" s="1" t="s">
        <v>0</v>
      </c>
      <c r="B794" s="1" t="s">
        <v>9</v>
      </c>
      <c r="C794" s="1" t="str">
        <f>Waypoints!A784</f>
        <v/>
      </c>
      <c r="D794" s="1" t="s">
        <v>5</v>
      </c>
      <c r="E794" s="1" t="s">
        <v>6</v>
      </c>
      <c r="F794" s="8" t="str">
        <f>Waypoints!B784</f>
        <v xml:space="preserve">,   </v>
      </c>
      <c r="G794" s="1" t="s">
        <v>1</v>
      </c>
      <c r="H794" s="1" t="s">
        <v>25</v>
      </c>
      <c r="I794" s="1" t="s">
        <v>2</v>
      </c>
      <c r="J794" s="1" t="s">
        <v>8</v>
      </c>
      <c r="K794" s="1" t="e">
        <f>Waypoints!D784&amp;","&amp;Waypoints!C784&amp;",0"</f>
        <v>#VALUE!</v>
      </c>
      <c r="L794" s="1" t="s">
        <v>7</v>
      </c>
      <c r="M794" s="1" t="s">
        <v>3</v>
      </c>
      <c r="N794" s="1" t="s">
        <v>4</v>
      </c>
    </row>
    <row r="795" spans="1:14" x14ac:dyDescent="0.2">
      <c r="A795" s="1" t="s">
        <v>0</v>
      </c>
      <c r="B795" s="1" t="s">
        <v>9</v>
      </c>
      <c r="C795" s="1" t="str">
        <f>Waypoints!A785</f>
        <v/>
      </c>
      <c r="D795" s="1" t="s">
        <v>5</v>
      </c>
      <c r="E795" s="1" t="s">
        <v>6</v>
      </c>
      <c r="F795" s="8" t="str">
        <f>Waypoints!B785</f>
        <v xml:space="preserve">,   </v>
      </c>
      <c r="G795" s="1" t="s">
        <v>1</v>
      </c>
      <c r="H795" s="1" t="s">
        <v>25</v>
      </c>
      <c r="I795" s="1" t="s">
        <v>2</v>
      </c>
      <c r="J795" s="1" t="s">
        <v>8</v>
      </c>
      <c r="K795" s="1" t="e">
        <f>Waypoints!D785&amp;","&amp;Waypoints!C785&amp;",0"</f>
        <v>#VALUE!</v>
      </c>
      <c r="L795" s="1" t="s">
        <v>7</v>
      </c>
      <c r="M795" s="1" t="s">
        <v>3</v>
      </c>
      <c r="N795" s="1" t="s">
        <v>4</v>
      </c>
    </row>
    <row r="796" spans="1:14" x14ac:dyDescent="0.2">
      <c r="A796" s="1" t="s">
        <v>0</v>
      </c>
      <c r="B796" s="1" t="s">
        <v>9</v>
      </c>
      <c r="C796" s="1" t="str">
        <f>Waypoints!A786</f>
        <v/>
      </c>
      <c r="D796" s="1" t="s">
        <v>5</v>
      </c>
      <c r="E796" s="1" t="s">
        <v>6</v>
      </c>
      <c r="F796" s="8" t="str">
        <f>Waypoints!B786</f>
        <v xml:space="preserve">,   </v>
      </c>
      <c r="G796" s="1" t="s">
        <v>1</v>
      </c>
      <c r="H796" s="1" t="s">
        <v>25</v>
      </c>
      <c r="I796" s="1" t="s">
        <v>2</v>
      </c>
      <c r="J796" s="1" t="s">
        <v>8</v>
      </c>
      <c r="K796" s="1" t="e">
        <f>Waypoints!D786&amp;","&amp;Waypoints!C786&amp;",0"</f>
        <v>#VALUE!</v>
      </c>
      <c r="L796" s="1" t="s">
        <v>7</v>
      </c>
      <c r="M796" s="1" t="s">
        <v>3</v>
      </c>
      <c r="N796" s="1" t="s">
        <v>4</v>
      </c>
    </row>
    <row r="797" spans="1:14" x14ac:dyDescent="0.2">
      <c r="A797" s="1" t="s">
        <v>0</v>
      </c>
      <c r="B797" s="1" t="s">
        <v>9</v>
      </c>
      <c r="C797" s="1" t="str">
        <f>Waypoints!A787</f>
        <v/>
      </c>
      <c r="D797" s="1" t="s">
        <v>5</v>
      </c>
      <c r="E797" s="1" t="s">
        <v>6</v>
      </c>
      <c r="F797" s="8" t="str">
        <f>Waypoints!B787</f>
        <v xml:space="preserve">,   </v>
      </c>
      <c r="G797" s="1" t="s">
        <v>1</v>
      </c>
      <c r="H797" s="1" t="s">
        <v>25</v>
      </c>
      <c r="I797" s="1" t="s">
        <v>2</v>
      </c>
      <c r="J797" s="1" t="s">
        <v>8</v>
      </c>
      <c r="K797" s="1" t="e">
        <f>Waypoints!D787&amp;","&amp;Waypoints!C787&amp;",0"</f>
        <v>#VALUE!</v>
      </c>
      <c r="L797" s="1" t="s">
        <v>7</v>
      </c>
      <c r="M797" s="1" t="s">
        <v>3</v>
      </c>
      <c r="N797" s="1" t="s">
        <v>4</v>
      </c>
    </row>
    <row r="798" spans="1:14" x14ac:dyDescent="0.2">
      <c r="A798" s="1" t="s">
        <v>0</v>
      </c>
      <c r="B798" s="1" t="s">
        <v>9</v>
      </c>
      <c r="C798" s="1" t="str">
        <f>Waypoints!A788</f>
        <v/>
      </c>
      <c r="D798" s="1" t="s">
        <v>5</v>
      </c>
      <c r="E798" s="1" t="s">
        <v>6</v>
      </c>
      <c r="F798" s="8" t="str">
        <f>Waypoints!B788</f>
        <v xml:space="preserve">,   </v>
      </c>
      <c r="G798" s="1" t="s">
        <v>1</v>
      </c>
      <c r="H798" s="1" t="s">
        <v>25</v>
      </c>
      <c r="I798" s="1" t="s">
        <v>2</v>
      </c>
      <c r="J798" s="1" t="s">
        <v>8</v>
      </c>
      <c r="K798" s="1" t="e">
        <f>Waypoints!D788&amp;","&amp;Waypoints!C788&amp;",0"</f>
        <v>#VALUE!</v>
      </c>
      <c r="L798" s="1" t="s">
        <v>7</v>
      </c>
      <c r="M798" s="1" t="s">
        <v>3</v>
      </c>
      <c r="N798" s="1" t="s">
        <v>4</v>
      </c>
    </row>
    <row r="799" spans="1:14" x14ac:dyDescent="0.2">
      <c r="A799" s="1" t="s">
        <v>0</v>
      </c>
      <c r="B799" s="1" t="s">
        <v>9</v>
      </c>
      <c r="C799" s="1" t="str">
        <f>Waypoints!A789</f>
        <v/>
      </c>
      <c r="D799" s="1" t="s">
        <v>5</v>
      </c>
      <c r="E799" s="1" t="s">
        <v>6</v>
      </c>
      <c r="F799" s="8" t="str">
        <f>Waypoints!B789</f>
        <v xml:space="preserve">,   </v>
      </c>
      <c r="G799" s="1" t="s">
        <v>1</v>
      </c>
      <c r="H799" s="1" t="s">
        <v>25</v>
      </c>
      <c r="I799" s="1" t="s">
        <v>2</v>
      </c>
      <c r="J799" s="1" t="s">
        <v>8</v>
      </c>
      <c r="K799" s="1" t="e">
        <f>Waypoints!D789&amp;","&amp;Waypoints!C789&amp;",0"</f>
        <v>#VALUE!</v>
      </c>
      <c r="L799" s="1" t="s">
        <v>7</v>
      </c>
      <c r="M799" s="1" t="s">
        <v>3</v>
      </c>
      <c r="N799" s="1" t="s">
        <v>4</v>
      </c>
    </row>
    <row r="800" spans="1:14" x14ac:dyDescent="0.2">
      <c r="A800" s="1" t="s">
        <v>0</v>
      </c>
      <c r="B800" s="1" t="s">
        <v>9</v>
      </c>
      <c r="C800" s="1" t="str">
        <f>Waypoints!A790</f>
        <v/>
      </c>
      <c r="D800" s="1" t="s">
        <v>5</v>
      </c>
      <c r="E800" s="1" t="s">
        <v>6</v>
      </c>
      <c r="F800" s="8" t="str">
        <f>Waypoints!B790</f>
        <v xml:space="preserve">,   </v>
      </c>
      <c r="G800" s="1" t="s">
        <v>1</v>
      </c>
      <c r="H800" s="1" t="s">
        <v>25</v>
      </c>
      <c r="I800" s="1" t="s">
        <v>2</v>
      </c>
      <c r="J800" s="1" t="s">
        <v>8</v>
      </c>
      <c r="K800" s="1" t="e">
        <f>Waypoints!D790&amp;","&amp;Waypoints!C790&amp;",0"</f>
        <v>#VALUE!</v>
      </c>
      <c r="L800" s="1" t="s">
        <v>7</v>
      </c>
      <c r="M800" s="1" t="s">
        <v>3</v>
      </c>
      <c r="N800" s="1" t="s">
        <v>4</v>
      </c>
    </row>
    <row r="801" spans="1:14" x14ac:dyDescent="0.2">
      <c r="A801" s="1" t="s">
        <v>0</v>
      </c>
      <c r="B801" s="1" t="s">
        <v>9</v>
      </c>
      <c r="C801" s="1" t="str">
        <f>Waypoints!A791</f>
        <v/>
      </c>
      <c r="D801" s="1" t="s">
        <v>5</v>
      </c>
      <c r="E801" s="1" t="s">
        <v>6</v>
      </c>
      <c r="F801" s="8" t="str">
        <f>Waypoints!B791</f>
        <v xml:space="preserve">,   </v>
      </c>
      <c r="G801" s="1" t="s">
        <v>1</v>
      </c>
      <c r="H801" s="1" t="s">
        <v>25</v>
      </c>
      <c r="I801" s="1" t="s">
        <v>2</v>
      </c>
      <c r="J801" s="1" t="s">
        <v>8</v>
      </c>
      <c r="K801" s="1" t="e">
        <f>Waypoints!D791&amp;","&amp;Waypoints!C791&amp;",0"</f>
        <v>#VALUE!</v>
      </c>
      <c r="L801" s="1" t="s">
        <v>7</v>
      </c>
      <c r="M801" s="1" t="s">
        <v>3</v>
      </c>
      <c r="N801" s="1" t="s">
        <v>4</v>
      </c>
    </row>
    <row r="802" spans="1:14" x14ac:dyDescent="0.2">
      <c r="A802" s="1" t="s">
        <v>0</v>
      </c>
      <c r="B802" s="1" t="s">
        <v>9</v>
      </c>
      <c r="C802" s="1" t="str">
        <f>Waypoints!A792</f>
        <v/>
      </c>
      <c r="D802" s="1" t="s">
        <v>5</v>
      </c>
      <c r="E802" s="1" t="s">
        <v>6</v>
      </c>
      <c r="F802" s="8" t="str">
        <f>Waypoints!B792</f>
        <v xml:space="preserve">,   </v>
      </c>
      <c r="G802" s="1" t="s">
        <v>1</v>
      </c>
      <c r="H802" s="1" t="s">
        <v>25</v>
      </c>
      <c r="I802" s="1" t="s">
        <v>2</v>
      </c>
      <c r="J802" s="1" t="s">
        <v>8</v>
      </c>
      <c r="K802" s="1" t="e">
        <f>Waypoints!D792&amp;","&amp;Waypoints!C792&amp;",0"</f>
        <v>#VALUE!</v>
      </c>
      <c r="L802" s="1" t="s">
        <v>7</v>
      </c>
      <c r="M802" s="1" t="s">
        <v>3</v>
      </c>
      <c r="N802" s="1" t="s">
        <v>4</v>
      </c>
    </row>
    <row r="803" spans="1:14" x14ac:dyDescent="0.2">
      <c r="A803" s="1" t="s">
        <v>0</v>
      </c>
      <c r="B803" s="1" t="s">
        <v>9</v>
      </c>
      <c r="C803" s="1" t="str">
        <f>Waypoints!A793</f>
        <v/>
      </c>
      <c r="D803" s="1" t="s">
        <v>5</v>
      </c>
      <c r="E803" s="1" t="s">
        <v>6</v>
      </c>
      <c r="F803" s="8" t="str">
        <f>Waypoints!B793</f>
        <v xml:space="preserve">,   </v>
      </c>
      <c r="G803" s="1" t="s">
        <v>1</v>
      </c>
      <c r="H803" s="1" t="s">
        <v>25</v>
      </c>
      <c r="I803" s="1" t="s">
        <v>2</v>
      </c>
      <c r="J803" s="1" t="s">
        <v>8</v>
      </c>
      <c r="K803" s="1" t="e">
        <f>Waypoints!D793&amp;","&amp;Waypoints!C793&amp;",0"</f>
        <v>#VALUE!</v>
      </c>
      <c r="L803" s="1" t="s">
        <v>7</v>
      </c>
      <c r="M803" s="1" t="s">
        <v>3</v>
      </c>
      <c r="N803" s="1" t="s">
        <v>4</v>
      </c>
    </row>
    <row r="804" spans="1:14" x14ac:dyDescent="0.2">
      <c r="A804" s="1" t="s">
        <v>0</v>
      </c>
      <c r="B804" s="1" t="s">
        <v>9</v>
      </c>
      <c r="C804" s="1" t="str">
        <f>Waypoints!A794</f>
        <v/>
      </c>
      <c r="D804" s="1" t="s">
        <v>5</v>
      </c>
      <c r="E804" s="1" t="s">
        <v>6</v>
      </c>
      <c r="F804" s="8" t="str">
        <f>Waypoints!B794</f>
        <v xml:space="preserve">,   </v>
      </c>
      <c r="G804" s="1" t="s">
        <v>1</v>
      </c>
      <c r="H804" s="1" t="s">
        <v>25</v>
      </c>
      <c r="I804" s="1" t="s">
        <v>2</v>
      </c>
      <c r="J804" s="1" t="s">
        <v>8</v>
      </c>
      <c r="K804" s="1" t="e">
        <f>Waypoints!D794&amp;","&amp;Waypoints!C794&amp;",0"</f>
        <v>#VALUE!</v>
      </c>
      <c r="L804" s="1" t="s">
        <v>7</v>
      </c>
      <c r="M804" s="1" t="s">
        <v>3</v>
      </c>
      <c r="N804" s="1" t="s">
        <v>4</v>
      </c>
    </row>
    <row r="805" spans="1:14" x14ac:dyDescent="0.2">
      <c r="A805" s="1" t="s">
        <v>0</v>
      </c>
      <c r="B805" s="1" t="s">
        <v>9</v>
      </c>
      <c r="C805" s="1" t="str">
        <f>Waypoints!A795</f>
        <v/>
      </c>
      <c r="D805" s="1" t="s">
        <v>5</v>
      </c>
      <c r="E805" s="1" t="s">
        <v>6</v>
      </c>
      <c r="F805" s="8" t="str">
        <f>Waypoints!B795</f>
        <v xml:space="preserve">,   </v>
      </c>
      <c r="G805" s="1" t="s">
        <v>1</v>
      </c>
      <c r="H805" s="1" t="s">
        <v>25</v>
      </c>
      <c r="I805" s="1" t="s">
        <v>2</v>
      </c>
      <c r="J805" s="1" t="s">
        <v>8</v>
      </c>
      <c r="K805" s="1" t="e">
        <f>Waypoints!D795&amp;","&amp;Waypoints!C795&amp;",0"</f>
        <v>#VALUE!</v>
      </c>
      <c r="L805" s="1" t="s">
        <v>7</v>
      </c>
      <c r="M805" s="1" t="s">
        <v>3</v>
      </c>
      <c r="N805" s="1" t="s">
        <v>4</v>
      </c>
    </row>
    <row r="806" spans="1:14" x14ac:dyDescent="0.2">
      <c r="A806" s="1" t="s">
        <v>0</v>
      </c>
      <c r="B806" s="1" t="s">
        <v>9</v>
      </c>
      <c r="C806" s="1" t="str">
        <f>Waypoints!A796</f>
        <v/>
      </c>
      <c r="D806" s="1" t="s">
        <v>5</v>
      </c>
      <c r="E806" s="1" t="s">
        <v>6</v>
      </c>
      <c r="F806" s="8" t="str">
        <f>Waypoints!B796</f>
        <v xml:space="preserve">,   </v>
      </c>
      <c r="G806" s="1" t="s">
        <v>1</v>
      </c>
      <c r="H806" s="1" t="s">
        <v>25</v>
      </c>
      <c r="I806" s="1" t="s">
        <v>2</v>
      </c>
      <c r="J806" s="1" t="s">
        <v>8</v>
      </c>
      <c r="K806" s="1" t="e">
        <f>Waypoints!D796&amp;","&amp;Waypoints!C796&amp;",0"</f>
        <v>#VALUE!</v>
      </c>
      <c r="L806" s="1" t="s">
        <v>7</v>
      </c>
      <c r="M806" s="1" t="s">
        <v>3</v>
      </c>
      <c r="N806" s="1" t="s">
        <v>4</v>
      </c>
    </row>
    <row r="807" spans="1:14" x14ac:dyDescent="0.2">
      <c r="A807" s="1" t="s">
        <v>0</v>
      </c>
      <c r="B807" s="1" t="s">
        <v>9</v>
      </c>
      <c r="C807" s="1" t="str">
        <f>Waypoints!A797</f>
        <v/>
      </c>
      <c r="D807" s="1" t="s">
        <v>5</v>
      </c>
      <c r="E807" s="1" t="s">
        <v>6</v>
      </c>
      <c r="F807" s="8" t="str">
        <f>Waypoints!B797</f>
        <v xml:space="preserve">,   </v>
      </c>
      <c r="G807" s="1" t="s">
        <v>1</v>
      </c>
      <c r="H807" s="1" t="s">
        <v>25</v>
      </c>
      <c r="I807" s="1" t="s">
        <v>2</v>
      </c>
      <c r="J807" s="1" t="s">
        <v>8</v>
      </c>
      <c r="K807" s="1" t="e">
        <f>Waypoints!D797&amp;","&amp;Waypoints!C797&amp;",0"</f>
        <v>#VALUE!</v>
      </c>
      <c r="L807" s="1" t="s">
        <v>7</v>
      </c>
      <c r="M807" s="1" t="s">
        <v>3</v>
      </c>
      <c r="N807" s="1" t="s">
        <v>4</v>
      </c>
    </row>
    <row r="808" spans="1:14" x14ac:dyDescent="0.2">
      <c r="A808" s="1" t="s">
        <v>0</v>
      </c>
      <c r="B808" s="1" t="s">
        <v>9</v>
      </c>
      <c r="C808" s="1" t="str">
        <f>Waypoints!A798</f>
        <v/>
      </c>
      <c r="D808" s="1" t="s">
        <v>5</v>
      </c>
      <c r="E808" s="1" t="s">
        <v>6</v>
      </c>
      <c r="F808" s="8" t="str">
        <f>Waypoints!B798</f>
        <v xml:space="preserve">,   </v>
      </c>
      <c r="G808" s="1" t="s">
        <v>1</v>
      </c>
      <c r="H808" s="1" t="s">
        <v>25</v>
      </c>
      <c r="I808" s="1" t="s">
        <v>2</v>
      </c>
      <c r="J808" s="1" t="s">
        <v>8</v>
      </c>
      <c r="K808" s="1" t="e">
        <f>Waypoints!D798&amp;","&amp;Waypoints!C798&amp;",0"</f>
        <v>#VALUE!</v>
      </c>
      <c r="L808" s="1" t="s">
        <v>7</v>
      </c>
      <c r="M808" s="1" t="s">
        <v>3</v>
      </c>
      <c r="N808" s="1" t="s">
        <v>4</v>
      </c>
    </row>
    <row r="809" spans="1:14" x14ac:dyDescent="0.2">
      <c r="A809" s="1" t="s">
        <v>0</v>
      </c>
      <c r="B809" s="1" t="s">
        <v>9</v>
      </c>
      <c r="C809" s="1" t="str">
        <f>Waypoints!A799</f>
        <v/>
      </c>
      <c r="D809" s="1" t="s">
        <v>5</v>
      </c>
      <c r="E809" s="1" t="s">
        <v>6</v>
      </c>
      <c r="F809" s="8" t="str">
        <f>Waypoints!B799</f>
        <v xml:space="preserve">,   </v>
      </c>
      <c r="G809" s="1" t="s">
        <v>1</v>
      </c>
      <c r="H809" s="1" t="s">
        <v>25</v>
      </c>
      <c r="I809" s="1" t="s">
        <v>2</v>
      </c>
      <c r="J809" s="1" t="s">
        <v>8</v>
      </c>
      <c r="K809" s="1" t="e">
        <f>Waypoints!D799&amp;","&amp;Waypoints!C799&amp;",0"</f>
        <v>#VALUE!</v>
      </c>
      <c r="L809" s="1" t="s">
        <v>7</v>
      </c>
      <c r="M809" s="1" t="s">
        <v>3</v>
      </c>
      <c r="N809" s="1" t="s">
        <v>4</v>
      </c>
    </row>
    <row r="810" spans="1:14" x14ac:dyDescent="0.2">
      <c r="A810" s="1" t="s">
        <v>0</v>
      </c>
      <c r="B810" s="1" t="s">
        <v>9</v>
      </c>
      <c r="C810" s="1" t="str">
        <f>Waypoints!A800</f>
        <v/>
      </c>
      <c r="D810" s="1" t="s">
        <v>5</v>
      </c>
      <c r="E810" s="1" t="s">
        <v>6</v>
      </c>
      <c r="F810" s="8" t="str">
        <f>Waypoints!B800</f>
        <v xml:space="preserve">,   </v>
      </c>
      <c r="G810" s="1" t="s">
        <v>1</v>
      </c>
      <c r="H810" s="1" t="s">
        <v>25</v>
      </c>
      <c r="I810" s="1" t="s">
        <v>2</v>
      </c>
      <c r="J810" s="1" t="s">
        <v>8</v>
      </c>
      <c r="K810" s="1" t="e">
        <f>Waypoints!D800&amp;","&amp;Waypoints!C800&amp;",0"</f>
        <v>#VALUE!</v>
      </c>
      <c r="L810" s="1" t="s">
        <v>7</v>
      </c>
      <c r="M810" s="1" t="s">
        <v>3</v>
      </c>
      <c r="N810" s="1" t="s">
        <v>4</v>
      </c>
    </row>
    <row r="811" spans="1:14" x14ac:dyDescent="0.2">
      <c r="A811" s="1" t="s">
        <v>0</v>
      </c>
      <c r="B811" s="1" t="s">
        <v>9</v>
      </c>
      <c r="C811" s="1" t="str">
        <f>Waypoints!A801</f>
        <v/>
      </c>
      <c r="D811" s="1" t="s">
        <v>5</v>
      </c>
      <c r="E811" s="1" t="s">
        <v>6</v>
      </c>
      <c r="F811" s="8" t="str">
        <f>Waypoints!B801</f>
        <v xml:space="preserve">,   </v>
      </c>
      <c r="G811" s="1" t="s">
        <v>1</v>
      </c>
      <c r="H811" s="1" t="s">
        <v>25</v>
      </c>
      <c r="I811" s="1" t="s">
        <v>2</v>
      </c>
      <c r="J811" s="1" t="s">
        <v>8</v>
      </c>
      <c r="K811" s="1" t="e">
        <f>Waypoints!D801&amp;","&amp;Waypoints!C801&amp;",0"</f>
        <v>#VALUE!</v>
      </c>
      <c r="L811" s="1" t="s">
        <v>7</v>
      </c>
      <c r="M811" s="1" t="s">
        <v>3</v>
      </c>
      <c r="N811" s="1" t="s">
        <v>4</v>
      </c>
    </row>
    <row r="812" spans="1:14" x14ac:dyDescent="0.2">
      <c r="A812" s="1" t="s">
        <v>0</v>
      </c>
      <c r="B812" s="1" t="s">
        <v>9</v>
      </c>
      <c r="C812" s="1" t="str">
        <f>Waypoints!A802</f>
        <v/>
      </c>
      <c r="D812" s="1" t="s">
        <v>5</v>
      </c>
      <c r="E812" s="1" t="s">
        <v>6</v>
      </c>
      <c r="F812" s="8" t="str">
        <f>Waypoints!B802</f>
        <v xml:space="preserve">,   </v>
      </c>
      <c r="G812" s="1" t="s">
        <v>1</v>
      </c>
      <c r="H812" s="1" t="s">
        <v>25</v>
      </c>
      <c r="I812" s="1" t="s">
        <v>2</v>
      </c>
      <c r="J812" s="1" t="s">
        <v>8</v>
      </c>
      <c r="K812" s="1" t="e">
        <f>Waypoints!D802&amp;","&amp;Waypoints!C802&amp;",0"</f>
        <v>#VALUE!</v>
      </c>
      <c r="L812" s="1" t="s">
        <v>7</v>
      </c>
      <c r="M812" s="1" t="s">
        <v>3</v>
      </c>
      <c r="N812" s="1" t="s">
        <v>4</v>
      </c>
    </row>
    <row r="813" spans="1:14" x14ac:dyDescent="0.2">
      <c r="A813" s="1" t="s">
        <v>0</v>
      </c>
      <c r="B813" s="1" t="s">
        <v>9</v>
      </c>
      <c r="C813" s="1" t="str">
        <f>Waypoints!A803</f>
        <v/>
      </c>
      <c r="D813" s="1" t="s">
        <v>5</v>
      </c>
      <c r="E813" s="1" t="s">
        <v>6</v>
      </c>
      <c r="F813" s="8" t="str">
        <f>Waypoints!B803</f>
        <v xml:space="preserve">,   </v>
      </c>
      <c r="G813" s="1" t="s">
        <v>1</v>
      </c>
      <c r="H813" s="1" t="s">
        <v>25</v>
      </c>
      <c r="I813" s="1" t="s">
        <v>2</v>
      </c>
      <c r="J813" s="1" t="s">
        <v>8</v>
      </c>
      <c r="K813" s="1" t="e">
        <f>Waypoints!D803&amp;","&amp;Waypoints!C803&amp;",0"</f>
        <v>#VALUE!</v>
      </c>
      <c r="L813" s="1" t="s">
        <v>7</v>
      </c>
      <c r="M813" s="1" t="s">
        <v>3</v>
      </c>
      <c r="N813" s="1" t="s">
        <v>4</v>
      </c>
    </row>
    <row r="814" spans="1:14" x14ac:dyDescent="0.2">
      <c r="A814" s="1" t="s">
        <v>0</v>
      </c>
      <c r="B814" s="1" t="s">
        <v>9</v>
      </c>
      <c r="C814" s="1" t="str">
        <f>Waypoints!A804</f>
        <v/>
      </c>
      <c r="D814" s="1" t="s">
        <v>5</v>
      </c>
      <c r="E814" s="1" t="s">
        <v>6</v>
      </c>
      <c r="F814" s="8" t="str">
        <f>Waypoints!B804</f>
        <v xml:space="preserve">,   </v>
      </c>
      <c r="G814" s="1" t="s">
        <v>1</v>
      </c>
      <c r="H814" s="1" t="s">
        <v>25</v>
      </c>
      <c r="I814" s="1" t="s">
        <v>2</v>
      </c>
      <c r="J814" s="1" t="s">
        <v>8</v>
      </c>
      <c r="K814" s="1" t="e">
        <f>Waypoints!D804&amp;","&amp;Waypoints!C804&amp;",0"</f>
        <v>#VALUE!</v>
      </c>
      <c r="L814" s="1" t="s">
        <v>7</v>
      </c>
      <c r="M814" s="1" t="s">
        <v>3</v>
      </c>
      <c r="N814" s="1" t="s">
        <v>4</v>
      </c>
    </row>
    <row r="815" spans="1:14" x14ac:dyDescent="0.2">
      <c r="A815" s="1" t="s">
        <v>0</v>
      </c>
      <c r="B815" s="1" t="s">
        <v>9</v>
      </c>
      <c r="C815" s="1" t="str">
        <f>Waypoints!A805</f>
        <v/>
      </c>
      <c r="D815" s="1" t="s">
        <v>5</v>
      </c>
      <c r="E815" s="1" t="s">
        <v>6</v>
      </c>
      <c r="F815" s="8" t="str">
        <f>Waypoints!B805</f>
        <v xml:space="preserve">,   </v>
      </c>
      <c r="G815" s="1" t="s">
        <v>1</v>
      </c>
      <c r="H815" s="1" t="s">
        <v>25</v>
      </c>
      <c r="I815" s="1" t="s">
        <v>2</v>
      </c>
      <c r="J815" s="1" t="s">
        <v>8</v>
      </c>
      <c r="K815" s="1" t="e">
        <f>Waypoints!D805&amp;","&amp;Waypoints!C805&amp;",0"</f>
        <v>#VALUE!</v>
      </c>
      <c r="L815" s="1" t="s">
        <v>7</v>
      </c>
      <c r="M815" s="1" t="s">
        <v>3</v>
      </c>
      <c r="N815" s="1" t="s">
        <v>4</v>
      </c>
    </row>
    <row r="816" spans="1:14" x14ac:dyDescent="0.2">
      <c r="A816" s="1" t="s">
        <v>0</v>
      </c>
      <c r="B816" s="1" t="s">
        <v>9</v>
      </c>
      <c r="C816" s="1" t="str">
        <f>Waypoints!A806</f>
        <v/>
      </c>
      <c r="D816" s="1" t="s">
        <v>5</v>
      </c>
      <c r="E816" s="1" t="s">
        <v>6</v>
      </c>
      <c r="F816" s="8" t="str">
        <f>Waypoints!B806</f>
        <v xml:space="preserve">,   </v>
      </c>
      <c r="G816" s="1" t="s">
        <v>1</v>
      </c>
      <c r="H816" s="1" t="s">
        <v>25</v>
      </c>
      <c r="I816" s="1" t="s">
        <v>2</v>
      </c>
      <c r="J816" s="1" t="s">
        <v>8</v>
      </c>
      <c r="K816" s="1" t="e">
        <f>Waypoints!D806&amp;","&amp;Waypoints!C806&amp;",0"</f>
        <v>#VALUE!</v>
      </c>
      <c r="L816" s="1" t="s">
        <v>7</v>
      </c>
      <c r="M816" s="1" t="s">
        <v>3</v>
      </c>
      <c r="N816" s="1" t="s">
        <v>4</v>
      </c>
    </row>
    <row r="817" spans="1:14" x14ac:dyDescent="0.2">
      <c r="A817" s="1" t="s">
        <v>0</v>
      </c>
      <c r="B817" s="1" t="s">
        <v>9</v>
      </c>
      <c r="C817" s="1" t="str">
        <f>Waypoints!A807</f>
        <v/>
      </c>
      <c r="D817" s="1" t="s">
        <v>5</v>
      </c>
      <c r="E817" s="1" t="s">
        <v>6</v>
      </c>
      <c r="F817" s="8" t="str">
        <f>Waypoints!B807</f>
        <v xml:space="preserve">,   </v>
      </c>
      <c r="G817" s="1" t="s">
        <v>1</v>
      </c>
      <c r="H817" s="1" t="s">
        <v>25</v>
      </c>
      <c r="I817" s="1" t="s">
        <v>2</v>
      </c>
      <c r="J817" s="1" t="s">
        <v>8</v>
      </c>
      <c r="K817" s="1" t="e">
        <f>Waypoints!D807&amp;","&amp;Waypoints!C807&amp;",0"</f>
        <v>#VALUE!</v>
      </c>
      <c r="L817" s="1" t="s">
        <v>7</v>
      </c>
      <c r="M817" s="1" t="s">
        <v>3</v>
      </c>
      <c r="N817" s="1" t="s">
        <v>4</v>
      </c>
    </row>
    <row r="818" spans="1:14" x14ac:dyDescent="0.2">
      <c r="A818" s="1" t="s">
        <v>0</v>
      </c>
      <c r="B818" s="1" t="s">
        <v>9</v>
      </c>
      <c r="C818" s="1" t="str">
        <f>Waypoints!A808</f>
        <v/>
      </c>
      <c r="D818" s="1" t="s">
        <v>5</v>
      </c>
      <c r="E818" s="1" t="s">
        <v>6</v>
      </c>
      <c r="F818" s="8" t="str">
        <f>Waypoints!B808</f>
        <v xml:space="preserve">,   </v>
      </c>
      <c r="G818" s="1" t="s">
        <v>1</v>
      </c>
      <c r="H818" s="1" t="s">
        <v>25</v>
      </c>
      <c r="I818" s="1" t="s">
        <v>2</v>
      </c>
      <c r="J818" s="1" t="s">
        <v>8</v>
      </c>
      <c r="K818" s="1" t="e">
        <f>Waypoints!D808&amp;","&amp;Waypoints!C808&amp;",0"</f>
        <v>#VALUE!</v>
      </c>
      <c r="L818" s="1" t="s">
        <v>7</v>
      </c>
      <c r="M818" s="1" t="s">
        <v>3</v>
      </c>
      <c r="N818" s="1" t="s">
        <v>4</v>
      </c>
    </row>
    <row r="819" spans="1:14" x14ac:dyDescent="0.2">
      <c r="A819" s="1" t="s">
        <v>0</v>
      </c>
      <c r="B819" s="1" t="s">
        <v>9</v>
      </c>
      <c r="C819" s="1" t="str">
        <f>Waypoints!A809</f>
        <v/>
      </c>
      <c r="D819" s="1" t="s">
        <v>5</v>
      </c>
      <c r="E819" s="1" t="s">
        <v>6</v>
      </c>
      <c r="F819" s="8" t="str">
        <f>Waypoints!B809</f>
        <v xml:space="preserve">,   </v>
      </c>
      <c r="G819" s="1" t="s">
        <v>1</v>
      </c>
      <c r="H819" s="1" t="s">
        <v>25</v>
      </c>
      <c r="I819" s="1" t="s">
        <v>2</v>
      </c>
      <c r="J819" s="1" t="s">
        <v>8</v>
      </c>
      <c r="K819" s="1" t="e">
        <f>Waypoints!D809&amp;","&amp;Waypoints!C809&amp;",0"</f>
        <v>#VALUE!</v>
      </c>
      <c r="L819" s="1" t="s">
        <v>7</v>
      </c>
      <c r="M819" s="1" t="s">
        <v>3</v>
      </c>
      <c r="N819" s="1" t="s">
        <v>4</v>
      </c>
    </row>
    <row r="820" spans="1:14" x14ac:dyDescent="0.2">
      <c r="A820" s="1" t="s">
        <v>0</v>
      </c>
      <c r="B820" s="1" t="s">
        <v>9</v>
      </c>
      <c r="C820" s="1" t="str">
        <f>Waypoints!A810</f>
        <v/>
      </c>
      <c r="D820" s="1" t="s">
        <v>5</v>
      </c>
      <c r="E820" s="1" t="s">
        <v>6</v>
      </c>
      <c r="F820" s="8" t="str">
        <f>Waypoints!B810</f>
        <v xml:space="preserve">,   </v>
      </c>
      <c r="G820" s="1" t="s">
        <v>1</v>
      </c>
      <c r="H820" s="1" t="s">
        <v>25</v>
      </c>
      <c r="I820" s="1" t="s">
        <v>2</v>
      </c>
      <c r="J820" s="1" t="s">
        <v>8</v>
      </c>
      <c r="K820" s="1" t="e">
        <f>Waypoints!D810&amp;","&amp;Waypoints!C810&amp;",0"</f>
        <v>#VALUE!</v>
      </c>
      <c r="L820" s="1" t="s">
        <v>7</v>
      </c>
      <c r="M820" s="1" t="s">
        <v>3</v>
      </c>
      <c r="N820" s="1" t="s">
        <v>4</v>
      </c>
    </row>
    <row r="821" spans="1:14" x14ac:dyDescent="0.2">
      <c r="A821" s="1" t="s">
        <v>0</v>
      </c>
      <c r="B821" s="1" t="s">
        <v>9</v>
      </c>
      <c r="C821" s="1" t="str">
        <f>Waypoints!A811</f>
        <v/>
      </c>
      <c r="D821" s="1" t="s">
        <v>5</v>
      </c>
      <c r="E821" s="1" t="s">
        <v>6</v>
      </c>
      <c r="F821" s="8" t="str">
        <f>Waypoints!B811</f>
        <v xml:space="preserve">,   </v>
      </c>
      <c r="G821" s="1" t="s">
        <v>1</v>
      </c>
      <c r="H821" s="1" t="s">
        <v>25</v>
      </c>
      <c r="I821" s="1" t="s">
        <v>2</v>
      </c>
      <c r="J821" s="1" t="s">
        <v>8</v>
      </c>
      <c r="K821" s="1" t="e">
        <f>Waypoints!D811&amp;","&amp;Waypoints!C811&amp;",0"</f>
        <v>#VALUE!</v>
      </c>
      <c r="L821" s="1" t="s">
        <v>7</v>
      </c>
      <c r="M821" s="1" t="s">
        <v>3</v>
      </c>
      <c r="N821" s="1" t="s">
        <v>4</v>
      </c>
    </row>
    <row r="822" spans="1:14" x14ac:dyDescent="0.2">
      <c r="A822" s="1" t="s">
        <v>0</v>
      </c>
      <c r="B822" s="1" t="s">
        <v>9</v>
      </c>
      <c r="C822" s="1" t="str">
        <f>Waypoints!A812</f>
        <v/>
      </c>
      <c r="D822" s="1" t="s">
        <v>5</v>
      </c>
      <c r="E822" s="1" t="s">
        <v>6</v>
      </c>
      <c r="F822" s="8" t="str">
        <f>Waypoints!B812</f>
        <v xml:space="preserve">,   </v>
      </c>
      <c r="G822" s="1" t="s">
        <v>1</v>
      </c>
      <c r="H822" s="1" t="s">
        <v>25</v>
      </c>
      <c r="I822" s="1" t="s">
        <v>2</v>
      </c>
      <c r="J822" s="1" t="s">
        <v>8</v>
      </c>
      <c r="K822" s="1" t="e">
        <f>Waypoints!D812&amp;","&amp;Waypoints!C812&amp;",0"</f>
        <v>#VALUE!</v>
      </c>
      <c r="L822" s="1" t="s">
        <v>7</v>
      </c>
      <c r="M822" s="1" t="s">
        <v>3</v>
      </c>
      <c r="N822" s="1" t="s">
        <v>4</v>
      </c>
    </row>
    <row r="823" spans="1:14" x14ac:dyDescent="0.2">
      <c r="A823" s="1" t="s">
        <v>0</v>
      </c>
      <c r="B823" s="1" t="s">
        <v>9</v>
      </c>
      <c r="C823" s="1" t="str">
        <f>Waypoints!A813</f>
        <v/>
      </c>
      <c r="D823" s="1" t="s">
        <v>5</v>
      </c>
      <c r="E823" s="1" t="s">
        <v>6</v>
      </c>
      <c r="F823" s="8" t="str">
        <f>Waypoints!B813</f>
        <v xml:space="preserve">,   </v>
      </c>
      <c r="G823" s="1" t="s">
        <v>1</v>
      </c>
      <c r="H823" s="1" t="s">
        <v>25</v>
      </c>
      <c r="I823" s="1" t="s">
        <v>2</v>
      </c>
      <c r="J823" s="1" t="s">
        <v>8</v>
      </c>
      <c r="K823" s="1" t="e">
        <f>Waypoints!D813&amp;","&amp;Waypoints!C813&amp;",0"</f>
        <v>#VALUE!</v>
      </c>
      <c r="L823" s="1" t="s">
        <v>7</v>
      </c>
      <c r="M823" s="1" t="s">
        <v>3</v>
      </c>
      <c r="N823" s="1" t="s">
        <v>4</v>
      </c>
    </row>
    <row r="824" spans="1:14" x14ac:dyDescent="0.2">
      <c r="A824" s="1" t="s">
        <v>0</v>
      </c>
      <c r="B824" s="1" t="s">
        <v>9</v>
      </c>
      <c r="C824" s="1" t="str">
        <f>Waypoints!A814</f>
        <v/>
      </c>
      <c r="D824" s="1" t="s">
        <v>5</v>
      </c>
      <c r="E824" s="1" t="s">
        <v>6</v>
      </c>
      <c r="F824" s="8" t="str">
        <f>Waypoints!B814</f>
        <v xml:space="preserve">,   </v>
      </c>
      <c r="G824" s="1" t="s">
        <v>1</v>
      </c>
      <c r="H824" s="1" t="s">
        <v>25</v>
      </c>
      <c r="I824" s="1" t="s">
        <v>2</v>
      </c>
      <c r="J824" s="1" t="s">
        <v>8</v>
      </c>
      <c r="K824" s="1" t="e">
        <f>Waypoints!D814&amp;","&amp;Waypoints!C814&amp;",0"</f>
        <v>#VALUE!</v>
      </c>
      <c r="L824" s="1" t="s">
        <v>7</v>
      </c>
      <c r="M824" s="1" t="s">
        <v>3</v>
      </c>
      <c r="N824" s="1" t="s">
        <v>4</v>
      </c>
    </row>
    <row r="825" spans="1:14" x14ac:dyDescent="0.2">
      <c r="A825" s="1" t="s">
        <v>0</v>
      </c>
      <c r="B825" s="1" t="s">
        <v>9</v>
      </c>
      <c r="C825" s="1" t="str">
        <f>Waypoints!A815</f>
        <v/>
      </c>
      <c r="D825" s="1" t="s">
        <v>5</v>
      </c>
      <c r="E825" s="1" t="s">
        <v>6</v>
      </c>
      <c r="F825" s="8" t="str">
        <f>Waypoints!B815</f>
        <v xml:space="preserve">,   </v>
      </c>
      <c r="G825" s="1" t="s">
        <v>1</v>
      </c>
      <c r="H825" s="1" t="s">
        <v>25</v>
      </c>
      <c r="I825" s="1" t="s">
        <v>2</v>
      </c>
      <c r="J825" s="1" t="s">
        <v>8</v>
      </c>
      <c r="K825" s="1" t="e">
        <f>Waypoints!D815&amp;","&amp;Waypoints!C815&amp;",0"</f>
        <v>#VALUE!</v>
      </c>
      <c r="L825" s="1" t="s">
        <v>7</v>
      </c>
      <c r="M825" s="1" t="s">
        <v>3</v>
      </c>
      <c r="N825" s="1" t="s">
        <v>4</v>
      </c>
    </row>
    <row r="826" spans="1:14" x14ac:dyDescent="0.2">
      <c r="A826" s="1" t="s">
        <v>0</v>
      </c>
      <c r="B826" s="1" t="s">
        <v>9</v>
      </c>
      <c r="C826" s="1" t="str">
        <f>Waypoints!A816</f>
        <v/>
      </c>
      <c r="D826" s="1" t="s">
        <v>5</v>
      </c>
      <c r="E826" s="1" t="s">
        <v>6</v>
      </c>
      <c r="F826" s="8" t="str">
        <f>Waypoints!B816</f>
        <v xml:space="preserve">,   </v>
      </c>
      <c r="G826" s="1" t="s">
        <v>1</v>
      </c>
      <c r="H826" s="1" t="s">
        <v>25</v>
      </c>
      <c r="I826" s="1" t="s">
        <v>2</v>
      </c>
      <c r="J826" s="1" t="s">
        <v>8</v>
      </c>
      <c r="K826" s="1" t="e">
        <f>Waypoints!D816&amp;","&amp;Waypoints!C816&amp;",0"</f>
        <v>#VALUE!</v>
      </c>
      <c r="L826" s="1" t="s">
        <v>7</v>
      </c>
      <c r="M826" s="1" t="s">
        <v>3</v>
      </c>
      <c r="N826" s="1" t="s">
        <v>4</v>
      </c>
    </row>
    <row r="827" spans="1:14" x14ac:dyDescent="0.2">
      <c r="A827" s="1" t="s">
        <v>0</v>
      </c>
      <c r="B827" s="1" t="s">
        <v>9</v>
      </c>
      <c r="C827" s="1" t="str">
        <f>Waypoints!A817</f>
        <v/>
      </c>
      <c r="D827" s="1" t="s">
        <v>5</v>
      </c>
      <c r="E827" s="1" t="s">
        <v>6</v>
      </c>
      <c r="F827" s="8" t="str">
        <f>Waypoints!B817</f>
        <v xml:space="preserve">,   </v>
      </c>
      <c r="G827" s="1" t="s">
        <v>1</v>
      </c>
      <c r="H827" s="1" t="s">
        <v>25</v>
      </c>
      <c r="I827" s="1" t="s">
        <v>2</v>
      </c>
      <c r="J827" s="1" t="s">
        <v>8</v>
      </c>
      <c r="K827" s="1" t="e">
        <f>Waypoints!D817&amp;","&amp;Waypoints!C817&amp;",0"</f>
        <v>#VALUE!</v>
      </c>
      <c r="L827" s="1" t="s">
        <v>7</v>
      </c>
      <c r="M827" s="1" t="s">
        <v>3</v>
      </c>
      <c r="N827" s="1" t="s">
        <v>4</v>
      </c>
    </row>
    <row r="828" spans="1:14" x14ac:dyDescent="0.2">
      <c r="A828" s="1" t="s">
        <v>0</v>
      </c>
      <c r="B828" s="1" t="s">
        <v>9</v>
      </c>
      <c r="C828" s="1" t="str">
        <f>Waypoints!A818</f>
        <v/>
      </c>
      <c r="D828" s="1" t="s">
        <v>5</v>
      </c>
      <c r="E828" s="1" t="s">
        <v>6</v>
      </c>
      <c r="F828" s="8" t="str">
        <f>Waypoints!B818</f>
        <v xml:space="preserve">,   </v>
      </c>
      <c r="G828" s="1" t="s">
        <v>1</v>
      </c>
      <c r="H828" s="1" t="s">
        <v>25</v>
      </c>
      <c r="I828" s="1" t="s">
        <v>2</v>
      </c>
      <c r="J828" s="1" t="s">
        <v>8</v>
      </c>
      <c r="K828" s="1" t="e">
        <f>Waypoints!D818&amp;","&amp;Waypoints!C818&amp;",0"</f>
        <v>#VALUE!</v>
      </c>
      <c r="L828" s="1" t="s">
        <v>7</v>
      </c>
      <c r="M828" s="1" t="s">
        <v>3</v>
      </c>
      <c r="N828" s="1" t="s">
        <v>4</v>
      </c>
    </row>
    <row r="829" spans="1:14" x14ac:dyDescent="0.2">
      <c r="A829" s="1" t="s">
        <v>0</v>
      </c>
      <c r="B829" s="1" t="s">
        <v>9</v>
      </c>
      <c r="C829" s="1" t="str">
        <f>Waypoints!A819</f>
        <v/>
      </c>
      <c r="D829" s="1" t="s">
        <v>5</v>
      </c>
      <c r="E829" s="1" t="s">
        <v>6</v>
      </c>
      <c r="F829" s="8" t="str">
        <f>Waypoints!B819</f>
        <v xml:space="preserve">,   </v>
      </c>
      <c r="G829" s="1" t="s">
        <v>1</v>
      </c>
      <c r="H829" s="1" t="s">
        <v>25</v>
      </c>
      <c r="I829" s="1" t="s">
        <v>2</v>
      </c>
      <c r="J829" s="1" t="s">
        <v>8</v>
      </c>
      <c r="K829" s="1" t="e">
        <f>Waypoints!D819&amp;","&amp;Waypoints!C819&amp;",0"</f>
        <v>#VALUE!</v>
      </c>
      <c r="L829" s="1" t="s">
        <v>7</v>
      </c>
      <c r="M829" s="1" t="s">
        <v>3</v>
      </c>
      <c r="N829" s="1" t="s">
        <v>4</v>
      </c>
    </row>
    <row r="830" spans="1:14" x14ac:dyDescent="0.2">
      <c r="A830" s="1" t="s">
        <v>0</v>
      </c>
      <c r="B830" s="1" t="s">
        <v>9</v>
      </c>
      <c r="C830" s="1" t="str">
        <f>Waypoints!A820</f>
        <v/>
      </c>
      <c r="D830" s="1" t="s">
        <v>5</v>
      </c>
      <c r="E830" s="1" t="s">
        <v>6</v>
      </c>
      <c r="F830" s="8" t="str">
        <f>Waypoints!B820</f>
        <v xml:space="preserve">,   </v>
      </c>
      <c r="G830" s="1" t="s">
        <v>1</v>
      </c>
      <c r="H830" s="1" t="s">
        <v>25</v>
      </c>
      <c r="I830" s="1" t="s">
        <v>2</v>
      </c>
      <c r="J830" s="1" t="s">
        <v>8</v>
      </c>
      <c r="K830" s="1" t="e">
        <f>Waypoints!D820&amp;","&amp;Waypoints!C820&amp;",0"</f>
        <v>#VALUE!</v>
      </c>
      <c r="L830" s="1" t="s">
        <v>7</v>
      </c>
      <c r="M830" s="1" t="s">
        <v>3</v>
      </c>
      <c r="N830" s="1" t="s">
        <v>4</v>
      </c>
    </row>
    <row r="831" spans="1:14" x14ac:dyDescent="0.2">
      <c r="A831" s="1" t="s">
        <v>0</v>
      </c>
      <c r="B831" s="1" t="s">
        <v>9</v>
      </c>
      <c r="C831" s="1" t="str">
        <f>Waypoints!A821</f>
        <v/>
      </c>
      <c r="D831" s="1" t="s">
        <v>5</v>
      </c>
      <c r="E831" s="1" t="s">
        <v>6</v>
      </c>
      <c r="F831" s="8" t="str">
        <f>Waypoints!B821</f>
        <v xml:space="preserve">,   </v>
      </c>
      <c r="G831" s="1" t="s">
        <v>1</v>
      </c>
      <c r="H831" s="1" t="s">
        <v>25</v>
      </c>
      <c r="I831" s="1" t="s">
        <v>2</v>
      </c>
      <c r="J831" s="1" t="s">
        <v>8</v>
      </c>
      <c r="K831" s="1" t="e">
        <f>Waypoints!D821&amp;","&amp;Waypoints!C821&amp;",0"</f>
        <v>#VALUE!</v>
      </c>
      <c r="L831" s="1" t="s">
        <v>7</v>
      </c>
      <c r="M831" s="1" t="s">
        <v>3</v>
      </c>
      <c r="N831" s="1" t="s">
        <v>4</v>
      </c>
    </row>
    <row r="832" spans="1:14" x14ac:dyDescent="0.2">
      <c r="A832" s="1" t="s">
        <v>0</v>
      </c>
      <c r="B832" s="1" t="s">
        <v>9</v>
      </c>
      <c r="C832" s="1" t="str">
        <f>Waypoints!A822</f>
        <v/>
      </c>
      <c r="D832" s="1" t="s">
        <v>5</v>
      </c>
      <c r="E832" s="1" t="s">
        <v>6</v>
      </c>
      <c r="F832" s="8" t="str">
        <f>Waypoints!B822</f>
        <v xml:space="preserve">,   </v>
      </c>
      <c r="G832" s="1" t="s">
        <v>1</v>
      </c>
      <c r="H832" s="1" t="s">
        <v>25</v>
      </c>
      <c r="I832" s="1" t="s">
        <v>2</v>
      </c>
      <c r="J832" s="1" t="s">
        <v>8</v>
      </c>
      <c r="K832" s="1" t="e">
        <f>Waypoints!D822&amp;","&amp;Waypoints!C822&amp;",0"</f>
        <v>#VALUE!</v>
      </c>
      <c r="L832" s="1" t="s">
        <v>7</v>
      </c>
      <c r="M832" s="1" t="s">
        <v>3</v>
      </c>
      <c r="N832" s="1" t="s">
        <v>4</v>
      </c>
    </row>
    <row r="833" spans="1:14" x14ac:dyDescent="0.2">
      <c r="A833" s="1" t="s">
        <v>0</v>
      </c>
      <c r="B833" s="1" t="s">
        <v>9</v>
      </c>
      <c r="C833" s="1" t="str">
        <f>Waypoints!A823</f>
        <v/>
      </c>
      <c r="D833" s="1" t="s">
        <v>5</v>
      </c>
      <c r="E833" s="1" t="s">
        <v>6</v>
      </c>
      <c r="F833" s="8" t="str">
        <f>Waypoints!B823</f>
        <v xml:space="preserve">,   </v>
      </c>
      <c r="G833" s="1" t="s">
        <v>1</v>
      </c>
      <c r="H833" s="1" t="s">
        <v>25</v>
      </c>
      <c r="I833" s="1" t="s">
        <v>2</v>
      </c>
      <c r="J833" s="1" t="s">
        <v>8</v>
      </c>
      <c r="K833" s="1" t="e">
        <f>Waypoints!D823&amp;","&amp;Waypoints!C823&amp;",0"</f>
        <v>#VALUE!</v>
      </c>
      <c r="L833" s="1" t="s">
        <v>7</v>
      </c>
      <c r="M833" s="1" t="s">
        <v>3</v>
      </c>
      <c r="N833" s="1" t="s">
        <v>4</v>
      </c>
    </row>
    <row r="834" spans="1:14" x14ac:dyDescent="0.2">
      <c r="A834" s="1" t="s">
        <v>0</v>
      </c>
      <c r="B834" s="1" t="s">
        <v>9</v>
      </c>
      <c r="C834" s="1" t="str">
        <f>Waypoints!A824</f>
        <v/>
      </c>
      <c r="D834" s="1" t="s">
        <v>5</v>
      </c>
      <c r="E834" s="1" t="s">
        <v>6</v>
      </c>
      <c r="F834" s="8" t="str">
        <f>Waypoints!B824</f>
        <v xml:space="preserve">,   </v>
      </c>
      <c r="G834" s="1" t="s">
        <v>1</v>
      </c>
      <c r="H834" s="1" t="s">
        <v>25</v>
      </c>
      <c r="I834" s="1" t="s">
        <v>2</v>
      </c>
      <c r="J834" s="1" t="s">
        <v>8</v>
      </c>
      <c r="K834" s="1" t="e">
        <f>Waypoints!D824&amp;","&amp;Waypoints!C824&amp;",0"</f>
        <v>#VALUE!</v>
      </c>
      <c r="L834" s="1" t="s">
        <v>7</v>
      </c>
      <c r="M834" s="1" t="s">
        <v>3</v>
      </c>
      <c r="N834" s="1" t="s">
        <v>4</v>
      </c>
    </row>
    <row r="835" spans="1:14" x14ac:dyDescent="0.2">
      <c r="A835" s="1" t="s">
        <v>0</v>
      </c>
      <c r="B835" s="1" t="s">
        <v>9</v>
      </c>
      <c r="C835" s="1" t="str">
        <f>Waypoints!A825</f>
        <v/>
      </c>
      <c r="D835" s="1" t="s">
        <v>5</v>
      </c>
      <c r="E835" s="1" t="s">
        <v>6</v>
      </c>
      <c r="F835" s="8" t="str">
        <f>Waypoints!B825</f>
        <v xml:space="preserve">,   </v>
      </c>
      <c r="G835" s="1" t="s">
        <v>1</v>
      </c>
      <c r="H835" s="1" t="s">
        <v>25</v>
      </c>
      <c r="I835" s="1" t="s">
        <v>2</v>
      </c>
      <c r="J835" s="1" t="s">
        <v>8</v>
      </c>
      <c r="K835" s="1" t="e">
        <f>Waypoints!D825&amp;","&amp;Waypoints!C825&amp;",0"</f>
        <v>#VALUE!</v>
      </c>
      <c r="L835" s="1" t="s">
        <v>7</v>
      </c>
      <c r="M835" s="1" t="s">
        <v>3</v>
      </c>
      <c r="N835" s="1" t="s">
        <v>4</v>
      </c>
    </row>
    <row r="836" spans="1:14" x14ac:dyDescent="0.2">
      <c r="A836" s="1" t="s">
        <v>0</v>
      </c>
      <c r="B836" s="1" t="s">
        <v>9</v>
      </c>
      <c r="C836" s="1" t="str">
        <f>Waypoints!A826</f>
        <v/>
      </c>
      <c r="D836" s="1" t="s">
        <v>5</v>
      </c>
      <c r="E836" s="1" t="s">
        <v>6</v>
      </c>
      <c r="F836" s="8" t="str">
        <f>Waypoints!B826</f>
        <v xml:space="preserve">,   </v>
      </c>
      <c r="G836" s="1" t="s">
        <v>1</v>
      </c>
      <c r="H836" s="1" t="s">
        <v>25</v>
      </c>
      <c r="I836" s="1" t="s">
        <v>2</v>
      </c>
      <c r="J836" s="1" t="s">
        <v>8</v>
      </c>
      <c r="K836" s="1" t="e">
        <f>Waypoints!D826&amp;","&amp;Waypoints!C826&amp;",0"</f>
        <v>#VALUE!</v>
      </c>
      <c r="L836" s="1" t="s">
        <v>7</v>
      </c>
      <c r="M836" s="1" t="s">
        <v>3</v>
      </c>
      <c r="N836" s="1" t="s">
        <v>4</v>
      </c>
    </row>
    <row r="837" spans="1:14" x14ac:dyDescent="0.2">
      <c r="A837" s="1" t="s">
        <v>0</v>
      </c>
      <c r="B837" s="1" t="s">
        <v>9</v>
      </c>
      <c r="C837" s="1" t="str">
        <f>Waypoints!A827</f>
        <v/>
      </c>
      <c r="D837" s="1" t="s">
        <v>5</v>
      </c>
      <c r="E837" s="1" t="s">
        <v>6</v>
      </c>
      <c r="F837" s="8" t="str">
        <f>Waypoints!B827</f>
        <v xml:space="preserve">,   </v>
      </c>
      <c r="G837" s="1" t="s">
        <v>1</v>
      </c>
      <c r="H837" s="1" t="s">
        <v>25</v>
      </c>
      <c r="I837" s="1" t="s">
        <v>2</v>
      </c>
      <c r="J837" s="1" t="s">
        <v>8</v>
      </c>
      <c r="K837" s="1" t="e">
        <f>Waypoints!D827&amp;","&amp;Waypoints!C827&amp;",0"</f>
        <v>#VALUE!</v>
      </c>
      <c r="L837" s="1" t="s">
        <v>7</v>
      </c>
      <c r="M837" s="1" t="s">
        <v>3</v>
      </c>
      <c r="N837" s="1" t="s">
        <v>4</v>
      </c>
    </row>
    <row r="838" spans="1:14" x14ac:dyDescent="0.2">
      <c r="A838" s="1" t="s">
        <v>0</v>
      </c>
      <c r="B838" s="1" t="s">
        <v>9</v>
      </c>
      <c r="C838" s="1" t="str">
        <f>Waypoints!A828</f>
        <v/>
      </c>
      <c r="D838" s="1" t="s">
        <v>5</v>
      </c>
      <c r="E838" s="1" t="s">
        <v>6</v>
      </c>
      <c r="F838" s="8" t="str">
        <f>Waypoints!B828</f>
        <v xml:space="preserve">,   </v>
      </c>
      <c r="G838" s="1" t="s">
        <v>1</v>
      </c>
      <c r="H838" s="1" t="s">
        <v>25</v>
      </c>
      <c r="I838" s="1" t="s">
        <v>2</v>
      </c>
      <c r="J838" s="1" t="s">
        <v>8</v>
      </c>
      <c r="K838" s="1" t="e">
        <f>Waypoints!D828&amp;","&amp;Waypoints!C828&amp;",0"</f>
        <v>#VALUE!</v>
      </c>
      <c r="L838" s="1" t="s">
        <v>7</v>
      </c>
      <c r="M838" s="1" t="s">
        <v>3</v>
      </c>
      <c r="N838" s="1" t="s">
        <v>4</v>
      </c>
    </row>
    <row r="839" spans="1:14" x14ac:dyDescent="0.2">
      <c r="A839" s="1" t="s">
        <v>0</v>
      </c>
      <c r="B839" s="1" t="s">
        <v>9</v>
      </c>
      <c r="C839" s="1" t="str">
        <f>Waypoints!A829</f>
        <v/>
      </c>
      <c r="D839" s="1" t="s">
        <v>5</v>
      </c>
      <c r="E839" s="1" t="s">
        <v>6</v>
      </c>
      <c r="F839" s="8" t="str">
        <f>Waypoints!B829</f>
        <v xml:space="preserve">,   </v>
      </c>
      <c r="G839" s="1" t="s">
        <v>1</v>
      </c>
      <c r="H839" s="1" t="s">
        <v>25</v>
      </c>
      <c r="I839" s="1" t="s">
        <v>2</v>
      </c>
      <c r="J839" s="1" t="s">
        <v>8</v>
      </c>
      <c r="K839" s="1" t="e">
        <f>Waypoints!D829&amp;","&amp;Waypoints!C829&amp;",0"</f>
        <v>#VALUE!</v>
      </c>
      <c r="L839" s="1" t="s">
        <v>7</v>
      </c>
      <c r="M839" s="1" t="s">
        <v>3</v>
      </c>
      <c r="N839" s="1" t="s">
        <v>4</v>
      </c>
    </row>
    <row r="840" spans="1:14" x14ac:dyDescent="0.2">
      <c r="A840" s="1" t="s">
        <v>0</v>
      </c>
      <c r="B840" s="1" t="s">
        <v>9</v>
      </c>
      <c r="C840" s="1" t="str">
        <f>Waypoints!A830</f>
        <v/>
      </c>
      <c r="D840" s="1" t="s">
        <v>5</v>
      </c>
      <c r="E840" s="1" t="s">
        <v>6</v>
      </c>
      <c r="F840" s="8" t="str">
        <f>Waypoints!B830</f>
        <v xml:space="preserve">,   </v>
      </c>
      <c r="G840" s="1" t="s">
        <v>1</v>
      </c>
      <c r="H840" s="1" t="s">
        <v>25</v>
      </c>
      <c r="I840" s="1" t="s">
        <v>2</v>
      </c>
      <c r="J840" s="1" t="s">
        <v>8</v>
      </c>
      <c r="K840" s="1" t="e">
        <f>Waypoints!D830&amp;","&amp;Waypoints!C830&amp;",0"</f>
        <v>#VALUE!</v>
      </c>
      <c r="L840" s="1" t="s">
        <v>7</v>
      </c>
      <c r="M840" s="1" t="s">
        <v>3</v>
      </c>
      <c r="N840" s="1" t="s">
        <v>4</v>
      </c>
    </row>
    <row r="841" spans="1:14" x14ac:dyDescent="0.2">
      <c r="A841" s="1" t="s">
        <v>0</v>
      </c>
      <c r="B841" s="1" t="s">
        <v>9</v>
      </c>
      <c r="C841" s="1" t="str">
        <f>Waypoints!A831</f>
        <v/>
      </c>
      <c r="D841" s="1" t="s">
        <v>5</v>
      </c>
      <c r="E841" s="1" t="s">
        <v>6</v>
      </c>
      <c r="F841" s="8" t="str">
        <f>Waypoints!B831</f>
        <v xml:space="preserve">,   </v>
      </c>
      <c r="G841" s="1" t="s">
        <v>1</v>
      </c>
      <c r="H841" s="1" t="s">
        <v>25</v>
      </c>
      <c r="I841" s="1" t="s">
        <v>2</v>
      </c>
      <c r="J841" s="1" t="s">
        <v>8</v>
      </c>
      <c r="K841" s="1" t="e">
        <f>Waypoints!D831&amp;","&amp;Waypoints!C831&amp;",0"</f>
        <v>#VALUE!</v>
      </c>
      <c r="L841" s="1" t="s">
        <v>7</v>
      </c>
      <c r="M841" s="1" t="s">
        <v>3</v>
      </c>
      <c r="N841" s="1" t="s">
        <v>4</v>
      </c>
    </row>
    <row r="842" spans="1:14" x14ac:dyDescent="0.2">
      <c r="A842" s="1" t="s">
        <v>0</v>
      </c>
      <c r="B842" s="1" t="s">
        <v>9</v>
      </c>
      <c r="C842" s="1" t="str">
        <f>Waypoints!A832</f>
        <v/>
      </c>
      <c r="D842" s="1" t="s">
        <v>5</v>
      </c>
      <c r="E842" s="1" t="s">
        <v>6</v>
      </c>
      <c r="F842" s="8" t="str">
        <f>Waypoints!B832</f>
        <v xml:space="preserve">,   </v>
      </c>
      <c r="G842" s="1" t="s">
        <v>1</v>
      </c>
      <c r="H842" s="1" t="s">
        <v>25</v>
      </c>
      <c r="I842" s="1" t="s">
        <v>2</v>
      </c>
      <c r="J842" s="1" t="s">
        <v>8</v>
      </c>
      <c r="K842" s="1" t="e">
        <f>Waypoints!D832&amp;","&amp;Waypoints!C832&amp;",0"</f>
        <v>#VALUE!</v>
      </c>
      <c r="L842" s="1" t="s">
        <v>7</v>
      </c>
      <c r="M842" s="1" t="s">
        <v>3</v>
      </c>
      <c r="N842" s="1" t="s">
        <v>4</v>
      </c>
    </row>
    <row r="843" spans="1:14" x14ac:dyDescent="0.2">
      <c r="A843" s="1" t="s">
        <v>0</v>
      </c>
      <c r="B843" s="1" t="s">
        <v>9</v>
      </c>
      <c r="C843" s="1" t="str">
        <f>Waypoints!A833</f>
        <v/>
      </c>
      <c r="D843" s="1" t="s">
        <v>5</v>
      </c>
      <c r="E843" s="1" t="s">
        <v>6</v>
      </c>
      <c r="F843" s="8" t="str">
        <f>Waypoints!B833</f>
        <v xml:space="preserve">,   </v>
      </c>
      <c r="G843" s="1" t="s">
        <v>1</v>
      </c>
      <c r="H843" s="1" t="s">
        <v>25</v>
      </c>
      <c r="I843" s="1" t="s">
        <v>2</v>
      </c>
      <c r="J843" s="1" t="s">
        <v>8</v>
      </c>
      <c r="K843" s="1" t="e">
        <f>Waypoints!D833&amp;","&amp;Waypoints!C833&amp;",0"</f>
        <v>#VALUE!</v>
      </c>
      <c r="L843" s="1" t="s">
        <v>7</v>
      </c>
      <c r="M843" s="1" t="s">
        <v>3</v>
      </c>
      <c r="N843" s="1" t="s">
        <v>4</v>
      </c>
    </row>
    <row r="844" spans="1:14" x14ac:dyDescent="0.2">
      <c r="A844" s="1" t="s">
        <v>0</v>
      </c>
      <c r="B844" s="1" t="s">
        <v>9</v>
      </c>
      <c r="C844" s="1" t="str">
        <f>Waypoints!A834</f>
        <v/>
      </c>
      <c r="D844" s="1" t="s">
        <v>5</v>
      </c>
      <c r="E844" s="1" t="s">
        <v>6</v>
      </c>
      <c r="F844" s="8" t="str">
        <f>Waypoints!B834</f>
        <v xml:space="preserve">,   </v>
      </c>
      <c r="G844" s="1" t="s">
        <v>1</v>
      </c>
      <c r="H844" s="1" t="s">
        <v>25</v>
      </c>
      <c r="I844" s="1" t="s">
        <v>2</v>
      </c>
      <c r="J844" s="1" t="s">
        <v>8</v>
      </c>
      <c r="K844" s="1" t="e">
        <f>Waypoints!D834&amp;","&amp;Waypoints!C834&amp;",0"</f>
        <v>#VALUE!</v>
      </c>
      <c r="L844" s="1" t="s">
        <v>7</v>
      </c>
      <c r="M844" s="1" t="s">
        <v>3</v>
      </c>
      <c r="N844" s="1" t="s">
        <v>4</v>
      </c>
    </row>
    <row r="845" spans="1:14" x14ac:dyDescent="0.2">
      <c r="A845" s="1" t="s">
        <v>0</v>
      </c>
      <c r="B845" s="1" t="s">
        <v>9</v>
      </c>
      <c r="C845" s="1" t="str">
        <f>Waypoints!A835</f>
        <v/>
      </c>
      <c r="D845" s="1" t="s">
        <v>5</v>
      </c>
      <c r="E845" s="1" t="s">
        <v>6</v>
      </c>
      <c r="F845" s="8" t="str">
        <f>Waypoints!B835</f>
        <v xml:space="preserve">,   </v>
      </c>
      <c r="G845" s="1" t="s">
        <v>1</v>
      </c>
      <c r="H845" s="1" t="s">
        <v>25</v>
      </c>
      <c r="I845" s="1" t="s">
        <v>2</v>
      </c>
      <c r="J845" s="1" t="s">
        <v>8</v>
      </c>
      <c r="K845" s="1" t="e">
        <f>Waypoints!D835&amp;","&amp;Waypoints!C835&amp;",0"</f>
        <v>#VALUE!</v>
      </c>
      <c r="L845" s="1" t="s">
        <v>7</v>
      </c>
      <c r="M845" s="1" t="s">
        <v>3</v>
      </c>
      <c r="N845" s="1" t="s">
        <v>4</v>
      </c>
    </row>
    <row r="846" spans="1:14" x14ac:dyDescent="0.2">
      <c r="A846" s="1" t="s">
        <v>0</v>
      </c>
      <c r="B846" s="1" t="s">
        <v>9</v>
      </c>
      <c r="C846" s="1" t="str">
        <f>Waypoints!A836</f>
        <v/>
      </c>
      <c r="D846" s="1" t="s">
        <v>5</v>
      </c>
      <c r="E846" s="1" t="s">
        <v>6</v>
      </c>
      <c r="F846" s="8" t="str">
        <f>Waypoints!B836</f>
        <v xml:space="preserve">,   </v>
      </c>
      <c r="G846" s="1" t="s">
        <v>1</v>
      </c>
      <c r="H846" s="1" t="s">
        <v>25</v>
      </c>
      <c r="I846" s="1" t="s">
        <v>2</v>
      </c>
      <c r="J846" s="1" t="s">
        <v>8</v>
      </c>
      <c r="K846" s="1" t="e">
        <f>Waypoints!D836&amp;","&amp;Waypoints!C836&amp;",0"</f>
        <v>#VALUE!</v>
      </c>
      <c r="L846" s="1" t="s">
        <v>7</v>
      </c>
      <c r="M846" s="1" t="s">
        <v>3</v>
      </c>
      <c r="N846" s="1" t="s">
        <v>4</v>
      </c>
    </row>
    <row r="847" spans="1:14" x14ac:dyDescent="0.2">
      <c r="A847" s="1" t="s">
        <v>0</v>
      </c>
      <c r="B847" s="1" t="s">
        <v>9</v>
      </c>
      <c r="C847" s="1" t="str">
        <f>Waypoints!A837</f>
        <v/>
      </c>
      <c r="D847" s="1" t="s">
        <v>5</v>
      </c>
      <c r="E847" s="1" t="s">
        <v>6</v>
      </c>
      <c r="F847" s="8" t="str">
        <f>Waypoints!B837</f>
        <v xml:space="preserve">,   </v>
      </c>
      <c r="G847" s="1" t="s">
        <v>1</v>
      </c>
      <c r="H847" s="1" t="s">
        <v>25</v>
      </c>
      <c r="I847" s="1" t="s">
        <v>2</v>
      </c>
      <c r="J847" s="1" t="s">
        <v>8</v>
      </c>
      <c r="K847" s="1" t="e">
        <f>Waypoints!D837&amp;","&amp;Waypoints!C837&amp;",0"</f>
        <v>#VALUE!</v>
      </c>
      <c r="L847" s="1" t="s">
        <v>7</v>
      </c>
      <c r="M847" s="1" t="s">
        <v>3</v>
      </c>
      <c r="N847" s="1" t="s">
        <v>4</v>
      </c>
    </row>
    <row r="848" spans="1:14" x14ac:dyDescent="0.2">
      <c r="A848" s="1" t="s">
        <v>0</v>
      </c>
      <c r="B848" s="1" t="s">
        <v>9</v>
      </c>
      <c r="C848" s="1" t="str">
        <f>Waypoints!A838</f>
        <v/>
      </c>
      <c r="D848" s="1" t="s">
        <v>5</v>
      </c>
      <c r="E848" s="1" t="s">
        <v>6</v>
      </c>
      <c r="F848" s="8" t="str">
        <f>Waypoints!B838</f>
        <v xml:space="preserve">,   </v>
      </c>
      <c r="G848" s="1" t="s">
        <v>1</v>
      </c>
      <c r="H848" s="1" t="s">
        <v>25</v>
      </c>
      <c r="I848" s="1" t="s">
        <v>2</v>
      </c>
      <c r="J848" s="1" t="s">
        <v>8</v>
      </c>
      <c r="K848" s="1" t="e">
        <f>Waypoints!D838&amp;","&amp;Waypoints!C838&amp;",0"</f>
        <v>#VALUE!</v>
      </c>
      <c r="L848" s="1" t="s">
        <v>7</v>
      </c>
      <c r="M848" s="1" t="s">
        <v>3</v>
      </c>
      <c r="N848" s="1" t="s">
        <v>4</v>
      </c>
    </row>
    <row r="849" spans="1:14" x14ac:dyDescent="0.2">
      <c r="A849" s="1" t="s">
        <v>0</v>
      </c>
      <c r="B849" s="1" t="s">
        <v>9</v>
      </c>
      <c r="C849" s="1" t="str">
        <f>Waypoints!A839</f>
        <v/>
      </c>
      <c r="D849" s="1" t="s">
        <v>5</v>
      </c>
      <c r="E849" s="1" t="s">
        <v>6</v>
      </c>
      <c r="F849" s="8" t="str">
        <f>Waypoints!B839</f>
        <v xml:space="preserve">,   </v>
      </c>
      <c r="G849" s="1" t="s">
        <v>1</v>
      </c>
      <c r="H849" s="1" t="s">
        <v>25</v>
      </c>
      <c r="I849" s="1" t="s">
        <v>2</v>
      </c>
      <c r="J849" s="1" t="s">
        <v>8</v>
      </c>
      <c r="K849" s="1" t="e">
        <f>Waypoints!D839&amp;","&amp;Waypoints!C839&amp;",0"</f>
        <v>#VALUE!</v>
      </c>
      <c r="L849" s="1" t="s">
        <v>7</v>
      </c>
      <c r="M849" s="1" t="s">
        <v>3</v>
      </c>
      <c r="N849" s="1" t="s">
        <v>4</v>
      </c>
    </row>
    <row r="850" spans="1:14" x14ac:dyDescent="0.2">
      <c r="A850" s="1" t="s">
        <v>0</v>
      </c>
      <c r="B850" s="1" t="s">
        <v>9</v>
      </c>
      <c r="C850" s="1" t="str">
        <f>Waypoints!A840</f>
        <v/>
      </c>
      <c r="D850" s="1" t="s">
        <v>5</v>
      </c>
      <c r="E850" s="1" t="s">
        <v>6</v>
      </c>
      <c r="F850" s="8" t="str">
        <f>Waypoints!B840</f>
        <v xml:space="preserve">,   </v>
      </c>
      <c r="G850" s="1" t="s">
        <v>1</v>
      </c>
      <c r="H850" s="1" t="s">
        <v>25</v>
      </c>
      <c r="I850" s="1" t="s">
        <v>2</v>
      </c>
      <c r="J850" s="1" t="s">
        <v>8</v>
      </c>
      <c r="K850" s="1" t="e">
        <f>Waypoints!D840&amp;","&amp;Waypoints!C840&amp;",0"</f>
        <v>#VALUE!</v>
      </c>
      <c r="L850" s="1" t="s">
        <v>7</v>
      </c>
      <c r="M850" s="1" t="s">
        <v>3</v>
      </c>
      <c r="N850" s="1" t="s">
        <v>4</v>
      </c>
    </row>
    <row r="851" spans="1:14" x14ac:dyDescent="0.2">
      <c r="A851" s="1" t="s">
        <v>0</v>
      </c>
      <c r="B851" s="1" t="s">
        <v>9</v>
      </c>
      <c r="C851" s="1" t="str">
        <f>Waypoints!A841</f>
        <v/>
      </c>
      <c r="D851" s="1" t="s">
        <v>5</v>
      </c>
      <c r="E851" s="1" t="s">
        <v>6</v>
      </c>
      <c r="F851" s="8" t="str">
        <f>Waypoints!B841</f>
        <v xml:space="preserve">,   </v>
      </c>
      <c r="G851" s="1" t="s">
        <v>1</v>
      </c>
      <c r="H851" s="1" t="s">
        <v>25</v>
      </c>
      <c r="I851" s="1" t="s">
        <v>2</v>
      </c>
      <c r="J851" s="1" t="s">
        <v>8</v>
      </c>
      <c r="K851" s="1" t="e">
        <f>Waypoints!D841&amp;","&amp;Waypoints!C841&amp;",0"</f>
        <v>#VALUE!</v>
      </c>
      <c r="L851" s="1" t="s">
        <v>7</v>
      </c>
      <c r="M851" s="1" t="s">
        <v>3</v>
      </c>
      <c r="N851" s="1" t="s">
        <v>4</v>
      </c>
    </row>
    <row r="852" spans="1:14" x14ac:dyDescent="0.2">
      <c r="A852" s="1" t="s">
        <v>0</v>
      </c>
      <c r="B852" s="1" t="s">
        <v>9</v>
      </c>
      <c r="C852" s="1" t="str">
        <f>Waypoints!A842</f>
        <v/>
      </c>
      <c r="D852" s="1" t="s">
        <v>5</v>
      </c>
      <c r="E852" s="1" t="s">
        <v>6</v>
      </c>
      <c r="F852" s="8" t="str">
        <f>Waypoints!B842</f>
        <v xml:space="preserve">,   </v>
      </c>
      <c r="G852" s="1" t="s">
        <v>1</v>
      </c>
      <c r="H852" s="1" t="s">
        <v>25</v>
      </c>
      <c r="I852" s="1" t="s">
        <v>2</v>
      </c>
      <c r="J852" s="1" t="s">
        <v>8</v>
      </c>
      <c r="K852" s="1" t="e">
        <f>Waypoints!D842&amp;","&amp;Waypoints!C842&amp;",0"</f>
        <v>#VALUE!</v>
      </c>
      <c r="L852" s="1" t="s">
        <v>7</v>
      </c>
      <c r="M852" s="1" t="s">
        <v>3</v>
      </c>
      <c r="N852" s="1" t="s">
        <v>4</v>
      </c>
    </row>
    <row r="853" spans="1:14" x14ac:dyDescent="0.2">
      <c r="A853" s="1" t="s">
        <v>0</v>
      </c>
      <c r="B853" s="1" t="s">
        <v>9</v>
      </c>
      <c r="C853" s="1" t="str">
        <f>Waypoints!A843</f>
        <v/>
      </c>
      <c r="D853" s="1" t="s">
        <v>5</v>
      </c>
      <c r="E853" s="1" t="s">
        <v>6</v>
      </c>
      <c r="F853" s="8" t="str">
        <f>Waypoints!B843</f>
        <v xml:space="preserve">,   </v>
      </c>
      <c r="G853" s="1" t="s">
        <v>1</v>
      </c>
      <c r="H853" s="1" t="s">
        <v>25</v>
      </c>
      <c r="I853" s="1" t="s">
        <v>2</v>
      </c>
      <c r="J853" s="1" t="s">
        <v>8</v>
      </c>
      <c r="K853" s="1" t="e">
        <f>Waypoints!D843&amp;","&amp;Waypoints!C843&amp;",0"</f>
        <v>#VALUE!</v>
      </c>
      <c r="L853" s="1" t="s">
        <v>7</v>
      </c>
      <c r="M853" s="1" t="s">
        <v>3</v>
      </c>
      <c r="N853" s="1" t="s">
        <v>4</v>
      </c>
    </row>
    <row r="854" spans="1:14" x14ac:dyDescent="0.2">
      <c r="A854" s="1" t="s">
        <v>0</v>
      </c>
      <c r="B854" s="1" t="s">
        <v>9</v>
      </c>
      <c r="C854" s="1" t="str">
        <f>Waypoints!A844</f>
        <v/>
      </c>
      <c r="D854" s="1" t="s">
        <v>5</v>
      </c>
      <c r="E854" s="1" t="s">
        <v>6</v>
      </c>
      <c r="F854" s="8" t="str">
        <f>Waypoints!B844</f>
        <v xml:space="preserve">,   </v>
      </c>
      <c r="G854" s="1" t="s">
        <v>1</v>
      </c>
      <c r="H854" s="1" t="s">
        <v>25</v>
      </c>
      <c r="I854" s="1" t="s">
        <v>2</v>
      </c>
      <c r="J854" s="1" t="s">
        <v>8</v>
      </c>
      <c r="K854" s="1" t="e">
        <f>Waypoints!D844&amp;","&amp;Waypoints!C844&amp;",0"</f>
        <v>#VALUE!</v>
      </c>
      <c r="L854" s="1" t="s">
        <v>7</v>
      </c>
      <c r="M854" s="1" t="s">
        <v>3</v>
      </c>
      <c r="N854" s="1" t="s">
        <v>4</v>
      </c>
    </row>
    <row r="855" spans="1:14" x14ac:dyDescent="0.2">
      <c r="A855" s="1" t="s">
        <v>0</v>
      </c>
      <c r="B855" s="1" t="s">
        <v>9</v>
      </c>
      <c r="C855" s="1" t="str">
        <f>Waypoints!A845</f>
        <v/>
      </c>
      <c r="D855" s="1" t="s">
        <v>5</v>
      </c>
      <c r="E855" s="1" t="s">
        <v>6</v>
      </c>
      <c r="F855" s="8" t="str">
        <f>Waypoints!B845</f>
        <v xml:space="preserve">,   </v>
      </c>
      <c r="G855" s="1" t="s">
        <v>1</v>
      </c>
      <c r="H855" s="1" t="s">
        <v>25</v>
      </c>
      <c r="I855" s="1" t="s">
        <v>2</v>
      </c>
      <c r="J855" s="1" t="s">
        <v>8</v>
      </c>
      <c r="K855" s="1" t="e">
        <f>Waypoints!D845&amp;","&amp;Waypoints!C845&amp;",0"</f>
        <v>#VALUE!</v>
      </c>
      <c r="L855" s="1" t="s">
        <v>7</v>
      </c>
      <c r="M855" s="1" t="s">
        <v>3</v>
      </c>
      <c r="N855" s="1" t="s">
        <v>4</v>
      </c>
    </row>
    <row r="856" spans="1:14" x14ac:dyDescent="0.2">
      <c r="A856" s="1" t="s">
        <v>0</v>
      </c>
      <c r="B856" s="1" t="s">
        <v>9</v>
      </c>
      <c r="C856" s="1" t="str">
        <f>Waypoints!A846</f>
        <v/>
      </c>
      <c r="D856" s="1" t="s">
        <v>5</v>
      </c>
      <c r="E856" s="1" t="s">
        <v>6</v>
      </c>
      <c r="F856" s="8" t="str">
        <f>Waypoints!B846</f>
        <v xml:space="preserve">,   </v>
      </c>
      <c r="G856" s="1" t="s">
        <v>1</v>
      </c>
      <c r="H856" s="1" t="s">
        <v>25</v>
      </c>
      <c r="I856" s="1" t="s">
        <v>2</v>
      </c>
      <c r="J856" s="1" t="s">
        <v>8</v>
      </c>
      <c r="K856" s="1" t="e">
        <f>Waypoints!D846&amp;","&amp;Waypoints!C846&amp;",0"</f>
        <v>#VALUE!</v>
      </c>
      <c r="L856" s="1" t="s">
        <v>7</v>
      </c>
      <c r="M856" s="1" t="s">
        <v>3</v>
      </c>
      <c r="N856" s="1" t="s">
        <v>4</v>
      </c>
    </row>
    <row r="857" spans="1:14" x14ac:dyDescent="0.2">
      <c r="A857" s="1" t="s">
        <v>0</v>
      </c>
      <c r="B857" s="1" t="s">
        <v>9</v>
      </c>
      <c r="C857" s="1" t="str">
        <f>Waypoints!A847</f>
        <v/>
      </c>
      <c r="D857" s="1" t="s">
        <v>5</v>
      </c>
      <c r="E857" s="1" t="s">
        <v>6</v>
      </c>
      <c r="F857" s="8" t="str">
        <f>Waypoints!B847</f>
        <v xml:space="preserve">,   </v>
      </c>
      <c r="G857" s="1" t="s">
        <v>1</v>
      </c>
      <c r="H857" s="1" t="s">
        <v>25</v>
      </c>
      <c r="I857" s="1" t="s">
        <v>2</v>
      </c>
      <c r="J857" s="1" t="s">
        <v>8</v>
      </c>
      <c r="K857" s="1" t="e">
        <f>Waypoints!D847&amp;","&amp;Waypoints!C847&amp;",0"</f>
        <v>#VALUE!</v>
      </c>
      <c r="L857" s="1" t="s">
        <v>7</v>
      </c>
      <c r="M857" s="1" t="s">
        <v>3</v>
      </c>
      <c r="N857" s="1" t="s">
        <v>4</v>
      </c>
    </row>
    <row r="858" spans="1:14" x14ac:dyDescent="0.2">
      <c r="A858" s="1" t="s">
        <v>0</v>
      </c>
      <c r="B858" s="1" t="s">
        <v>9</v>
      </c>
      <c r="C858" s="1" t="str">
        <f>Waypoints!A848</f>
        <v/>
      </c>
      <c r="D858" s="1" t="s">
        <v>5</v>
      </c>
      <c r="E858" s="1" t="s">
        <v>6</v>
      </c>
      <c r="F858" s="8" t="str">
        <f>Waypoints!B848</f>
        <v xml:space="preserve">,   </v>
      </c>
      <c r="G858" s="1" t="s">
        <v>1</v>
      </c>
      <c r="H858" s="1" t="s">
        <v>25</v>
      </c>
      <c r="I858" s="1" t="s">
        <v>2</v>
      </c>
      <c r="J858" s="1" t="s">
        <v>8</v>
      </c>
      <c r="K858" s="1" t="e">
        <f>Waypoints!D848&amp;","&amp;Waypoints!C848&amp;",0"</f>
        <v>#VALUE!</v>
      </c>
      <c r="L858" s="1" t="s">
        <v>7</v>
      </c>
      <c r="M858" s="1" t="s">
        <v>3</v>
      </c>
      <c r="N858" s="1" t="s">
        <v>4</v>
      </c>
    </row>
    <row r="859" spans="1:14" x14ac:dyDescent="0.2">
      <c r="A859" s="1" t="s">
        <v>0</v>
      </c>
      <c r="B859" s="1" t="s">
        <v>9</v>
      </c>
      <c r="C859" s="1" t="str">
        <f>Waypoints!A849</f>
        <v/>
      </c>
      <c r="D859" s="1" t="s">
        <v>5</v>
      </c>
      <c r="E859" s="1" t="s">
        <v>6</v>
      </c>
      <c r="F859" s="8" t="str">
        <f>Waypoints!B849</f>
        <v xml:space="preserve">,   </v>
      </c>
      <c r="G859" s="1" t="s">
        <v>1</v>
      </c>
      <c r="H859" s="1" t="s">
        <v>25</v>
      </c>
      <c r="I859" s="1" t="s">
        <v>2</v>
      </c>
      <c r="J859" s="1" t="s">
        <v>8</v>
      </c>
      <c r="K859" s="1" t="e">
        <f>Waypoints!D849&amp;","&amp;Waypoints!C849&amp;",0"</f>
        <v>#VALUE!</v>
      </c>
      <c r="L859" s="1" t="s">
        <v>7</v>
      </c>
      <c r="M859" s="1" t="s">
        <v>3</v>
      </c>
      <c r="N859" s="1" t="s">
        <v>4</v>
      </c>
    </row>
    <row r="860" spans="1:14" x14ac:dyDescent="0.2">
      <c r="A860" s="1" t="s">
        <v>0</v>
      </c>
      <c r="B860" s="1" t="s">
        <v>9</v>
      </c>
      <c r="C860" s="1" t="str">
        <f>Waypoints!A850</f>
        <v/>
      </c>
      <c r="D860" s="1" t="s">
        <v>5</v>
      </c>
      <c r="E860" s="1" t="s">
        <v>6</v>
      </c>
      <c r="F860" s="8" t="str">
        <f>Waypoints!B850</f>
        <v xml:space="preserve">,   </v>
      </c>
      <c r="G860" s="1" t="s">
        <v>1</v>
      </c>
      <c r="H860" s="1" t="s">
        <v>25</v>
      </c>
      <c r="I860" s="1" t="s">
        <v>2</v>
      </c>
      <c r="J860" s="1" t="s">
        <v>8</v>
      </c>
      <c r="K860" s="1" t="e">
        <f>Waypoints!D850&amp;","&amp;Waypoints!C850&amp;",0"</f>
        <v>#VALUE!</v>
      </c>
      <c r="L860" s="1" t="s">
        <v>7</v>
      </c>
      <c r="M860" s="1" t="s">
        <v>3</v>
      </c>
      <c r="N860" s="1" t="s">
        <v>4</v>
      </c>
    </row>
    <row r="861" spans="1:14" x14ac:dyDescent="0.2">
      <c r="A861" s="1" t="s">
        <v>0</v>
      </c>
      <c r="B861" s="1" t="s">
        <v>9</v>
      </c>
      <c r="C861" s="1" t="str">
        <f>Waypoints!A851</f>
        <v/>
      </c>
      <c r="D861" s="1" t="s">
        <v>5</v>
      </c>
      <c r="E861" s="1" t="s">
        <v>6</v>
      </c>
      <c r="F861" s="8" t="str">
        <f>Waypoints!B851</f>
        <v xml:space="preserve">,   </v>
      </c>
      <c r="G861" s="1" t="s">
        <v>1</v>
      </c>
      <c r="H861" s="1" t="s">
        <v>25</v>
      </c>
      <c r="I861" s="1" t="s">
        <v>2</v>
      </c>
      <c r="J861" s="1" t="s">
        <v>8</v>
      </c>
      <c r="K861" s="1" t="e">
        <f>Waypoints!D851&amp;","&amp;Waypoints!C851&amp;",0"</f>
        <v>#VALUE!</v>
      </c>
      <c r="L861" s="1" t="s">
        <v>7</v>
      </c>
      <c r="M861" s="1" t="s">
        <v>3</v>
      </c>
      <c r="N861" s="1" t="s">
        <v>4</v>
      </c>
    </row>
    <row r="862" spans="1:14" x14ac:dyDescent="0.2">
      <c r="A862" s="1" t="s">
        <v>0</v>
      </c>
      <c r="B862" s="1" t="s">
        <v>9</v>
      </c>
      <c r="C862" s="1" t="str">
        <f>Waypoints!A852</f>
        <v/>
      </c>
      <c r="D862" s="1" t="s">
        <v>5</v>
      </c>
      <c r="E862" s="1" t="s">
        <v>6</v>
      </c>
      <c r="F862" s="8" t="str">
        <f>Waypoints!B852</f>
        <v xml:space="preserve">,   </v>
      </c>
      <c r="G862" s="1" t="s">
        <v>1</v>
      </c>
      <c r="H862" s="1" t="s">
        <v>25</v>
      </c>
      <c r="I862" s="1" t="s">
        <v>2</v>
      </c>
      <c r="J862" s="1" t="s">
        <v>8</v>
      </c>
      <c r="K862" s="1" t="e">
        <f>Waypoints!D852&amp;","&amp;Waypoints!C852&amp;",0"</f>
        <v>#VALUE!</v>
      </c>
      <c r="L862" s="1" t="s">
        <v>7</v>
      </c>
      <c r="M862" s="1" t="s">
        <v>3</v>
      </c>
      <c r="N862" s="1" t="s">
        <v>4</v>
      </c>
    </row>
    <row r="863" spans="1:14" x14ac:dyDescent="0.2">
      <c r="A863" s="1" t="s">
        <v>0</v>
      </c>
      <c r="B863" s="1" t="s">
        <v>9</v>
      </c>
      <c r="C863" s="1" t="str">
        <f>Waypoints!A853</f>
        <v/>
      </c>
      <c r="D863" s="1" t="s">
        <v>5</v>
      </c>
      <c r="E863" s="1" t="s">
        <v>6</v>
      </c>
      <c r="F863" s="8" t="str">
        <f>Waypoints!B853</f>
        <v xml:space="preserve">,   </v>
      </c>
      <c r="G863" s="1" t="s">
        <v>1</v>
      </c>
      <c r="H863" s="1" t="s">
        <v>25</v>
      </c>
      <c r="I863" s="1" t="s">
        <v>2</v>
      </c>
      <c r="J863" s="1" t="s">
        <v>8</v>
      </c>
      <c r="K863" s="1" t="e">
        <f>Waypoints!D853&amp;","&amp;Waypoints!C853&amp;",0"</f>
        <v>#VALUE!</v>
      </c>
      <c r="L863" s="1" t="s">
        <v>7</v>
      </c>
      <c r="M863" s="1" t="s">
        <v>3</v>
      </c>
      <c r="N863" s="1" t="s">
        <v>4</v>
      </c>
    </row>
    <row r="864" spans="1:14" x14ac:dyDescent="0.2">
      <c r="A864" s="1" t="s">
        <v>0</v>
      </c>
      <c r="B864" s="1" t="s">
        <v>9</v>
      </c>
      <c r="C864" s="1" t="str">
        <f>Waypoints!A854</f>
        <v/>
      </c>
      <c r="D864" s="1" t="s">
        <v>5</v>
      </c>
      <c r="E864" s="1" t="s">
        <v>6</v>
      </c>
      <c r="F864" s="8" t="str">
        <f>Waypoints!B854</f>
        <v xml:space="preserve">,   </v>
      </c>
      <c r="G864" s="1" t="s">
        <v>1</v>
      </c>
      <c r="H864" s="1" t="s">
        <v>25</v>
      </c>
      <c r="I864" s="1" t="s">
        <v>2</v>
      </c>
      <c r="J864" s="1" t="s">
        <v>8</v>
      </c>
      <c r="K864" s="1" t="e">
        <f>Waypoints!D854&amp;","&amp;Waypoints!C854&amp;",0"</f>
        <v>#VALUE!</v>
      </c>
      <c r="L864" s="1" t="s">
        <v>7</v>
      </c>
      <c r="M864" s="1" t="s">
        <v>3</v>
      </c>
      <c r="N864" s="1" t="s">
        <v>4</v>
      </c>
    </row>
    <row r="865" spans="1:14" x14ac:dyDescent="0.2">
      <c r="A865" s="1" t="s">
        <v>0</v>
      </c>
      <c r="B865" s="1" t="s">
        <v>9</v>
      </c>
      <c r="C865" s="1" t="str">
        <f>Waypoints!A855</f>
        <v/>
      </c>
      <c r="D865" s="1" t="s">
        <v>5</v>
      </c>
      <c r="E865" s="1" t="s">
        <v>6</v>
      </c>
      <c r="F865" s="8" t="str">
        <f>Waypoints!B855</f>
        <v xml:space="preserve">,   </v>
      </c>
      <c r="G865" s="1" t="s">
        <v>1</v>
      </c>
      <c r="H865" s="1" t="s">
        <v>25</v>
      </c>
      <c r="I865" s="1" t="s">
        <v>2</v>
      </c>
      <c r="J865" s="1" t="s">
        <v>8</v>
      </c>
      <c r="K865" s="1" t="e">
        <f>Waypoints!D855&amp;","&amp;Waypoints!C855&amp;",0"</f>
        <v>#VALUE!</v>
      </c>
      <c r="L865" s="1" t="s">
        <v>7</v>
      </c>
      <c r="M865" s="1" t="s">
        <v>3</v>
      </c>
      <c r="N865" s="1" t="s">
        <v>4</v>
      </c>
    </row>
    <row r="866" spans="1:14" x14ac:dyDescent="0.2">
      <c r="A866" s="1" t="s">
        <v>0</v>
      </c>
      <c r="B866" s="1" t="s">
        <v>9</v>
      </c>
      <c r="C866" s="1" t="str">
        <f>Waypoints!A856</f>
        <v/>
      </c>
      <c r="D866" s="1" t="s">
        <v>5</v>
      </c>
      <c r="E866" s="1" t="s">
        <v>6</v>
      </c>
      <c r="F866" s="8" t="str">
        <f>Waypoints!B856</f>
        <v xml:space="preserve">,   </v>
      </c>
      <c r="G866" s="1" t="s">
        <v>1</v>
      </c>
      <c r="H866" s="1" t="s">
        <v>25</v>
      </c>
      <c r="I866" s="1" t="s">
        <v>2</v>
      </c>
      <c r="J866" s="1" t="s">
        <v>8</v>
      </c>
      <c r="K866" s="1" t="e">
        <f>Waypoints!D856&amp;","&amp;Waypoints!C856&amp;",0"</f>
        <v>#VALUE!</v>
      </c>
      <c r="L866" s="1" t="s">
        <v>7</v>
      </c>
      <c r="M866" s="1" t="s">
        <v>3</v>
      </c>
      <c r="N866" s="1" t="s">
        <v>4</v>
      </c>
    </row>
    <row r="867" spans="1:14" x14ac:dyDescent="0.2">
      <c r="A867" s="1" t="s">
        <v>0</v>
      </c>
      <c r="B867" s="1" t="s">
        <v>9</v>
      </c>
      <c r="C867" s="1" t="str">
        <f>Waypoints!A857</f>
        <v/>
      </c>
      <c r="D867" s="1" t="s">
        <v>5</v>
      </c>
      <c r="E867" s="1" t="s">
        <v>6</v>
      </c>
      <c r="F867" s="8" t="str">
        <f>Waypoints!B857</f>
        <v xml:space="preserve">,   </v>
      </c>
      <c r="G867" s="1" t="s">
        <v>1</v>
      </c>
      <c r="H867" s="1" t="s">
        <v>25</v>
      </c>
      <c r="I867" s="1" t="s">
        <v>2</v>
      </c>
      <c r="J867" s="1" t="s">
        <v>8</v>
      </c>
      <c r="K867" s="1" t="e">
        <f>Waypoints!D857&amp;","&amp;Waypoints!C857&amp;",0"</f>
        <v>#VALUE!</v>
      </c>
      <c r="L867" s="1" t="s">
        <v>7</v>
      </c>
      <c r="M867" s="1" t="s">
        <v>3</v>
      </c>
      <c r="N867" s="1" t="s">
        <v>4</v>
      </c>
    </row>
    <row r="868" spans="1:14" x14ac:dyDescent="0.2">
      <c r="A868" s="1" t="s">
        <v>0</v>
      </c>
      <c r="B868" s="1" t="s">
        <v>9</v>
      </c>
      <c r="C868" s="1" t="str">
        <f>Waypoints!A858</f>
        <v/>
      </c>
      <c r="D868" s="1" t="s">
        <v>5</v>
      </c>
      <c r="E868" s="1" t="s">
        <v>6</v>
      </c>
      <c r="F868" s="8" t="str">
        <f>Waypoints!B858</f>
        <v xml:space="preserve">,   </v>
      </c>
      <c r="G868" s="1" t="s">
        <v>1</v>
      </c>
      <c r="H868" s="1" t="s">
        <v>25</v>
      </c>
      <c r="I868" s="1" t="s">
        <v>2</v>
      </c>
      <c r="J868" s="1" t="s">
        <v>8</v>
      </c>
      <c r="K868" s="1" t="e">
        <f>Waypoints!D858&amp;","&amp;Waypoints!C858&amp;",0"</f>
        <v>#VALUE!</v>
      </c>
      <c r="L868" s="1" t="s">
        <v>7</v>
      </c>
      <c r="M868" s="1" t="s">
        <v>3</v>
      </c>
      <c r="N868" s="1" t="s">
        <v>4</v>
      </c>
    </row>
    <row r="869" spans="1:14" x14ac:dyDescent="0.2">
      <c r="A869" s="1" t="s">
        <v>0</v>
      </c>
      <c r="B869" s="1" t="s">
        <v>9</v>
      </c>
      <c r="C869" s="1" t="str">
        <f>Waypoints!A859</f>
        <v/>
      </c>
      <c r="D869" s="1" t="s">
        <v>5</v>
      </c>
      <c r="E869" s="1" t="s">
        <v>6</v>
      </c>
      <c r="F869" s="8" t="str">
        <f>Waypoints!B859</f>
        <v xml:space="preserve">,   </v>
      </c>
      <c r="G869" s="1" t="s">
        <v>1</v>
      </c>
      <c r="H869" s="1" t="s">
        <v>25</v>
      </c>
      <c r="I869" s="1" t="s">
        <v>2</v>
      </c>
      <c r="J869" s="1" t="s">
        <v>8</v>
      </c>
      <c r="K869" s="1" t="e">
        <f>Waypoints!D859&amp;","&amp;Waypoints!C859&amp;",0"</f>
        <v>#VALUE!</v>
      </c>
      <c r="L869" s="1" t="s">
        <v>7</v>
      </c>
      <c r="M869" s="1" t="s">
        <v>3</v>
      </c>
      <c r="N869" s="1" t="s">
        <v>4</v>
      </c>
    </row>
    <row r="870" spans="1:14" x14ac:dyDescent="0.2">
      <c r="A870" s="1" t="s">
        <v>0</v>
      </c>
      <c r="B870" s="1" t="s">
        <v>9</v>
      </c>
      <c r="C870" s="1" t="str">
        <f>Waypoints!A860</f>
        <v/>
      </c>
      <c r="D870" s="1" t="s">
        <v>5</v>
      </c>
      <c r="E870" s="1" t="s">
        <v>6</v>
      </c>
      <c r="F870" s="8" t="str">
        <f>Waypoints!B860</f>
        <v xml:space="preserve">,   </v>
      </c>
      <c r="G870" s="1" t="s">
        <v>1</v>
      </c>
      <c r="H870" s="1" t="s">
        <v>25</v>
      </c>
      <c r="I870" s="1" t="s">
        <v>2</v>
      </c>
      <c r="J870" s="1" t="s">
        <v>8</v>
      </c>
      <c r="K870" s="1" t="e">
        <f>Waypoints!D860&amp;","&amp;Waypoints!C860&amp;",0"</f>
        <v>#VALUE!</v>
      </c>
      <c r="L870" s="1" t="s">
        <v>7</v>
      </c>
      <c r="M870" s="1" t="s">
        <v>3</v>
      </c>
      <c r="N870" s="1" t="s">
        <v>4</v>
      </c>
    </row>
    <row r="871" spans="1:14" x14ac:dyDescent="0.2">
      <c r="A871" s="1" t="s">
        <v>0</v>
      </c>
      <c r="B871" s="1" t="s">
        <v>9</v>
      </c>
      <c r="C871" s="1" t="str">
        <f>Waypoints!A861</f>
        <v/>
      </c>
      <c r="D871" s="1" t="s">
        <v>5</v>
      </c>
      <c r="E871" s="1" t="s">
        <v>6</v>
      </c>
      <c r="F871" s="8" t="str">
        <f>Waypoints!B861</f>
        <v xml:space="preserve">,   </v>
      </c>
      <c r="G871" s="1" t="s">
        <v>1</v>
      </c>
      <c r="H871" s="1" t="s">
        <v>25</v>
      </c>
      <c r="I871" s="1" t="s">
        <v>2</v>
      </c>
      <c r="J871" s="1" t="s">
        <v>8</v>
      </c>
      <c r="K871" s="1" t="e">
        <f>Waypoints!D861&amp;","&amp;Waypoints!C861&amp;",0"</f>
        <v>#VALUE!</v>
      </c>
      <c r="L871" s="1" t="s">
        <v>7</v>
      </c>
      <c r="M871" s="1" t="s">
        <v>3</v>
      </c>
      <c r="N871" s="1" t="s">
        <v>4</v>
      </c>
    </row>
    <row r="872" spans="1:14" x14ac:dyDescent="0.2">
      <c r="A872" s="1" t="s">
        <v>0</v>
      </c>
      <c r="B872" s="1" t="s">
        <v>9</v>
      </c>
      <c r="C872" s="1" t="str">
        <f>Waypoints!A862</f>
        <v/>
      </c>
      <c r="D872" s="1" t="s">
        <v>5</v>
      </c>
      <c r="E872" s="1" t="s">
        <v>6</v>
      </c>
      <c r="F872" s="8" t="str">
        <f>Waypoints!B862</f>
        <v xml:space="preserve">,   </v>
      </c>
      <c r="G872" s="1" t="s">
        <v>1</v>
      </c>
      <c r="H872" s="1" t="s">
        <v>25</v>
      </c>
      <c r="I872" s="1" t="s">
        <v>2</v>
      </c>
      <c r="J872" s="1" t="s">
        <v>8</v>
      </c>
      <c r="K872" s="1" t="e">
        <f>Waypoints!D862&amp;","&amp;Waypoints!C862&amp;",0"</f>
        <v>#VALUE!</v>
      </c>
      <c r="L872" s="1" t="s">
        <v>7</v>
      </c>
      <c r="M872" s="1" t="s">
        <v>3</v>
      </c>
      <c r="N872" s="1" t="s">
        <v>4</v>
      </c>
    </row>
    <row r="873" spans="1:14" x14ac:dyDescent="0.2">
      <c r="A873" s="1" t="s">
        <v>0</v>
      </c>
      <c r="B873" s="1" t="s">
        <v>9</v>
      </c>
      <c r="C873" s="1" t="str">
        <f>Waypoints!A863</f>
        <v/>
      </c>
      <c r="D873" s="1" t="s">
        <v>5</v>
      </c>
      <c r="E873" s="1" t="s">
        <v>6</v>
      </c>
      <c r="F873" s="8" t="str">
        <f>Waypoints!B863</f>
        <v xml:space="preserve">,   </v>
      </c>
      <c r="G873" s="1" t="s">
        <v>1</v>
      </c>
      <c r="H873" s="1" t="s">
        <v>25</v>
      </c>
      <c r="I873" s="1" t="s">
        <v>2</v>
      </c>
      <c r="J873" s="1" t="s">
        <v>8</v>
      </c>
      <c r="K873" s="1" t="e">
        <f>Waypoints!D863&amp;","&amp;Waypoints!C863&amp;",0"</f>
        <v>#VALUE!</v>
      </c>
      <c r="L873" s="1" t="s">
        <v>7</v>
      </c>
      <c r="M873" s="1" t="s">
        <v>3</v>
      </c>
      <c r="N873" s="1" t="s">
        <v>4</v>
      </c>
    </row>
    <row r="874" spans="1:14" x14ac:dyDescent="0.2">
      <c r="A874" s="1" t="s">
        <v>0</v>
      </c>
      <c r="B874" s="1" t="s">
        <v>9</v>
      </c>
      <c r="C874" s="1" t="str">
        <f>Waypoints!A864</f>
        <v/>
      </c>
      <c r="D874" s="1" t="s">
        <v>5</v>
      </c>
      <c r="E874" s="1" t="s">
        <v>6</v>
      </c>
      <c r="F874" s="8" t="str">
        <f>Waypoints!B864</f>
        <v xml:space="preserve">,   </v>
      </c>
      <c r="G874" s="1" t="s">
        <v>1</v>
      </c>
      <c r="H874" s="1" t="s">
        <v>25</v>
      </c>
      <c r="I874" s="1" t="s">
        <v>2</v>
      </c>
      <c r="J874" s="1" t="s">
        <v>8</v>
      </c>
      <c r="K874" s="1" t="e">
        <f>Waypoints!D864&amp;","&amp;Waypoints!C864&amp;",0"</f>
        <v>#VALUE!</v>
      </c>
      <c r="L874" s="1" t="s">
        <v>7</v>
      </c>
      <c r="M874" s="1" t="s">
        <v>3</v>
      </c>
      <c r="N874" s="1" t="s">
        <v>4</v>
      </c>
    </row>
    <row r="875" spans="1:14" x14ac:dyDescent="0.2">
      <c r="A875" s="1" t="s">
        <v>0</v>
      </c>
      <c r="B875" s="1" t="s">
        <v>9</v>
      </c>
      <c r="C875" s="1" t="str">
        <f>Waypoints!A865</f>
        <v/>
      </c>
      <c r="D875" s="1" t="s">
        <v>5</v>
      </c>
      <c r="E875" s="1" t="s">
        <v>6</v>
      </c>
      <c r="F875" s="8" t="str">
        <f>Waypoints!B865</f>
        <v xml:space="preserve">,   </v>
      </c>
      <c r="G875" s="1" t="s">
        <v>1</v>
      </c>
      <c r="H875" s="1" t="s">
        <v>25</v>
      </c>
      <c r="I875" s="1" t="s">
        <v>2</v>
      </c>
      <c r="J875" s="1" t="s">
        <v>8</v>
      </c>
      <c r="K875" s="1" t="e">
        <f>Waypoints!D865&amp;","&amp;Waypoints!C865&amp;",0"</f>
        <v>#VALUE!</v>
      </c>
      <c r="L875" s="1" t="s">
        <v>7</v>
      </c>
      <c r="M875" s="1" t="s">
        <v>3</v>
      </c>
      <c r="N875" s="1" t="s">
        <v>4</v>
      </c>
    </row>
    <row r="876" spans="1:14" x14ac:dyDescent="0.2">
      <c r="A876" s="1" t="s">
        <v>0</v>
      </c>
      <c r="B876" s="1" t="s">
        <v>9</v>
      </c>
      <c r="C876" s="1" t="str">
        <f>Waypoints!A866</f>
        <v/>
      </c>
      <c r="D876" s="1" t="s">
        <v>5</v>
      </c>
      <c r="E876" s="1" t="s">
        <v>6</v>
      </c>
      <c r="F876" s="8" t="str">
        <f>Waypoints!B866</f>
        <v xml:space="preserve">,   </v>
      </c>
      <c r="G876" s="1" t="s">
        <v>1</v>
      </c>
      <c r="H876" s="1" t="s">
        <v>25</v>
      </c>
      <c r="I876" s="1" t="s">
        <v>2</v>
      </c>
      <c r="J876" s="1" t="s">
        <v>8</v>
      </c>
      <c r="K876" s="1" t="e">
        <f>Waypoints!D866&amp;","&amp;Waypoints!C866&amp;",0"</f>
        <v>#VALUE!</v>
      </c>
      <c r="L876" s="1" t="s">
        <v>7</v>
      </c>
      <c r="M876" s="1" t="s">
        <v>3</v>
      </c>
      <c r="N876" s="1" t="s">
        <v>4</v>
      </c>
    </row>
    <row r="877" spans="1:14" x14ac:dyDescent="0.2">
      <c r="A877" s="1" t="s">
        <v>0</v>
      </c>
      <c r="B877" s="1" t="s">
        <v>9</v>
      </c>
      <c r="C877" s="1" t="str">
        <f>Waypoints!A867</f>
        <v/>
      </c>
      <c r="D877" s="1" t="s">
        <v>5</v>
      </c>
      <c r="E877" s="1" t="s">
        <v>6</v>
      </c>
      <c r="F877" s="8" t="str">
        <f>Waypoints!B867</f>
        <v xml:space="preserve">,   </v>
      </c>
      <c r="G877" s="1" t="s">
        <v>1</v>
      </c>
      <c r="H877" s="1" t="s">
        <v>25</v>
      </c>
      <c r="I877" s="1" t="s">
        <v>2</v>
      </c>
      <c r="J877" s="1" t="s">
        <v>8</v>
      </c>
      <c r="K877" s="1" t="e">
        <f>Waypoints!D867&amp;","&amp;Waypoints!C867&amp;",0"</f>
        <v>#VALUE!</v>
      </c>
      <c r="L877" s="1" t="s">
        <v>7</v>
      </c>
      <c r="M877" s="1" t="s">
        <v>3</v>
      </c>
      <c r="N877" s="1" t="s">
        <v>4</v>
      </c>
    </row>
    <row r="878" spans="1:14" x14ac:dyDescent="0.2">
      <c r="A878" s="1" t="s">
        <v>0</v>
      </c>
      <c r="B878" s="1" t="s">
        <v>9</v>
      </c>
      <c r="C878" s="1" t="str">
        <f>Waypoints!A868</f>
        <v/>
      </c>
      <c r="D878" s="1" t="s">
        <v>5</v>
      </c>
      <c r="E878" s="1" t="s">
        <v>6</v>
      </c>
      <c r="F878" s="8" t="str">
        <f>Waypoints!B868</f>
        <v xml:space="preserve">,   </v>
      </c>
      <c r="G878" s="1" t="s">
        <v>1</v>
      </c>
      <c r="H878" s="1" t="s">
        <v>25</v>
      </c>
      <c r="I878" s="1" t="s">
        <v>2</v>
      </c>
      <c r="J878" s="1" t="s">
        <v>8</v>
      </c>
      <c r="K878" s="1" t="e">
        <f>Waypoints!D868&amp;","&amp;Waypoints!C868&amp;",0"</f>
        <v>#VALUE!</v>
      </c>
      <c r="L878" s="1" t="s">
        <v>7</v>
      </c>
      <c r="M878" s="1" t="s">
        <v>3</v>
      </c>
      <c r="N878" s="1" t="s">
        <v>4</v>
      </c>
    </row>
    <row r="879" spans="1:14" x14ac:dyDescent="0.2">
      <c r="A879" s="1" t="s">
        <v>0</v>
      </c>
      <c r="B879" s="1" t="s">
        <v>9</v>
      </c>
      <c r="C879" s="1" t="str">
        <f>Waypoints!A869</f>
        <v/>
      </c>
      <c r="D879" s="1" t="s">
        <v>5</v>
      </c>
      <c r="E879" s="1" t="s">
        <v>6</v>
      </c>
      <c r="F879" s="8" t="str">
        <f>Waypoints!B869</f>
        <v xml:space="preserve">,   </v>
      </c>
      <c r="G879" s="1" t="s">
        <v>1</v>
      </c>
      <c r="H879" s="1" t="s">
        <v>25</v>
      </c>
      <c r="I879" s="1" t="s">
        <v>2</v>
      </c>
      <c r="J879" s="1" t="s">
        <v>8</v>
      </c>
      <c r="K879" s="1" t="e">
        <f>Waypoints!D869&amp;","&amp;Waypoints!C869&amp;",0"</f>
        <v>#VALUE!</v>
      </c>
      <c r="L879" s="1" t="s">
        <v>7</v>
      </c>
      <c r="M879" s="1" t="s">
        <v>3</v>
      </c>
      <c r="N879" s="1" t="s">
        <v>4</v>
      </c>
    </row>
    <row r="880" spans="1:14" x14ac:dyDescent="0.2">
      <c r="A880" s="1" t="s">
        <v>0</v>
      </c>
      <c r="B880" s="1" t="s">
        <v>9</v>
      </c>
      <c r="C880" s="1" t="str">
        <f>Waypoints!A870</f>
        <v/>
      </c>
      <c r="D880" s="1" t="s">
        <v>5</v>
      </c>
      <c r="E880" s="1" t="s">
        <v>6</v>
      </c>
      <c r="F880" s="8" t="str">
        <f>Waypoints!B870</f>
        <v xml:space="preserve">,   </v>
      </c>
      <c r="G880" s="1" t="s">
        <v>1</v>
      </c>
      <c r="H880" s="1" t="s">
        <v>25</v>
      </c>
      <c r="I880" s="1" t="s">
        <v>2</v>
      </c>
      <c r="J880" s="1" t="s">
        <v>8</v>
      </c>
      <c r="K880" s="1" t="e">
        <f>Waypoints!D870&amp;","&amp;Waypoints!C870&amp;",0"</f>
        <v>#VALUE!</v>
      </c>
      <c r="L880" s="1" t="s">
        <v>7</v>
      </c>
      <c r="M880" s="1" t="s">
        <v>3</v>
      </c>
      <c r="N880" s="1" t="s">
        <v>4</v>
      </c>
    </row>
    <row r="881" spans="1:14" x14ac:dyDescent="0.2">
      <c r="A881" s="1" t="s">
        <v>0</v>
      </c>
      <c r="B881" s="1" t="s">
        <v>9</v>
      </c>
      <c r="C881" s="1" t="str">
        <f>Waypoints!A871</f>
        <v/>
      </c>
      <c r="D881" s="1" t="s">
        <v>5</v>
      </c>
      <c r="E881" s="1" t="s">
        <v>6</v>
      </c>
      <c r="F881" s="8" t="str">
        <f>Waypoints!B871</f>
        <v xml:space="preserve">,   </v>
      </c>
      <c r="G881" s="1" t="s">
        <v>1</v>
      </c>
      <c r="H881" s="1" t="s">
        <v>25</v>
      </c>
      <c r="I881" s="1" t="s">
        <v>2</v>
      </c>
      <c r="J881" s="1" t="s">
        <v>8</v>
      </c>
      <c r="K881" s="1" t="e">
        <f>Waypoints!D871&amp;","&amp;Waypoints!C871&amp;",0"</f>
        <v>#VALUE!</v>
      </c>
      <c r="L881" s="1" t="s">
        <v>7</v>
      </c>
      <c r="M881" s="1" t="s">
        <v>3</v>
      </c>
      <c r="N881" s="1" t="s">
        <v>4</v>
      </c>
    </row>
    <row r="882" spans="1:14" x14ac:dyDescent="0.2">
      <c r="A882" s="1" t="s">
        <v>0</v>
      </c>
      <c r="B882" s="1" t="s">
        <v>9</v>
      </c>
      <c r="C882" s="1" t="str">
        <f>Waypoints!A872</f>
        <v/>
      </c>
      <c r="D882" s="1" t="s">
        <v>5</v>
      </c>
      <c r="E882" s="1" t="s">
        <v>6</v>
      </c>
      <c r="F882" s="8" t="str">
        <f>Waypoints!B872</f>
        <v xml:space="preserve">,   </v>
      </c>
      <c r="G882" s="1" t="s">
        <v>1</v>
      </c>
      <c r="H882" s="1" t="s">
        <v>25</v>
      </c>
      <c r="I882" s="1" t="s">
        <v>2</v>
      </c>
      <c r="J882" s="1" t="s">
        <v>8</v>
      </c>
      <c r="K882" s="1" t="e">
        <f>Waypoints!D872&amp;","&amp;Waypoints!C872&amp;",0"</f>
        <v>#VALUE!</v>
      </c>
      <c r="L882" s="1" t="s">
        <v>7</v>
      </c>
      <c r="M882" s="1" t="s">
        <v>3</v>
      </c>
      <c r="N882" s="1" t="s">
        <v>4</v>
      </c>
    </row>
    <row r="883" spans="1:14" x14ac:dyDescent="0.2">
      <c r="A883" s="1" t="s">
        <v>0</v>
      </c>
      <c r="B883" s="1" t="s">
        <v>9</v>
      </c>
      <c r="C883" s="1" t="str">
        <f>Waypoints!A873</f>
        <v/>
      </c>
      <c r="D883" s="1" t="s">
        <v>5</v>
      </c>
      <c r="E883" s="1" t="s">
        <v>6</v>
      </c>
      <c r="F883" s="8" t="str">
        <f>Waypoints!B873</f>
        <v xml:space="preserve">,   </v>
      </c>
      <c r="G883" s="1" t="s">
        <v>1</v>
      </c>
      <c r="H883" s="1" t="s">
        <v>25</v>
      </c>
      <c r="I883" s="1" t="s">
        <v>2</v>
      </c>
      <c r="J883" s="1" t="s">
        <v>8</v>
      </c>
      <c r="K883" s="1" t="e">
        <f>Waypoints!D873&amp;","&amp;Waypoints!C873&amp;",0"</f>
        <v>#VALUE!</v>
      </c>
      <c r="L883" s="1" t="s">
        <v>7</v>
      </c>
      <c r="M883" s="1" t="s">
        <v>3</v>
      </c>
      <c r="N883" s="1" t="s">
        <v>4</v>
      </c>
    </row>
    <row r="884" spans="1:14" x14ac:dyDescent="0.2">
      <c r="A884" s="1" t="s">
        <v>0</v>
      </c>
      <c r="B884" s="1" t="s">
        <v>9</v>
      </c>
      <c r="C884" s="1" t="str">
        <f>Waypoints!A874</f>
        <v/>
      </c>
      <c r="D884" s="1" t="s">
        <v>5</v>
      </c>
      <c r="E884" s="1" t="s">
        <v>6</v>
      </c>
      <c r="F884" s="8" t="str">
        <f>Waypoints!B874</f>
        <v xml:space="preserve">,   </v>
      </c>
      <c r="G884" s="1" t="s">
        <v>1</v>
      </c>
      <c r="H884" s="1" t="s">
        <v>25</v>
      </c>
      <c r="I884" s="1" t="s">
        <v>2</v>
      </c>
      <c r="J884" s="1" t="s">
        <v>8</v>
      </c>
      <c r="K884" s="1" t="e">
        <f>Waypoints!D874&amp;","&amp;Waypoints!C874&amp;",0"</f>
        <v>#VALUE!</v>
      </c>
      <c r="L884" s="1" t="s">
        <v>7</v>
      </c>
      <c r="M884" s="1" t="s">
        <v>3</v>
      </c>
      <c r="N884" s="1" t="s">
        <v>4</v>
      </c>
    </row>
    <row r="885" spans="1:14" x14ac:dyDescent="0.2">
      <c r="A885" s="1" t="s">
        <v>0</v>
      </c>
      <c r="B885" s="1" t="s">
        <v>9</v>
      </c>
      <c r="C885" s="1" t="str">
        <f>Waypoints!A875</f>
        <v/>
      </c>
      <c r="D885" s="1" t="s">
        <v>5</v>
      </c>
      <c r="E885" s="1" t="s">
        <v>6</v>
      </c>
      <c r="F885" s="8" t="str">
        <f>Waypoints!B875</f>
        <v xml:space="preserve">,   </v>
      </c>
      <c r="G885" s="1" t="s">
        <v>1</v>
      </c>
      <c r="H885" s="1" t="s">
        <v>25</v>
      </c>
      <c r="I885" s="1" t="s">
        <v>2</v>
      </c>
      <c r="J885" s="1" t="s">
        <v>8</v>
      </c>
      <c r="K885" s="1" t="e">
        <f>Waypoints!D875&amp;","&amp;Waypoints!C875&amp;",0"</f>
        <v>#VALUE!</v>
      </c>
      <c r="L885" s="1" t="s">
        <v>7</v>
      </c>
      <c r="M885" s="1" t="s">
        <v>3</v>
      </c>
      <c r="N885" s="1" t="s">
        <v>4</v>
      </c>
    </row>
    <row r="886" spans="1:14" x14ac:dyDescent="0.2">
      <c r="A886" s="1" t="s">
        <v>0</v>
      </c>
      <c r="B886" s="1" t="s">
        <v>9</v>
      </c>
      <c r="C886" s="1" t="str">
        <f>Waypoints!A876</f>
        <v/>
      </c>
      <c r="D886" s="1" t="s">
        <v>5</v>
      </c>
      <c r="E886" s="1" t="s">
        <v>6</v>
      </c>
      <c r="F886" s="8" t="str">
        <f>Waypoints!B876</f>
        <v xml:space="preserve">,   </v>
      </c>
      <c r="G886" s="1" t="s">
        <v>1</v>
      </c>
      <c r="H886" s="1" t="s">
        <v>25</v>
      </c>
      <c r="I886" s="1" t="s">
        <v>2</v>
      </c>
      <c r="J886" s="1" t="s">
        <v>8</v>
      </c>
      <c r="K886" s="1" t="e">
        <f>Waypoints!D876&amp;","&amp;Waypoints!C876&amp;",0"</f>
        <v>#VALUE!</v>
      </c>
      <c r="L886" s="1" t="s">
        <v>7</v>
      </c>
      <c r="M886" s="1" t="s">
        <v>3</v>
      </c>
      <c r="N886" s="1" t="s">
        <v>4</v>
      </c>
    </row>
    <row r="887" spans="1:14" x14ac:dyDescent="0.2">
      <c r="A887" s="1" t="s">
        <v>0</v>
      </c>
      <c r="B887" s="1" t="s">
        <v>9</v>
      </c>
      <c r="C887" s="1" t="str">
        <f>Waypoints!A877</f>
        <v/>
      </c>
      <c r="D887" s="1" t="s">
        <v>5</v>
      </c>
      <c r="E887" s="1" t="s">
        <v>6</v>
      </c>
      <c r="F887" s="8" t="str">
        <f>Waypoints!B877</f>
        <v xml:space="preserve">,   </v>
      </c>
      <c r="G887" s="1" t="s">
        <v>1</v>
      </c>
      <c r="H887" s="1" t="s">
        <v>25</v>
      </c>
      <c r="I887" s="1" t="s">
        <v>2</v>
      </c>
      <c r="J887" s="1" t="s">
        <v>8</v>
      </c>
      <c r="K887" s="1" t="e">
        <f>Waypoints!D877&amp;","&amp;Waypoints!C877&amp;",0"</f>
        <v>#VALUE!</v>
      </c>
      <c r="L887" s="1" t="s">
        <v>7</v>
      </c>
      <c r="M887" s="1" t="s">
        <v>3</v>
      </c>
      <c r="N887" s="1" t="s">
        <v>4</v>
      </c>
    </row>
    <row r="888" spans="1:14" x14ac:dyDescent="0.2">
      <c r="A888" s="1" t="s">
        <v>0</v>
      </c>
      <c r="B888" s="1" t="s">
        <v>9</v>
      </c>
      <c r="C888" s="1" t="str">
        <f>Waypoints!A878</f>
        <v/>
      </c>
      <c r="D888" s="1" t="s">
        <v>5</v>
      </c>
      <c r="E888" s="1" t="s">
        <v>6</v>
      </c>
      <c r="F888" s="8" t="str">
        <f>Waypoints!B878</f>
        <v xml:space="preserve">,   </v>
      </c>
      <c r="G888" s="1" t="s">
        <v>1</v>
      </c>
      <c r="H888" s="1" t="s">
        <v>25</v>
      </c>
      <c r="I888" s="1" t="s">
        <v>2</v>
      </c>
      <c r="J888" s="1" t="s">
        <v>8</v>
      </c>
      <c r="K888" s="1" t="e">
        <f>Waypoints!D878&amp;","&amp;Waypoints!C878&amp;",0"</f>
        <v>#VALUE!</v>
      </c>
      <c r="L888" s="1" t="s">
        <v>7</v>
      </c>
      <c r="M888" s="1" t="s">
        <v>3</v>
      </c>
      <c r="N888" s="1" t="s">
        <v>4</v>
      </c>
    </row>
    <row r="889" spans="1:14" x14ac:dyDescent="0.2">
      <c r="A889" s="1" t="s">
        <v>0</v>
      </c>
      <c r="B889" s="1" t="s">
        <v>9</v>
      </c>
      <c r="C889" s="1" t="str">
        <f>Waypoints!A879</f>
        <v/>
      </c>
      <c r="D889" s="1" t="s">
        <v>5</v>
      </c>
      <c r="E889" s="1" t="s">
        <v>6</v>
      </c>
      <c r="F889" s="8" t="str">
        <f>Waypoints!B879</f>
        <v xml:space="preserve">,   </v>
      </c>
      <c r="G889" s="1" t="s">
        <v>1</v>
      </c>
      <c r="H889" s="1" t="s">
        <v>25</v>
      </c>
      <c r="I889" s="1" t="s">
        <v>2</v>
      </c>
      <c r="J889" s="1" t="s">
        <v>8</v>
      </c>
      <c r="K889" s="1" t="e">
        <f>Waypoints!D879&amp;","&amp;Waypoints!C879&amp;",0"</f>
        <v>#VALUE!</v>
      </c>
      <c r="L889" s="1" t="s">
        <v>7</v>
      </c>
      <c r="M889" s="1" t="s">
        <v>3</v>
      </c>
      <c r="N889" s="1" t="s">
        <v>4</v>
      </c>
    </row>
    <row r="890" spans="1:14" x14ac:dyDescent="0.2">
      <c r="A890" s="1" t="s">
        <v>0</v>
      </c>
      <c r="B890" s="1" t="s">
        <v>9</v>
      </c>
      <c r="C890" s="1" t="str">
        <f>Waypoints!A880</f>
        <v/>
      </c>
      <c r="D890" s="1" t="s">
        <v>5</v>
      </c>
      <c r="E890" s="1" t="s">
        <v>6</v>
      </c>
      <c r="F890" s="8" t="str">
        <f>Waypoints!B880</f>
        <v xml:space="preserve">,   </v>
      </c>
      <c r="G890" s="1" t="s">
        <v>1</v>
      </c>
      <c r="H890" s="1" t="s">
        <v>25</v>
      </c>
      <c r="I890" s="1" t="s">
        <v>2</v>
      </c>
      <c r="J890" s="1" t="s">
        <v>8</v>
      </c>
      <c r="K890" s="1" t="e">
        <f>Waypoints!D880&amp;","&amp;Waypoints!C880&amp;",0"</f>
        <v>#VALUE!</v>
      </c>
      <c r="L890" s="1" t="s">
        <v>7</v>
      </c>
      <c r="M890" s="1" t="s">
        <v>3</v>
      </c>
      <c r="N890" s="1" t="s">
        <v>4</v>
      </c>
    </row>
    <row r="891" spans="1:14" x14ac:dyDescent="0.2">
      <c r="A891" s="1" t="s">
        <v>0</v>
      </c>
      <c r="B891" s="1" t="s">
        <v>9</v>
      </c>
      <c r="C891" s="1" t="str">
        <f>Waypoints!A881</f>
        <v/>
      </c>
      <c r="D891" s="1" t="s">
        <v>5</v>
      </c>
      <c r="E891" s="1" t="s">
        <v>6</v>
      </c>
      <c r="F891" s="8" t="str">
        <f>Waypoints!B881</f>
        <v xml:space="preserve">,   </v>
      </c>
      <c r="G891" s="1" t="s">
        <v>1</v>
      </c>
      <c r="H891" s="1" t="s">
        <v>25</v>
      </c>
      <c r="I891" s="1" t="s">
        <v>2</v>
      </c>
      <c r="J891" s="1" t="s">
        <v>8</v>
      </c>
      <c r="K891" s="1" t="e">
        <f>Waypoints!D881&amp;","&amp;Waypoints!C881&amp;",0"</f>
        <v>#VALUE!</v>
      </c>
      <c r="L891" s="1" t="s">
        <v>7</v>
      </c>
      <c r="M891" s="1" t="s">
        <v>3</v>
      </c>
      <c r="N891" s="1" t="s">
        <v>4</v>
      </c>
    </row>
    <row r="892" spans="1:14" x14ac:dyDescent="0.2">
      <c r="A892" s="1" t="s">
        <v>0</v>
      </c>
      <c r="B892" s="1" t="s">
        <v>9</v>
      </c>
      <c r="C892" s="1" t="str">
        <f>Waypoints!A882</f>
        <v/>
      </c>
      <c r="D892" s="1" t="s">
        <v>5</v>
      </c>
      <c r="E892" s="1" t="s">
        <v>6</v>
      </c>
      <c r="F892" s="8" t="str">
        <f>Waypoints!B882</f>
        <v xml:space="preserve">,   </v>
      </c>
      <c r="G892" s="1" t="s">
        <v>1</v>
      </c>
      <c r="H892" s="1" t="s">
        <v>25</v>
      </c>
      <c r="I892" s="1" t="s">
        <v>2</v>
      </c>
      <c r="J892" s="1" t="s">
        <v>8</v>
      </c>
      <c r="K892" s="1" t="e">
        <f>Waypoints!D882&amp;","&amp;Waypoints!C882&amp;",0"</f>
        <v>#VALUE!</v>
      </c>
      <c r="L892" s="1" t="s">
        <v>7</v>
      </c>
      <c r="M892" s="1" t="s">
        <v>3</v>
      </c>
      <c r="N892" s="1" t="s">
        <v>4</v>
      </c>
    </row>
    <row r="893" spans="1:14" x14ac:dyDescent="0.2">
      <c r="A893" s="1" t="s">
        <v>0</v>
      </c>
      <c r="B893" s="1" t="s">
        <v>9</v>
      </c>
      <c r="C893" s="1" t="str">
        <f>Waypoints!A883</f>
        <v/>
      </c>
      <c r="D893" s="1" t="s">
        <v>5</v>
      </c>
      <c r="E893" s="1" t="s">
        <v>6</v>
      </c>
      <c r="F893" s="8" t="str">
        <f>Waypoints!B883</f>
        <v xml:space="preserve">,   </v>
      </c>
      <c r="G893" s="1" t="s">
        <v>1</v>
      </c>
      <c r="H893" s="1" t="s">
        <v>25</v>
      </c>
      <c r="I893" s="1" t="s">
        <v>2</v>
      </c>
      <c r="J893" s="1" t="s">
        <v>8</v>
      </c>
      <c r="K893" s="1" t="e">
        <f>Waypoints!D883&amp;","&amp;Waypoints!C883&amp;",0"</f>
        <v>#VALUE!</v>
      </c>
      <c r="L893" s="1" t="s">
        <v>7</v>
      </c>
      <c r="M893" s="1" t="s">
        <v>3</v>
      </c>
      <c r="N893" s="1" t="s">
        <v>4</v>
      </c>
    </row>
    <row r="894" spans="1:14" x14ac:dyDescent="0.2">
      <c r="A894" s="1" t="s">
        <v>0</v>
      </c>
      <c r="B894" s="1" t="s">
        <v>9</v>
      </c>
      <c r="C894" s="1" t="str">
        <f>Waypoints!A884</f>
        <v/>
      </c>
      <c r="D894" s="1" t="s">
        <v>5</v>
      </c>
      <c r="E894" s="1" t="s">
        <v>6</v>
      </c>
      <c r="F894" s="8" t="str">
        <f>Waypoints!B884</f>
        <v xml:space="preserve">,   </v>
      </c>
      <c r="G894" s="1" t="s">
        <v>1</v>
      </c>
      <c r="H894" s="1" t="s">
        <v>25</v>
      </c>
      <c r="I894" s="1" t="s">
        <v>2</v>
      </c>
      <c r="J894" s="1" t="s">
        <v>8</v>
      </c>
      <c r="K894" s="1" t="e">
        <f>Waypoints!D884&amp;","&amp;Waypoints!C884&amp;",0"</f>
        <v>#VALUE!</v>
      </c>
      <c r="L894" s="1" t="s">
        <v>7</v>
      </c>
      <c r="M894" s="1" t="s">
        <v>3</v>
      </c>
      <c r="N894" s="1" t="s">
        <v>4</v>
      </c>
    </row>
    <row r="895" spans="1:14" x14ac:dyDescent="0.2">
      <c r="A895" s="1" t="s">
        <v>0</v>
      </c>
      <c r="B895" s="1" t="s">
        <v>9</v>
      </c>
      <c r="C895" s="1" t="str">
        <f>Waypoints!A885</f>
        <v/>
      </c>
      <c r="D895" s="1" t="s">
        <v>5</v>
      </c>
      <c r="E895" s="1" t="s">
        <v>6</v>
      </c>
      <c r="F895" s="8" t="str">
        <f>Waypoints!B885</f>
        <v xml:space="preserve">,   </v>
      </c>
      <c r="G895" s="1" t="s">
        <v>1</v>
      </c>
      <c r="H895" s="1" t="s">
        <v>25</v>
      </c>
      <c r="I895" s="1" t="s">
        <v>2</v>
      </c>
      <c r="J895" s="1" t="s">
        <v>8</v>
      </c>
      <c r="K895" s="1" t="e">
        <f>Waypoints!D885&amp;","&amp;Waypoints!C885&amp;",0"</f>
        <v>#VALUE!</v>
      </c>
      <c r="L895" s="1" t="s">
        <v>7</v>
      </c>
      <c r="M895" s="1" t="s">
        <v>3</v>
      </c>
      <c r="N895" s="1" t="s">
        <v>4</v>
      </c>
    </row>
    <row r="896" spans="1:14" x14ac:dyDescent="0.2">
      <c r="A896" s="1" t="s">
        <v>0</v>
      </c>
      <c r="B896" s="1" t="s">
        <v>9</v>
      </c>
      <c r="C896" s="1" t="str">
        <f>Waypoints!A886</f>
        <v/>
      </c>
      <c r="D896" s="1" t="s">
        <v>5</v>
      </c>
      <c r="E896" s="1" t="s">
        <v>6</v>
      </c>
      <c r="F896" s="8" t="str">
        <f>Waypoints!B886</f>
        <v xml:space="preserve">,   </v>
      </c>
      <c r="G896" s="1" t="s">
        <v>1</v>
      </c>
      <c r="H896" s="1" t="s">
        <v>25</v>
      </c>
      <c r="I896" s="1" t="s">
        <v>2</v>
      </c>
      <c r="J896" s="1" t="s">
        <v>8</v>
      </c>
      <c r="K896" s="1" t="e">
        <f>Waypoints!D886&amp;","&amp;Waypoints!C886&amp;",0"</f>
        <v>#VALUE!</v>
      </c>
      <c r="L896" s="1" t="s">
        <v>7</v>
      </c>
      <c r="M896" s="1" t="s">
        <v>3</v>
      </c>
      <c r="N896" s="1" t="s">
        <v>4</v>
      </c>
    </row>
    <row r="897" spans="1:14" x14ac:dyDescent="0.2">
      <c r="A897" s="1" t="s">
        <v>0</v>
      </c>
      <c r="B897" s="1" t="s">
        <v>9</v>
      </c>
      <c r="C897" s="1" t="str">
        <f>Waypoints!A887</f>
        <v/>
      </c>
      <c r="D897" s="1" t="s">
        <v>5</v>
      </c>
      <c r="E897" s="1" t="s">
        <v>6</v>
      </c>
      <c r="F897" s="8" t="str">
        <f>Waypoints!B887</f>
        <v xml:space="preserve">,   </v>
      </c>
      <c r="G897" s="1" t="s">
        <v>1</v>
      </c>
      <c r="H897" s="1" t="s">
        <v>25</v>
      </c>
      <c r="I897" s="1" t="s">
        <v>2</v>
      </c>
      <c r="J897" s="1" t="s">
        <v>8</v>
      </c>
      <c r="K897" s="1" t="e">
        <f>Waypoints!D887&amp;","&amp;Waypoints!C887&amp;",0"</f>
        <v>#VALUE!</v>
      </c>
      <c r="L897" s="1" t="s">
        <v>7</v>
      </c>
      <c r="M897" s="1" t="s">
        <v>3</v>
      </c>
      <c r="N897" s="1" t="s">
        <v>4</v>
      </c>
    </row>
    <row r="898" spans="1:14" x14ac:dyDescent="0.2">
      <c r="A898" s="1" t="s">
        <v>0</v>
      </c>
      <c r="B898" s="1" t="s">
        <v>9</v>
      </c>
      <c r="C898" s="1" t="str">
        <f>Waypoints!A888</f>
        <v/>
      </c>
      <c r="D898" s="1" t="s">
        <v>5</v>
      </c>
      <c r="E898" s="1" t="s">
        <v>6</v>
      </c>
      <c r="F898" s="8" t="str">
        <f>Waypoints!B888</f>
        <v xml:space="preserve">,   </v>
      </c>
      <c r="G898" s="1" t="s">
        <v>1</v>
      </c>
      <c r="H898" s="1" t="s">
        <v>25</v>
      </c>
      <c r="I898" s="1" t="s">
        <v>2</v>
      </c>
      <c r="J898" s="1" t="s">
        <v>8</v>
      </c>
      <c r="K898" s="1" t="e">
        <f>Waypoints!D888&amp;","&amp;Waypoints!C888&amp;",0"</f>
        <v>#VALUE!</v>
      </c>
      <c r="L898" s="1" t="s">
        <v>7</v>
      </c>
      <c r="M898" s="1" t="s">
        <v>3</v>
      </c>
      <c r="N898" s="1" t="s">
        <v>4</v>
      </c>
    </row>
    <row r="899" spans="1:14" x14ac:dyDescent="0.2">
      <c r="A899" s="1" t="s">
        <v>0</v>
      </c>
      <c r="B899" s="1" t="s">
        <v>9</v>
      </c>
      <c r="C899" s="1" t="str">
        <f>Waypoints!A889</f>
        <v/>
      </c>
      <c r="D899" s="1" t="s">
        <v>5</v>
      </c>
      <c r="E899" s="1" t="s">
        <v>6</v>
      </c>
      <c r="F899" s="8" t="str">
        <f>Waypoints!B889</f>
        <v xml:space="preserve">,   </v>
      </c>
      <c r="G899" s="1" t="s">
        <v>1</v>
      </c>
      <c r="H899" s="1" t="s">
        <v>25</v>
      </c>
      <c r="I899" s="1" t="s">
        <v>2</v>
      </c>
      <c r="J899" s="1" t="s">
        <v>8</v>
      </c>
      <c r="K899" s="1" t="e">
        <f>Waypoints!D889&amp;","&amp;Waypoints!C889&amp;",0"</f>
        <v>#VALUE!</v>
      </c>
      <c r="L899" s="1" t="s">
        <v>7</v>
      </c>
      <c r="M899" s="1" t="s">
        <v>3</v>
      </c>
      <c r="N899" s="1" t="s">
        <v>4</v>
      </c>
    </row>
    <row r="900" spans="1:14" x14ac:dyDescent="0.2">
      <c r="A900" s="1" t="s">
        <v>0</v>
      </c>
      <c r="B900" s="1" t="s">
        <v>9</v>
      </c>
      <c r="C900" s="1" t="str">
        <f>Waypoints!A890</f>
        <v/>
      </c>
      <c r="D900" s="1" t="s">
        <v>5</v>
      </c>
      <c r="E900" s="1" t="s">
        <v>6</v>
      </c>
      <c r="F900" s="8" t="str">
        <f>Waypoints!B890</f>
        <v xml:space="preserve">,   </v>
      </c>
      <c r="G900" s="1" t="s">
        <v>1</v>
      </c>
      <c r="H900" s="1" t="s">
        <v>25</v>
      </c>
      <c r="I900" s="1" t="s">
        <v>2</v>
      </c>
      <c r="J900" s="1" t="s">
        <v>8</v>
      </c>
      <c r="K900" s="1" t="e">
        <f>Waypoints!D890&amp;","&amp;Waypoints!C890&amp;",0"</f>
        <v>#VALUE!</v>
      </c>
      <c r="L900" s="1" t="s">
        <v>7</v>
      </c>
      <c r="M900" s="1" t="s">
        <v>3</v>
      </c>
      <c r="N900" s="1" t="s">
        <v>4</v>
      </c>
    </row>
    <row r="901" spans="1:14" x14ac:dyDescent="0.2">
      <c r="A901" s="1" t="s">
        <v>0</v>
      </c>
      <c r="B901" s="1" t="s">
        <v>9</v>
      </c>
      <c r="C901" s="1" t="str">
        <f>Waypoints!A891</f>
        <v/>
      </c>
      <c r="D901" s="1" t="s">
        <v>5</v>
      </c>
      <c r="E901" s="1" t="s">
        <v>6</v>
      </c>
      <c r="F901" s="8" t="str">
        <f>Waypoints!B891</f>
        <v xml:space="preserve">,   </v>
      </c>
      <c r="G901" s="1" t="s">
        <v>1</v>
      </c>
      <c r="H901" s="1" t="s">
        <v>25</v>
      </c>
      <c r="I901" s="1" t="s">
        <v>2</v>
      </c>
      <c r="J901" s="1" t="s">
        <v>8</v>
      </c>
      <c r="K901" s="1" t="e">
        <f>Waypoints!D891&amp;","&amp;Waypoints!C891&amp;",0"</f>
        <v>#VALUE!</v>
      </c>
      <c r="L901" s="1" t="s">
        <v>7</v>
      </c>
      <c r="M901" s="1" t="s">
        <v>3</v>
      </c>
      <c r="N901" s="1" t="s">
        <v>4</v>
      </c>
    </row>
    <row r="902" spans="1:14" x14ac:dyDescent="0.2">
      <c r="A902" s="1" t="s">
        <v>0</v>
      </c>
      <c r="B902" s="1" t="s">
        <v>9</v>
      </c>
      <c r="C902" s="1" t="str">
        <f>Waypoints!A892</f>
        <v/>
      </c>
      <c r="D902" s="1" t="s">
        <v>5</v>
      </c>
      <c r="E902" s="1" t="s">
        <v>6</v>
      </c>
      <c r="F902" s="8" t="str">
        <f>Waypoints!B892</f>
        <v xml:space="preserve">,   </v>
      </c>
      <c r="G902" s="1" t="s">
        <v>1</v>
      </c>
      <c r="H902" s="1" t="s">
        <v>25</v>
      </c>
      <c r="I902" s="1" t="s">
        <v>2</v>
      </c>
      <c r="J902" s="1" t="s">
        <v>8</v>
      </c>
      <c r="K902" s="1" t="e">
        <f>Waypoints!D892&amp;","&amp;Waypoints!C892&amp;",0"</f>
        <v>#VALUE!</v>
      </c>
      <c r="L902" s="1" t="s">
        <v>7</v>
      </c>
      <c r="M902" s="1" t="s">
        <v>3</v>
      </c>
      <c r="N902" s="1" t="s">
        <v>4</v>
      </c>
    </row>
    <row r="903" spans="1:14" x14ac:dyDescent="0.2">
      <c r="A903" s="1" t="s">
        <v>0</v>
      </c>
      <c r="B903" s="1" t="s">
        <v>9</v>
      </c>
      <c r="C903" s="1" t="str">
        <f>Waypoints!A893</f>
        <v/>
      </c>
      <c r="D903" s="1" t="s">
        <v>5</v>
      </c>
      <c r="E903" s="1" t="s">
        <v>6</v>
      </c>
      <c r="F903" s="8" t="str">
        <f>Waypoints!B893</f>
        <v xml:space="preserve">,   </v>
      </c>
      <c r="G903" s="1" t="s">
        <v>1</v>
      </c>
      <c r="H903" s="1" t="s">
        <v>25</v>
      </c>
      <c r="I903" s="1" t="s">
        <v>2</v>
      </c>
      <c r="J903" s="1" t="s">
        <v>8</v>
      </c>
      <c r="K903" s="1" t="e">
        <f>Waypoints!D893&amp;","&amp;Waypoints!C893&amp;",0"</f>
        <v>#VALUE!</v>
      </c>
      <c r="L903" s="1" t="s">
        <v>7</v>
      </c>
      <c r="M903" s="1" t="s">
        <v>3</v>
      </c>
      <c r="N903" s="1" t="s">
        <v>4</v>
      </c>
    </row>
    <row r="904" spans="1:14" x14ac:dyDescent="0.2">
      <c r="A904" s="1" t="s">
        <v>0</v>
      </c>
      <c r="B904" s="1" t="s">
        <v>9</v>
      </c>
      <c r="C904" s="1" t="str">
        <f>Waypoints!A894</f>
        <v/>
      </c>
      <c r="D904" s="1" t="s">
        <v>5</v>
      </c>
      <c r="E904" s="1" t="s">
        <v>6</v>
      </c>
      <c r="F904" s="8" t="str">
        <f>Waypoints!B894</f>
        <v xml:space="preserve">,   </v>
      </c>
      <c r="G904" s="1" t="s">
        <v>1</v>
      </c>
      <c r="H904" s="1" t="s">
        <v>25</v>
      </c>
      <c r="I904" s="1" t="s">
        <v>2</v>
      </c>
      <c r="J904" s="1" t="s">
        <v>8</v>
      </c>
      <c r="K904" s="1" t="e">
        <f>Waypoints!D894&amp;","&amp;Waypoints!C894&amp;",0"</f>
        <v>#VALUE!</v>
      </c>
      <c r="L904" s="1" t="s">
        <v>7</v>
      </c>
      <c r="M904" s="1" t="s">
        <v>3</v>
      </c>
      <c r="N904" s="1" t="s">
        <v>4</v>
      </c>
    </row>
    <row r="905" spans="1:14" x14ac:dyDescent="0.2">
      <c r="A905" s="1" t="s">
        <v>0</v>
      </c>
      <c r="B905" s="1" t="s">
        <v>9</v>
      </c>
      <c r="C905" s="1" t="str">
        <f>Waypoints!A895</f>
        <v/>
      </c>
      <c r="D905" s="1" t="s">
        <v>5</v>
      </c>
      <c r="E905" s="1" t="s">
        <v>6</v>
      </c>
      <c r="F905" s="8" t="str">
        <f>Waypoints!B895</f>
        <v xml:space="preserve">,   </v>
      </c>
      <c r="G905" s="1" t="s">
        <v>1</v>
      </c>
      <c r="H905" s="1" t="s">
        <v>25</v>
      </c>
      <c r="I905" s="1" t="s">
        <v>2</v>
      </c>
      <c r="J905" s="1" t="s">
        <v>8</v>
      </c>
      <c r="K905" s="1" t="e">
        <f>Waypoints!D895&amp;","&amp;Waypoints!C895&amp;",0"</f>
        <v>#VALUE!</v>
      </c>
      <c r="L905" s="1" t="s">
        <v>7</v>
      </c>
      <c r="M905" s="1" t="s">
        <v>3</v>
      </c>
      <c r="N905" s="1" t="s">
        <v>4</v>
      </c>
    </row>
    <row r="906" spans="1:14" x14ac:dyDescent="0.2">
      <c r="A906" s="1" t="s">
        <v>0</v>
      </c>
      <c r="B906" s="1" t="s">
        <v>9</v>
      </c>
      <c r="C906" s="1" t="str">
        <f>Waypoints!A896</f>
        <v/>
      </c>
      <c r="D906" s="1" t="s">
        <v>5</v>
      </c>
      <c r="E906" s="1" t="s">
        <v>6</v>
      </c>
      <c r="F906" s="8" t="str">
        <f>Waypoints!B896</f>
        <v xml:space="preserve">,   </v>
      </c>
      <c r="G906" s="1" t="s">
        <v>1</v>
      </c>
      <c r="H906" s="1" t="s">
        <v>25</v>
      </c>
      <c r="I906" s="1" t="s">
        <v>2</v>
      </c>
      <c r="J906" s="1" t="s">
        <v>8</v>
      </c>
      <c r="K906" s="1" t="e">
        <f>Waypoints!D896&amp;","&amp;Waypoints!C896&amp;",0"</f>
        <v>#VALUE!</v>
      </c>
      <c r="L906" s="1" t="s">
        <v>7</v>
      </c>
      <c r="M906" s="1" t="s">
        <v>3</v>
      </c>
      <c r="N906" s="1" t="s">
        <v>4</v>
      </c>
    </row>
    <row r="907" spans="1:14" x14ac:dyDescent="0.2">
      <c r="A907" s="1" t="s">
        <v>0</v>
      </c>
      <c r="B907" s="1" t="s">
        <v>9</v>
      </c>
      <c r="C907" s="1" t="str">
        <f>Waypoints!A897</f>
        <v/>
      </c>
      <c r="D907" s="1" t="s">
        <v>5</v>
      </c>
      <c r="E907" s="1" t="s">
        <v>6</v>
      </c>
      <c r="F907" s="8" t="str">
        <f>Waypoints!B897</f>
        <v xml:space="preserve">,   </v>
      </c>
      <c r="G907" s="1" t="s">
        <v>1</v>
      </c>
      <c r="H907" s="1" t="s">
        <v>25</v>
      </c>
      <c r="I907" s="1" t="s">
        <v>2</v>
      </c>
      <c r="J907" s="1" t="s">
        <v>8</v>
      </c>
      <c r="K907" s="1" t="e">
        <f>Waypoints!D897&amp;","&amp;Waypoints!C897&amp;",0"</f>
        <v>#VALUE!</v>
      </c>
      <c r="L907" s="1" t="s">
        <v>7</v>
      </c>
      <c r="M907" s="1" t="s">
        <v>3</v>
      </c>
      <c r="N907" s="1" t="s">
        <v>4</v>
      </c>
    </row>
    <row r="908" spans="1:14" x14ac:dyDescent="0.2">
      <c r="A908" s="1" t="s">
        <v>0</v>
      </c>
      <c r="B908" s="1" t="s">
        <v>9</v>
      </c>
      <c r="C908" s="1" t="str">
        <f>Waypoints!A898</f>
        <v/>
      </c>
      <c r="D908" s="1" t="s">
        <v>5</v>
      </c>
      <c r="E908" s="1" t="s">
        <v>6</v>
      </c>
      <c r="F908" s="8" t="str">
        <f>Waypoints!B898</f>
        <v xml:space="preserve">,   </v>
      </c>
      <c r="G908" s="1" t="s">
        <v>1</v>
      </c>
      <c r="H908" s="1" t="s">
        <v>25</v>
      </c>
      <c r="I908" s="1" t="s">
        <v>2</v>
      </c>
      <c r="J908" s="1" t="s">
        <v>8</v>
      </c>
      <c r="K908" s="1" t="e">
        <f>Waypoints!D898&amp;","&amp;Waypoints!C898&amp;",0"</f>
        <v>#VALUE!</v>
      </c>
      <c r="L908" s="1" t="s">
        <v>7</v>
      </c>
      <c r="M908" s="1" t="s">
        <v>3</v>
      </c>
      <c r="N908" s="1" t="s">
        <v>4</v>
      </c>
    </row>
    <row r="909" spans="1:14" x14ac:dyDescent="0.2">
      <c r="A909" s="1" t="s">
        <v>0</v>
      </c>
      <c r="B909" s="1" t="s">
        <v>9</v>
      </c>
      <c r="C909" s="1" t="str">
        <f>Waypoints!A899</f>
        <v/>
      </c>
      <c r="D909" s="1" t="s">
        <v>5</v>
      </c>
      <c r="E909" s="1" t="s">
        <v>6</v>
      </c>
      <c r="F909" s="8" t="str">
        <f>Waypoints!B899</f>
        <v xml:space="preserve">,   </v>
      </c>
      <c r="G909" s="1" t="s">
        <v>1</v>
      </c>
      <c r="H909" s="1" t="s">
        <v>25</v>
      </c>
      <c r="I909" s="1" t="s">
        <v>2</v>
      </c>
      <c r="J909" s="1" t="s">
        <v>8</v>
      </c>
      <c r="K909" s="1" t="e">
        <f>Waypoints!D899&amp;","&amp;Waypoints!C899&amp;",0"</f>
        <v>#VALUE!</v>
      </c>
      <c r="L909" s="1" t="s">
        <v>7</v>
      </c>
      <c r="M909" s="1" t="s">
        <v>3</v>
      </c>
      <c r="N909" s="1" t="s">
        <v>4</v>
      </c>
    </row>
    <row r="910" spans="1:14" x14ac:dyDescent="0.2">
      <c r="A910" s="1" t="s">
        <v>0</v>
      </c>
      <c r="B910" s="1" t="s">
        <v>9</v>
      </c>
      <c r="C910" s="1" t="str">
        <f>Waypoints!A900</f>
        <v/>
      </c>
      <c r="D910" s="1" t="s">
        <v>5</v>
      </c>
      <c r="E910" s="1" t="s">
        <v>6</v>
      </c>
      <c r="F910" s="8" t="str">
        <f>Waypoints!B900</f>
        <v xml:space="preserve">,   </v>
      </c>
      <c r="G910" s="1" t="s">
        <v>1</v>
      </c>
      <c r="H910" s="1" t="s">
        <v>25</v>
      </c>
      <c r="I910" s="1" t="s">
        <v>2</v>
      </c>
      <c r="J910" s="1" t="s">
        <v>8</v>
      </c>
      <c r="K910" s="1" t="e">
        <f>Waypoints!D900&amp;","&amp;Waypoints!C900&amp;",0"</f>
        <v>#VALUE!</v>
      </c>
      <c r="L910" s="1" t="s">
        <v>7</v>
      </c>
      <c r="M910" s="1" t="s">
        <v>3</v>
      </c>
      <c r="N910" s="1" t="s">
        <v>4</v>
      </c>
    </row>
    <row r="911" spans="1:14" x14ac:dyDescent="0.2">
      <c r="A911" s="1" t="s">
        <v>0</v>
      </c>
      <c r="B911" s="1" t="s">
        <v>9</v>
      </c>
      <c r="C911" s="1" t="str">
        <f>Waypoints!A901</f>
        <v/>
      </c>
      <c r="D911" s="1" t="s">
        <v>5</v>
      </c>
      <c r="E911" s="1" t="s">
        <v>6</v>
      </c>
      <c r="F911" s="8" t="str">
        <f>Waypoints!B901</f>
        <v xml:space="preserve">,   </v>
      </c>
      <c r="G911" s="1" t="s">
        <v>1</v>
      </c>
      <c r="H911" s="1" t="s">
        <v>25</v>
      </c>
      <c r="I911" s="1" t="s">
        <v>2</v>
      </c>
      <c r="J911" s="1" t="s">
        <v>8</v>
      </c>
      <c r="K911" s="1" t="e">
        <f>Waypoints!D901&amp;","&amp;Waypoints!C901&amp;",0"</f>
        <v>#VALUE!</v>
      </c>
      <c r="L911" s="1" t="s">
        <v>7</v>
      </c>
      <c r="M911" s="1" t="s">
        <v>3</v>
      </c>
      <c r="N911" s="1" t="s">
        <v>4</v>
      </c>
    </row>
    <row r="912" spans="1:14" x14ac:dyDescent="0.2">
      <c r="A912" s="1" t="s">
        <v>0</v>
      </c>
      <c r="B912" s="1" t="s">
        <v>9</v>
      </c>
      <c r="C912" s="1" t="str">
        <f>Waypoints!A902</f>
        <v/>
      </c>
      <c r="D912" s="1" t="s">
        <v>5</v>
      </c>
      <c r="E912" s="1" t="s">
        <v>6</v>
      </c>
      <c r="F912" s="8" t="str">
        <f>Waypoints!B902</f>
        <v xml:space="preserve">,   </v>
      </c>
      <c r="G912" s="1" t="s">
        <v>1</v>
      </c>
      <c r="H912" s="1" t="s">
        <v>25</v>
      </c>
      <c r="I912" s="1" t="s">
        <v>2</v>
      </c>
      <c r="J912" s="1" t="s">
        <v>8</v>
      </c>
      <c r="K912" s="1" t="e">
        <f>Waypoints!D902&amp;","&amp;Waypoints!C902&amp;",0"</f>
        <v>#VALUE!</v>
      </c>
      <c r="L912" s="1" t="s">
        <v>7</v>
      </c>
      <c r="M912" s="1" t="s">
        <v>3</v>
      </c>
      <c r="N912" s="1" t="s">
        <v>4</v>
      </c>
    </row>
    <row r="913" spans="1:14" x14ac:dyDescent="0.2">
      <c r="A913" s="1" t="s">
        <v>0</v>
      </c>
      <c r="B913" s="1" t="s">
        <v>9</v>
      </c>
      <c r="C913" s="1" t="str">
        <f>Waypoints!A903</f>
        <v/>
      </c>
      <c r="D913" s="1" t="s">
        <v>5</v>
      </c>
      <c r="E913" s="1" t="s">
        <v>6</v>
      </c>
      <c r="F913" s="8" t="str">
        <f>Waypoints!B903</f>
        <v xml:space="preserve">,   </v>
      </c>
      <c r="G913" s="1" t="s">
        <v>1</v>
      </c>
      <c r="H913" s="1" t="s">
        <v>25</v>
      </c>
      <c r="I913" s="1" t="s">
        <v>2</v>
      </c>
      <c r="J913" s="1" t="s">
        <v>8</v>
      </c>
      <c r="K913" s="1" t="e">
        <f>Waypoints!D903&amp;","&amp;Waypoints!C903&amp;",0"</f>
        <v>#VALUE!</v>
      </c>
      <c r="L913" s="1" t="s">
        <v>7</v>
      </c>
      <c r="M913" s="1" t="s">
        <v>3</v>
      </c>
      <c r="N913" s="1" t="s">
        <v>4</v>
      </c>
    </row>
    <row r="914" spans="1:14" x14ac:dyDescent="0.2">
      <c r="A914" s="1" t="s">
        <v>0</v>
      </c>
      <c r="B914" s="1" t="s">
        <v>9</v>
      </c>
      <c r="C914" s="1" t="str">
        <f>Waypoints!A904</f>
        <v/>
      </c>
      <c r="D914" s="1" t="s">
        <v>5</v>
      </c>
      <c r="E914" s="1" t="s">
        <v>6</v>
      </c>
      <c r="F914" s="8" t="str">
        <f>Waypoints!B904</f>
        <v xml:space="preserve">,   </v>
      </c>
      <c r="G914" s="1" t="s">
        <v>1</v>
      </c>
      <c r="H914" s="1" t="s">
        <v>25</v>
      </c>
      <c r="I914" s="1" t="s">
        <v>2</v>
      </c>
      <c r="J914" s="1" t="s">
        <v>8</v>
      </c>
      <c r="K914" s="1" t="e">
        <f>Waypoints!D904&amp;","&amp;Waypoints!C904&amp;",0"</f>
        <v>#VALUE!</v>
      </c>
      <c r="L914" s="1" t="s">
        <v>7</v>
      </c>
      <c r="M914" s="1" t="s">
        <v>3</v>
      </c>
      <c r="N914" s="1" t="s">
        <v>4</v>
      </c>
    </row>
    <row r="915" spans="1:14" x14ac:dyDescent="0.2">
      <c r="A915" s="1" t="s">
        <v>0</v>
      </c>
      <c r="B915" s="1" t="s">
        <v>9</v>
      </c>
      <c r="C915" s="1" t="str">
        <f>Waypoints!A905</f>
        <v/>
      </c>
      <c r="D915" s="1" t="s">
        <v>5</v>
      </c>
      <c r="E915" s="1" t="s">
        <v>6</v>
      </c>
      <c r="F915" s="8" t="str">
        <f>Waypoints!B905</f>
        <v xml:space="preserve">,   </v>
      </c>
      <c r="G915" s="1" t="s">
        <v>1</v>
      </c>
      <c r="H915" s="1" t="s">
        <v>25</v>
      </c>
      <c r="I915" s="1" t="s">
        <v>2</v>
      </c>
      <c r="J915" s="1" t="s">
        <v>8</v>
      </c>
      <c r="K915" s="1" t="e">
        <f>Waypoints!D905&amp;","&amp;Waypoints!C905&amp;",0"</f>
        <v>#VALUE!</v>
      </c>
      <c r="L915" s="1" t="s">
        <v>7</v>
      </c>
      <c r="M915" s="1" t="s">
        <v>3</v>
      </c>
      <c r="N915" s="1" t="s">
        <v>4</v>
      </c>
    </row>
    <row r="916" spans="1:14" x14ac:dyDescent="0.2">
      <c r="A916" s="1" t="s">
        <v>0</v>
      </c>
      <c r="B916" s="1" t="s">
        <v>9</v>
      </c>
      <c r="C916" s="1" t="str">
        <f>Waypoints!A906</f>
        <v/>
      </c>
      <c r="D916" s="1" t="s">
        <v>5</v>
      </c>
      <c r="E916" s="1" t="s">
        <v>6</v>
      </c>
      <c r="F916" s="8" t="str">
        <f>Waypoints!B906</f>
        <v xml:space="preserve">,   </v>
      </c>
      <c r="G916" s="1" t="s">
        <v>1</v>
      </c>
      <c r="H916" s="1" t="s">
        <v>25</v>
      </c>
      <c r="I916" s="1" t="s">
        <v>2</v>
      </c>
      <c r="J916" s="1" t="s">
        <v>8</v>
      </c>
      <c r="K916" s="1" t="e">
        <f>Waypoints!D906&amp;","&amp;Waypoints!C906&amp;",0"</f>
        <v>#VALUE!</v>
      </c>
      <c r="L916" s="1" t="s">
        <v>7</v>
      </c>
      <c r="M916" s="1" t="s">
        <v>3</v>
      </c>
      <c r="N916" s="1" t="s">
        <v>4</v>
      </c>
    </row>
    <row r="917" spans="1:14" x14ac:dyDescent="0.2">
      <c r="A917" s="1" t="s">
        <v>0</v>
      </c>
      <c r="B917" s="1" t="s">
        <v>9</v>
      </c>
      <c r="C917" s="1" t="str">
        <f>Waypoints!A907</f>
        <v/>
      </c>
      <c r="D917" s="1" t="s">
        <v>5</v>
      </c>
      <c r="E917" s="1" t="s">
        <v>6</v>
      </c>
      <c r="F917" s="8" t="str">
        <f>Waypoints!B907</f>
        <v xml:space="preserve">,   </v>
      </c>
      <c r="G917" s="1" t="s">
        <v>1</v>
      </c>
      <c r="H917" s="1" t="s">
        <v>25</v>
      </c>
      <c r="I917" s="1" t="s">
        <v>2</v>
      </c>
      <c r="J917" s="1" t="s">
        <v>8</v>
      </c>
      <c r="K917" s="1" t="e">
        <f>Waypoints!D907&amp;","&amp;Waypoints!C907&amp;",0"</f>
        <v>#VALUE!</v>
      </c>
      <c r="L917" s="1" t="s">
        <v>7</v>
      </c>
      <c r="M917" s="1" t="s">
        <v>3</v>
      </c>
      <c r="N917" s="1" t="s">
        <v>4</v>
      </c>
    </row>
    <row r="918" spans="1:14" x14ac:dyDescent="0.2">
      <c r="A918" s="1" t="s">
        <v>0</v>
      </c>
      <c r="B918" s="1" t="s">
        <v>9</v>
      </c>
      <c r="C918" s="1" t="str">
        <f>Waypoints!A908</f>
        <v/>
      </c>
      <c r="D918" s="1" t="s">
        <v>5</v>
      </c>
      <c r="E918" s="1" t="s">
        <v>6</v>
      </c>
      <c r="F918" s="8" t="str">
        <f>Waypoints!B908</f>
        <v xml:space="preserve">,   </v>
      </c>
      <c r="G918" s="1" t="s">
        <v>1</v>
      </c>
      <c r="H918" s="1" t="s">
        <v>25</v>
      </c>
      <c r="I918" s="1" t="s">
        <v>2</v>
      </c>
      <c r="J918" s="1" t="s">
        <v>8</v>
      </c>
      <c r="K918" s="1" t="e">
        <f>Waypoints!D908&amp;","&amp;Waypoints!C908&amp;",0"</f>
        <v>#VALUE!</v>
      </c>
      <c r="L918" s="1" t="s">
        <v>7</v>
      </c>
      <c r="M918" s="1" t="s">
        <v>3</v>
      </c>
      <c r="N918" s="1" t="s">
        <v>4</v>
      </c>
    </row>
    <row r="919" spans="1:14" x14ac:dyDescent="0.2">
      <c r="A919" s="1" t="s">
        <v>0</v>
      </c>
      <c r="B919" s="1" t="s">
        <v>9</v>
      </c>
      <c r="C919" s="1" t="str">
        <f>Waypoints!A909</f>
        <v/>
      </c>
      <c r="D919" s="1" t="s">
        <v>5</v>
      </c>
      <c r="E919" s="1" t="s">
        <v>6</v>
      </c>
      <c r="F919" s="8" t="str">
        <f>Waypoints!B909</f>
        <v xml:space="preserve">,   </v>
      </c>
      <c r="G919" s="1" t="s">
        <v>1</v>
      </c>
      <c r="H919" s="1" t="s">
        <v>25</v>
      </c>
      <c r="I919" s="1" t="s">
        <v>2</v>
      </c>
      <c r="J919" s="1" t="s">
        <v>8</v>
      </c>
      <c r="K919" s="1" t="e">
        <f>Waypoints!D909&amp;","&amp;Waypoints!C909&amp;",0"</f>
        <v>#VALUE!</v>
      </c>
      <c r="L919" s="1" t="s">
        <v>7</v>
      </c>
      <c r="M919" s="1" t="s">
        <v>3</v>
      </c>
      <c r="N919" s="1" t="s">
        <v>4</v>
      </c>
    </row>
    <row r="920" spans="1:14" x14ac:dyDescent="0.2">
      <c r="A920" s="1" t="s">
        <v>0</v>
      </c>
      <c r="B920" s="1" t="s">
        <v>9</v>
      </c>
      <c r="C920" s="1" t="str">
        <f>Waypoints!A910</f>
        <v/>
      </c>
      <c r="D920" s="1" t="s">
        <v>5</v>
      </c>
      <c r="E920" s="1" t="s">
        <v>6</v>
      </c>
      <c r="F920" s="8" t="str">
        <f>Waypoints!B910</f>
        <v xml:space="preserve">,   </v>
      </c>
      <c r="G920" s="1" t="s">
        <v>1</v>
      </c>
      <c r="H920" s="1" t="s">
        <v>25</v>
      </c>
      <c r="I920" s="1" t="s">
        <v>2</v>
      </c>
      <c r="J920" s="1" t="s">
        <v>8</v>
      </c>
      <c r="K920" s="1" t="e">
        <f>Waypoints!D910&amp;","&amp;Waypoints!C910&amp;",0"</f>
        <v>#VALUE!</v>
      </c>
      <c r="L920" s="1" t="s">
        <v>7</v>
      </c>
      <c r="M920" s="1" t="s">
        <v>3</v>
      </c>
      <c r="N920" s="1" t="s">
        <v>4</v>
      </c>
    </row>
    <row r="921" spans="1:14" x14ac:dyDescent="0.2">
      <c r="A921" s="1" t="s">
        <v>0</v>
      </c>
      <c r="B921" s="1" t="s">
        <v>9</v>
      </c>
      <c r="C921" s="1" t="str">
        <f>Waypoints!A911</f>
        <v/>
      </c>
      <c r="D921" s="1" t="s">
        <v>5</v>
      </c>
      <c r="E921" s="1" t="s">
        <v>6</v>
      </c>
      <c r="F921" s="8" t="str">
        <f>Waypoints!B911</f>
        <v xml:space="preserve">,   </v>
      </c>
      <c r="G921" s="1" t="s">
        <v>1</v>
      </c>
      <c r="H921" s="1" t="s">
        <v>25</v>
      </c>
      <c r="I921" s="1" t="s">
        <v>2</v>
      </c>
      <c r="J921" s="1" t="s">
        <v>8</v>
      </c>
      <c r="K921" s="1" t="e">
        <f>Waypoints!D911&amp;","&amp;Waypoints!C911&amp;",0"</f>
        <v>#VALUE!</v>
      </c>
      <c r="L921" s="1" t="s">
        <v>7</v>
      </c>
      <c r="M921" s="1" t="s">
        <v>3</v>
      </c>
      <c r="N921" s="1" t="s">
        <v>4</v>
      </c>
    </row>
    <row r="922" spans="1:14" x14ac:dyDescent="0.2">
      <c r="A922" s="1" t="s">
        <v>0</v>
      </c>
      <c r="B922" s="1" t="s">
        <v>9</v>
      </c>
      <c r="C922" s="1" t="str">
        <f>Waypoints!A912</f>
        <v/>
      </c>
      <c r="D922" s="1" t="s">
        <v>5</v>
      </c>
      <c r="E922" s="1" t="s">
        <v>6</v>
      </c>
      <c r="F922" s="8" t="str">
        <f>Waypoints!B912</f>
        <v xml:space="preserve">,   </v>
      </c>
      <c r="G922" s="1" t="s">
        <v>1</v>
      </c>
      <c r="H922" s="1" t="s">
        <v>25</v>
      </c>
      <c r="I922" s="1" t="s">
        <v>2</v>
      </c>
      <c r="J922" s="1" t="s">
        <v>8</v>
      </c>
      <c r="K922" s="1" t="e">
        <f>Waypoints!D912&amp;","&amp;Waypoints!C912&amp;",0"</f>
        <v>#VALUE!</v>
      </c>
      <c r="L922" s="1" t="s">
        <v>7</v>
      </c>
      <c r="M922" s="1" t="s">
        <v>3</v>
      </c>
      <c r="N922" s="1" t="s">
        <v>4</v>
      </c>
    </row>
    <row r="923" spans="1:14" x14ac:dyDescent="0.2">
      <c r="A923" s="1" t="s">
        <v>0</v>
      </c>
      <c r="B923" s="1" t="s">
        <v>9</v>
      </c>
      <c r="C923" s="1" t="str">
        <f>Waypoints!A913</f>
        <v/>
      </c>
      <c r="D923" s="1" t="s">
        <v>5</v>
      </c>
      <c r="E923" s="1" t="s">
        <v>6</v>
      </c>
      <c r="F923" s="8" t="str">
        <f>Waypoints!B913</f>
        <v xml:space="preserve">,   </v>
      </c>
      <c r="G923" s="1" t="s">
        <v>1</v>
      </c>
      <c r="H923" s="1" t="s">
        <v>25</v>
      </c>
      <c r="I923" s="1" t="s">
        <v>2</v>
      </c>
      <c r="J923" s="1" t="s">
        <v>8</v>
      </c>
      <c r="K923" s="1" t="e">
        <f>Waypoints!D913&amp;","&amp;Waypoints!C913&amp;",0"</f>
        <v>#VALUE!</v>
      </c>
      <c r="L923" s="1" t="s">
        <v>7</v>
      </c>
      <c r="M923" s="1" t="s">
        <v>3</v>
      </c>
      <c r="N923" s="1" t="s">
        <v>4</v>
      </c>
    </row>
    <row r="924" spans="1:14" x14ac:dyDescent="0.2">
      <c r="A924" s="1" t="s">
        <v>0</v>
      </c>
      <c r="B924" s="1" t="s">
        <v>9</v>
      </c>
      <c r="C924" s="1" t="str">
        <f>Waypoints!A914</f>
        <v/>
      </c>
      <c r="D924" s="1" t="s">
        <v>5</v>
      </c>
      <c r="E924" s="1" t="s">
        <v>6</v>
      </c>
      <c r="F924" s="8" t="str">
        <f>Waypoints!B914</f>
        <v xml:space="preserve">,   </v>
      </c>
      <c r="G924" s="1" t="s">
        <v>1</v>
      </c>
      <c r="H924" s="1" t="s">
        <v>25</v>
      </c>
      <c r="I924" s="1" t="s">
        <v>2</v>
      </c>
      <c r="J924" s="1" t="s">
        <v>8</v>
      </c>
      <c r="K924" s="1" t="e">
        <f>Waypoints!D914&amp;","&amp;Waypoints!C914&amp;",0"</f>
        <v>#VALUE!</v>
      </c>
      <c r="L924" s="1" t="s">
        <v>7</v>
      </c>
      <c r="M924" s="1" t="s">
        <v>3</v>
      </c>
      <c r="N924" s="1" t="s">
        <v>4</v>
      </c>
    </row>
    <row r="925" spans="1:14" x14ac:dyDescent="0.2">
      <c r="A925" s="1" t="s">
        <v>0</v>
      </c>
      <c r="B925" s="1" t="s">
        <v>9</v>
      </c>
      <c r="C925" s="1" t="str">
        <f>Waypoints!A915</f>
        <v/>
      </c>
      <c r="D925" s="1" t="s">
        <v>5</v>
      </c>
      <c r="E925" s="1" t="s">
        <v>6</v>
      </c>
      <c r="F925" s="8" t="str">
        <f>Waypoints!B915</f>
        <v xml:space="preserve">,   </v>
      </c>
      <c r="G925" s="1" t="s">
        <v>1</v>
      </c>
      <c r="H925" s="1" t="s">
        <v>25</v>
      </c>
      <c r="I925" s="1" t="s">
        <v>2</v>
      </c>
      <c r="J925" s="1" t="s">
        <v>8</v>
      </c>
      <c r="K925" s="1" t="e">
        <f>Waypoints!D915&amp;","&amp;Waypoints!C915&amp;",0"</f>
        <v>#VALUE!</v>
      </c>
      <c r="L925" s="1" t="s">
        <v>7</v>
      </c>
      <c r="M925" s="1" t="s">
        <v>3</v>
      </c>
      <c r="N925" s="1" t="s">
        <v>4</v>
      </c>
    </row>
    <row r="926" spans="1:14" x14ac:dyDescent="0.2">
      <c r="A926" s="1" t="s">
        <v>0</v>
      </c>
      <c r="B926" s="1" t="s">
        <v>9</v>
      </c>
      <c r="C926" s="1" t="str">
        <f>Waypoints!A916</f>
        <v/>
      </c>
      <c r="D926" s="1" t="s">
        <v>5</v>
      </c>
      <c r="E926" s="1" t="s">
        <v>6</v>
      </c>
      <c r="F926" s="8" t="str">
        <f>Waypoints!B916</f>
        <v xml:space="preserve">,   </v>
      </c>
      <c r="G926" s="1" t="s">
        <v>1</v>
      </c>
      <c r="H926" s="1" t="s">
        <v>25</v>
      </c>
      <c r="I926" s="1" t="s">
        <v>2</v>
      </c>
      <c r="J926" s="1" t="s">
        <v>8</v>
      </c>
      <c r="K926" s="1" t="e">
        <f>Waypoints!D916&amp;","&amp;Waypoints!C916&amp;",0"</f>
        <v>#VALUE!</v>
      </c>
      <c r="L926" s="1" t="s">
        <v>7</v>
      </c>
      <c r="M926" s="1" t="s">
        <v>3</v>
      </c>
      <c r="N926" s="1" t="s">
        <v>4</v>
      </c>
    </row>
    <row r="927" spans="1:14" x14ac:dyDescent="0.2">
      <c r="A927" s="1" t="s">
        <v>0</v>
      </c>
      <c r="B927" s="1" t="s">
        <v>9</v>
      </c>
      <c r="C927" s="1" t="str">
        <f>Waypoints!A917</f>
        <v/>
      </c>
      <c r="D927" s="1" t="s">
        <v>5</v>
      </c>
      <c r="E927" s="1" t="s">
        <v>6</v>
      </c>
      <c r="F927" s="8" t="str">
        <f>Waypoints!B917</f>
        <v xml:space="preserve">,   </v>
      </c>
      <c r="G927" s="1" t="s">
        <v>1</v>
      </c>
      <c r="H927" s="1" t="s">
        <v>25</v>
      </c>
      <c r="I927" s="1" t="s">
        <v>2</v>
      </c>
      <c r="J927" s="1" t="s">
        <v>8</v>
      </c>
      <c r="K927" s="1" t="e">
        <f>Waypoints!D917&amp;","&amp;Waypoints!C917&amp;",0"</f>
        <v>#VALUE!</v>
      </c>
      <c r="L927" s="1" t="s">
        <v>7</v>
      </c>
      <c r="M927" s="1" t="s">
        <v>3</v>
      </c>
      <c r="N927" s="1" t="s">
        <v>4</v>
      </c>
    </row>
    <row r="928" spans="1:14" x14ac:dyDescent="0.2">
      <c r="A928" s="1" t="s">
        <v>0</v>
      </c>
      <c r="B928" s="1" t="s">
        <v>9</v>
      </c>
      <c r="C928" s="1" t="str">
        <f>Waypoints!A918</f>
        <v/>
      </c>
      <c r="D928" s="1" t="s">
        <v>5</v>
      </c>
      <c r="E928" s="1" t="s">
        <v>6</v>
      </c>
      <c r="F928" s="8" t="str">
        <f>Waypoints!B918</f>
        <v xml:space="preserve">,   </v>
      </c>
      <c r="G928" s="1" t="s">
        <v>1</v>
      </c>
      <c r="H928" s="1" t="s">
        <v>25</v>
      </c>
      <c r="I928" s="1" t="s">
        <v>2</v>
      </c>
      <c r="J928" s="1" t="s">
        <v>8</v>
      </c>
      <c r="K928" s="1" t="e">
        <f>Waypoints!D918&amp;","&amp;Waypoints!C918&amp;",0"</f>
        <v>#VALUE!</v>
      </c>
      <c r="L928" s="1" t="s">
        <v>7</v>
      </c>
      <c r="M928" s="1" t="s">
        <v>3</v>
      </c>
      <c r="N928" s="1" t="s">
        <v>4</v>
      </c>
    </row>
    <row r="929" spans="1:14" x14ac:dyDescent="0.2">
      <c r="A929" s="1" t="s">
        <v>0</v>
      </c>
      <c r="B929" s="1" t="s">
        <v>9</v>
      </c>
      <c r="C929" s="1" t="str">
        <f>Waypoints!A919</f>
        <v/>
      </c>
      <c r="D929" s="1" t="s">
        <v>5</v>
      </c>
      <c r="E929" s="1" t="s">
        <v>6</v>
      </c>
      <c r="F929" s="8" t="str">
        <f>Waypoints!B919</f>
        <v xml:space="preserve">,   </v>
      </c>
      <c r="G929" s="1" t="s">
        <v>1</v>
      </c>
      <c r="H929" s="1" t="s">
        <v>25</v>
      </c>
      <c r="I929" s="1" t="s">
        <v>2</v>
      </c>
      <c r="J929" s="1" t="s">
        <v>8</v>
      </c>
      <c r="K929" s="1" t="e">
        <f>Waypoints!D919&amp;","&amp;Waypoints!C919&amp;",0"</f>
        <v>#VALUE!</v>
      </c>
      <c r="L929" s="1" t="s">
        <v>7</v>
      </c>
      <c r="M929" s="1" t="s">
        <v>3</v>
      </c>
      <c r="N929" s="1" t="s">
        <v>4</v>
      </c>
    </row>
    <row r="930" spans="1:14" x14ac:dyDescent="0.2">
      <c r="A930" s="1" t="s">
        <v>0</v>
      </c>
      <c r="B930" s="1" t="s">
        <v>9</v>
      </c>
      <c r="C930" s="1" t="str">
        <f>Waypoints!A920</f>
        <v/>
      </c>
      <c r="D930" s="1" t="s">
        <v>5</v>
      </c>
      <c r="E930" s="1" t="s">
        <v>6</v>
      </c>
      <c r="F930" s="8" t="str">
        <f>Waypoints!B920</f>
        <v xml:space="preserve">,   </v>
      </c>
      <c r="G930" s="1" t="s">
        <v>1</v>
      </c>
      <c r="H930" s="1" t="s">
        <v>25</v>
      </c>
      <c r="I930" s="1" t="s">
        <v>2</v>
      </c>
      <c r="J930" s="1" t="s">
        <v>8</v>
      </c>
      <c r="K930" s="1" t="e">
        <f>Waypoints!D920&amp;","&amp;Waypoints!C920&amp;",0"</f>
        <v>#VALUE!</v>
      </c>
      <c r="L930" s="1" t="s">
        <v>7</v>
      </c>
      <c r="M930" s="1" t="s">
        <v>3</v>
      </c>
      <c r="N930" s="1" t="s">
        <v>4</v>
      </c>
    </row>
    <row r="931" spans="1:14" x14ac:dyDescent="0.2">
      <c r="A931" s="1" t="s">
        <v>0</v>
      </c>
      <c r="B931" s="1" t="s">
        <v>9</v>
      </c>
      <c r="C931" s="1" t="str">
        <f>Waypoints!A921</f>
        <v/>
      </c>
      <c r="D931" s="1" t="s">
        <v>5</v>
      </c>
      <c r="E931" s="1" t="s">
        <v>6</v>
      </c>
      <c r="F931" s="8" t="str">
        <f>Waypoints!B921</f>
        <v xml:space="preserve">,   </v>
      </c>
      <c r="G931" s="1" t="s">
        <v>1</v>
      </c>
      <c r="H931" s="1" t="s">
        <v>25</v>
      </c>
      <c r="I931" s="1" t="s">
        <v>2</v>
      </c>
      <c r="J931" s="1" t="s">
        <v>8</v>
      </c>
      <c r="K931" s="1" t="e">
        <f>Waypoints!D921&amp;","&amp;Waypoints!C921&amp;",0"</f>
        <v>#VALUE!</v>
      </c>
      <c r="L931" s="1" t="s">
        <v>7</v>
      </c>
      <c r="M931" s="1" t="s">
        <v>3</v>
      </c>
      <c r="N931" s="1" t="s">
        <v>4</v>
      </c>
    </row>
    <row r="932" spans="1:14" x14ac:dyDescent="0.2">
      <c r="A932" s="1" t="s">
        <v>0</v>
      </c>
      <c r="B932" s="1" t="s">
        <v>9</v>
      </c>
      <c r="C932" s="1" t="str">
        <f>Waypoints!A922</f>
        <v/>
      </c>
      <c r="D932" s="1" t="s">
        <v>5</v>
      </c>
      <c r="E932" s="1" t="s">
        <v>6</v>
      </c>
      <c r="F932" s="8" t="str">
        <f>Waypoints!B922</f>
        <v xml:space="preserve">,   </v>
      </c>
      <c r="G932" s="1" t="s">
        <v>1</v>
      </c>
      <c r="H932" s="1" t="s">
        <v>25</v>
      </c>
      <c r="I932" s="1" t="s">
        <v>2</v>
      </c>
      <c r="J932" s="1" t="s">
        <v>8</v>
      </c>
      <c r="K932" s="1" t="e">
        <f>Waypoints!D922&amp;","&amp;Waypoints!C922&amp;",0"</f>
        <v>#VALUE!</v>
      </c>
      <c r="L932" s="1" t="s">
        <v>7</v>
      </c>
      <c r="M932" s="1" t="s">
        <v>3</v>
      </c>
      <c r="N932" s="1" t="s">
        <v>4</v>
      </c>
    </row>
    <row r="933" spans="1:14" x14ac:dyDescent="0.2">
      <c r="A933" s="1" t="s">
        <v>0</v>
      </c>
      <c r="B933" s="1" t="s">
        <v>9</v>
      </c>
      <c r="C933" s="1" t="str">
        <f>Waypoints!A923</f>
        <v/>
      </c>
      <c r="D933" s="1" t="s">
        <v>5</v>
      </c>
      <c r="E933" s="1" t="s">
        <v>6</v>
      </c>
      <c r="F933" s="8" t="str">
        <f>Waypoints!B923</f>
        <v xml:space="preserve">,   </v>
      </c>
      <c r="G933" s="1" t="s">
        <v>1</v>
      </c>
      <c r="H933" s="1" t="s">
        <v>25</v>
      </c>
      <c r="I933" s="1" t="s">
        <v>2</v>
      </c>
      <c r="J933" s="1" t="s">
        <v>8</v>
      </c>
      <c r="K933" s="1" t="e">
        <f>Waypoints!D923&amp;","&amp;Waypoints!C923&amp;",0"</f>
        <v>#VALUE!</v>
      </c>
      <c r="L933" s="1" t="s">
        <v>7</v>
      </c>
      <c r="M933" s="1" t="s">
        <v>3</v>
      </c>
      <c r="N933" s="1" t="s">
        <v>4</v>
      </c>
    </row>
    <row r="934" spans="1:14" x14ac:dyDescent="0.2">
      <c r="A934" s="1" t="s">
        <v>0</v>
      </c>
      <c r="B934" s="1" t="s">
        <v>9</v>
      </c>
      <c r="C934" s="1" t="str">
        <f>Waypoints!A924</f>
        <v/>
      </c>
      <c r="D934" s="1" t="s">
        <v>5</v>
      </c>
      <c r="E934" s="1" t="s">
        <v>6</v>
      </c>
      <c r="F934" s="8" t="str">
        <f>Waypoints!B924</f>
        <v xml:space="preserve">,   </v>
      </c>
      <c r="G934" s="1" t="s">
        <v>1</v>
      </c>
      <c r="H934" s="1" t="s">
        <v>25</v>
      </c>
      <c r="I934" s="1" t="s">
        <v>2</v>
      </c>
      <c r="J934" s="1" t="s">
        <v>8</v>
      </c>
      <c r="K934" s="1" t="e">
        <f>Waypoints!D924&amp;","&amp;Waypoints!C924&amp;",0"</f>
        <v>#VALUE!</v>
      </c>
      <c r="L934" s="1" t="s">
        <v>7</v>
      </c>
      <c r="M934" s="1" t="s">
        <v>3</v>
      </c>
      <c r="N934" s="1" t="s">
        <v>4</v>
      </c>
    </row>
    <row r="935" spans="1:14" x14ac:dyDescent="0.2">
      <c r="A935" s="1" t="s">
        <v>0</v>
      </c>
      <c r="B935" s="1" t="s">
        <v>9</v>
      </c>
      <c r="C935" s="1" t="str">
        <f>Waypoints!A925</f>
        <v/>
      </c>
      <c r="D935" s="1" t="s">
        <v>5</v>
      </c>
      <c r="E935" s="1" t="s">
        <v>6</v>
      </c>
      <c r="F935" s="8" t="str">
        <f>Waypoints!B925</f>
        <v xml:space="preserve">,   </v>
      </c>
      <c r="G935" s="1" t="s">
        <v>1</v>
      </c>
      <c r="H935" s="1" t="s">
        <v>25</v>
      </c>
      <c r="I935" s="1" t="s">
        <v>2</v>
      </c>
      <c r="J935" s="1" t="s">
        <v>8</v>
      </c>
      <c r="K935" s="1" t="e">
        <f>Waypoints!D925&amp;","&amp;Waypoints!C925&amp;",0"</f>
        <v>#VALUE!</v>
      </c>
      <c r="L935" s="1" t="s">
        <v>7</v>
      </c>
      <c r="M935" s="1" t="s">
        <v>3</v>
      </c>
      <c r="N935" s="1" t="s">
        <v>4</v>
      </c>
    </row>
    <row r="936" spans="1:14" x14ac:dyDescent="0.2">
      <c r="A936" s="1" t="s">
        <v>0</v>
      </c>
      <c r="B936" s="1" t="s">
        <v>9</v>
      </c>
      <c r="C936" s="1" t="str">
        <f>Waypoints!A926</f>
        <v/>
      </c>
      <c r="D936" s="1" t="s">
        <v>5</v>
      </c>
      <c r="E936" s="1" t="s">
        <v>6</v>
      </c>
      <c r="F936" s="8" t="str">
        <f>Waypoints!B926</f>
        <v xml:space="preserve">,   </v>
      </c>
      <c r="G936" s="1" t="s">
        <v>1</v>
      </c>
      <c r="H936" s="1" t="s">
        <v>25</v>
      </c>
      <c r="I936" s="1" t="s">
        <v>2</v>
      </c>
      <c r="J936" s="1" t="s">
        <v>8</v>
      </c>
      <c r="K936" s="1" t="e">
        <f>Waypoints!D926&amp;","&amp;Waypoints!C926&amp;",0"</f>
        <v>#VALUE!</v>
      </c>
      <c r="L936" s="1" t="s">
        <v>7</v>
      </c>
      <c r="M936" s="1" t="s">
        <v>3</v>
      </c>
      <c r="N936" s="1" t="s">
        <v>4</v>
      </c>
    </row>
    <row r="937" spans="1:14" x14ac:dyDescent="0.2">
      <c r="A937" s="1" t="s">
        <v>0</v>
      </c>
      <c r="B937" s="1" t="s">
        <v>9</v>
      </c>
      <c r="C937" s="1" t="str">
        <f>Waypoints!A927</f>
        <v/>
      </c>
      <c r="D937" s="1" t="s">
        <v>5</v>
      </c>
      <c r="E937" s="1" t="s">
        <v>6</v>
      </c>
      <c r="F937" s="8" t="str">
        <f>Waypoints!B927</f>
        <v xml:space="preserve">,   </v>
      </c>
      <c r="G937" s="1" t="s">
        <v>1</v>
      </c>
      <c r="H937" s="1" t="s">
        <v>25</v>
      </c>
      <c r="I937" s="1" t="s">
        <v>2</v>
      </c>
      <c r="J937" s="1" t="s">
        <v>8</v>
      </c>
      <c r="K937" s="1" t="e">
        <f>Waypoints!D927&amp;","&amp;Waypoints!C927&amp;",0"</f>
        <v>#VALUE!</v>
      </c>
      <c r="L937" s="1" t="s">
        <v>7</v>
      </c>
      <c r="M937" s="1" t="s">
        <v>3</v>
      </c>
      <c r="N937" s="1" t="s">
        <v>4</v>
      </c>
    </row>
    <row r="938" spans="1:14" x14ac:dyDescent="0.2">
      <c r="A938" s="1" t="s">
        <v>0</v>
      </c>
      <c r="B938" s="1" t="s">
        <v>9</v>
      </c>
      <c r="C938" s="1" t="str">
        <f>Waypoints!A928</f>
        <v/>
      </c>
      <c r="D938" s="1" t="s">
        <v>5</v>
      </c>
      <c r="E938" s="1" t="s">
        <v>6</v>
      </c>
      <c r="F938" s="8" t="str">
        <f>Waypoints!B928</f>
        <v xml:space="preserve">,   </v>
      </c>
      <c r="G938" s="1" t="s">
        <v>1</v>
      </c>
      <c r="H938" s="1" t="s">
        <v>25</v>
      </c>
      <c r="I938" s="1" t="s">
        <v>2</v>
      </c>
      <c r="J938" s="1" t="s">
        <v>8</v>
      </c>
      <c r="K938" s="1" t="e">
        <f>Waypoints!D928&amp;","&amp;Waypoints!C928&amp;",0"</f>
        <v>#VALUE!</v>
      </c>
      <c r="L938" s="1" t="s">
        <v>7</v>
      </c>
      <c r="M938" s="1" t="s">
        <v>3</v>
      </c>
      <c r="N938" s="1" t="s">
        <v>4</v>
      </c>
    </row>
    <row r="939" spans="1:14" x14ac:dyDescent="0.2">
      <c r="A939" s="1" t="s">
        <v>0</v>
      </c>
      <c r="B939" s="1" t="s">
        <v>9</v>
      </c>
      <c r="C939" s="1" t="str">
        <f>Waypoints!A929</f>
        <v/>
      </c>
      <c r="D939" s="1" t="s">
        <v>5</v>
      </c>
      <c r="E939" s="1" t="s">
        <v>6</v>
      </c>
      <c r="F939" s="8" t="str">
        <f>Waypoints!B929</f>
        <v xml:space="preserve">,   </v>
      </c>
      <c r="G939" s="1" t="s">
        <v>1</v>
      </c>
      <c r="H939" s="1" t="s">
        <v>25</v>
      </c>
      <c r="I939" s="1" t="s">
        <v>2</v>
      </c>
      <c r="J939" s="1" t="s">
        <v>8</v>
      </c>
      <c r="K939" s="1" t="e">
        <f>Waypoints!D929&amp;","&amp;Waypoints!C929&amp;",0"</f>
        <v>#VALUE!</v>
      </c>
      <c r="L939" s="1" t="s">
        <v>7</v>
      </c>
      <c r="M939" s="1" t="s">
        <v>3</v>
      </c>
      <c r="N939" s="1" t="s">
        <v>4</v>
      </c>
    </row>
    <row r="940" spans="1:14" x14ac:dyDescent="0.2">
      <c r="A940" s="1" t="s">
        <v>0</v>
      </c>
      <c r="B940" s="1" t="s">
        <v>9</v>
      </c>
      <c r="C940" s="1" t="str">
        <f>Waypoints!A930</f>
        <v/>
      </c>
      <c r="D940" s="1" t="s">
        <v>5</v>
      </c>
      <c r="E940" s="1" t="s">
        <v>6</v>
      </c>
      <c r="F940" s="8" t="str">
        <f>Waypoints!B930</f>
        <v xml:space="preserve">,   </v>
      </c>
      <c r="G940" s="1" t="s">
        <v>1</v>
      </c>
      <c r="H940" s="1" t="s">
        <v>25</v>
      </c>
      <c r="I940" s="1" t="s">
        <v>2</v>
      </c>
      <c r="J940" s="1" t="s">
        <v>8</v>
      </c>
      <c r="K940" s="1" t="e">
        <f>Waypoints!D930&amp;","&amp;Waypoints!C930&amp;",0"</f>
        <v>#VALUE!</v>
      </c>
      <c r="L940" s="1" t="s">
        <v>7</v>
      </c>
      <c r="M940" s="1" t="s">
        <v>3</v>
      </c>
      <c r="N940" s="1" t="s">
        <v>4</v>
      </c>
    </row>
    <row r="941" spans="1:14" x14ac:dyDescent="0.2">
      <c r="A941" s="1" t="s">
        <v>0</v>
      </c>
      <c r="B941" s="1" t="s">
        <v>9</v>
      </c>
      <c r="C941" s="1" t="str">
        <f>Waypoints!A931</f>
        <v/>
      </c>
      <c r="D941" s="1" t="s">
        <v>5</v>
      </c>
      <c r="E941" s="1" t="s">
        <v>6</v>
      </c>
      <c r="F941" s="8" t="str">
        <f>Waypoints!B931</f>
        <v xml:space="preserve">,   </v>
      </c>
      <c r="G941" s="1" t="s">
        <v>1</v>
      </c>
      <c r="H941" s="1" t="s">
        <v>25</v>
      </c>
      <c r="I941" s="1" t="s">
        <v>2</v>
      </c>
      <c r="J941" s="1" t="s">
        <v>8</v>
      </c>
      <c r="K941" s="1" t="e">
        <f>Waypoints!D931&amp;","&amp;Waypoints!C931&amp;",0"</f>
        <v>#VALUE!</v>
      </c>
      <c r="L941" s="1" t="s">
        <v>7</v>
      </c>
      <c r="M941" s="1" t="s">
        <v>3</v>
      </c>
      <c r="N941" s="1" t="s">
        <v>4</v>
      </c>
    </row>
    <row r="942" spans="1:14" x14ac:dyDescent="0.2">
      <c r="A942" s="1" t="s">
        <v>0</v>
      </c>
      <c r="B942" s="1" t="s">
        <v>9</v>
      </c>
      <c r="C942" s="1" t="str">
        <f>Waypoints!A932</f>
        <v/>
      </c>
      <c r="D942" s="1" t="s">
        <v>5</v>
      </c>
      <c r="E942" s="1" t="s">
        <v>6</v>
      </c>
      <c r="F942" s="8" t="str">
        <f>Waypoints!B932</f>
        <v xml:space="preserve">,   </v>
      </c>
      <c r="G942" s="1" t="s">
        <v>1</v>
      </c>
      <c r="H942" s="1" t="s">
        <v>25</v>
      </c>
      <c r="I942" s="1" t="s">
        <v>2</v>
      </c>
      <c r="J942" s="1" t="s">
        <v>8</v>
      </c>
      <c r="K942" s="1" t="e">
        <f>Waypoints!D932&amp;","&amp;Waypoints!C932&amp;",0"</f>
        <v>#VALUE!</v>
      </c>
      <c r="L942" s="1" t="s">
        <v>7</v>
      </c>
      <c r="M942" s="1" t="s">
        <v>3</v>
      </c>
      <c r="N942" s="1" t="s">
        <v>4</v>
      </c>
    </row>
    <row r="943" spans="1:14" x14ac:dyDescent="0.2">
      <c r="A943" s="1" t="s">
        <v>0</v>
      </c>
      <c r="B943" s="1" t="s">
        <v>9</v>
      </c>
      <c r="C943" s="1" t="str">
        <f>Waypoints!A933</f>
        <v/>
      </c>
      <c r="D943" s="1" t="s">
        <v>5</v>
      </c>
      <c r="E943" s="1" t="s">
        <v>6</v>
      </c>
      <c r="F943" s="8" t="str">
        <f>Waypoints!B933</f>
        <v xml:space="preserve">,   </v>
      </c>
      <c r="G943" s="1" t="s">
        <v>1</v>
      </c>
      <c r="H943" s="1" t="s">
        <v>25</v>
      </c>
      <c r="I943" s="1" t="s">
        <v>2</v>
      </c>
      <c r="J943" s="1" t="s">
        <v>8</v>
      </c>
      <c r="K943" s="1" t="e">
        <f>Waypoints!D933&amp;","&amp;Waypoints!C933&amp;",0"</f>
        <v>#VALUE!</v>
      </c>
      <c r="L943" s="1" t="s">
        <v>7</v>
      </c>
      <c r="M943" s="1" t="s">
        <v>3</v>
      </c>
      <c r="N943" s="1" t="s">
        <v>4</v>
      </c>
    </row>
    <row r="944" spans="1:14" x14ac:dyDescent="0.2">
      <c r="A944" s="1" t="s">
        <v>0</v>
      </c>
      <c r="B944" s="1" t="s">
        <v>9</v>
      </c>
      <c r="C944" s="1" t="str">
        <f>Waypoints!A934</f>
        <v/>
      </c>
      <c r="D944" s="1" t="s">
        <v>5</v>
      </c>
      <c r="E944" s="1" t="s">
        <v>6</v>
      </c>
      <c r="F944" s="8" t="str">
        <f>Waypoints!B934</f>
        <v xml:space="preserve">,   </v>
      </c>
      <c r="G944" s="1" t="s">
        <v>1</v>
      </c>
      <c r="H944" s="1" t="s">
        <v>25</v>
      </c>
      <c r="I944" s="1" t="s">
        <v>2</v>
      </c>
      <c r="J944" s="1" t="s">
        <v>8</v>
      </c>
      <c r="K944" s="1" t="e">
        <f>Waypoints!D934&amp;","&amp;Waypoints!C934&amp;",0"</f>
        <v>#VALUE!</v>
      </c>
      <c r="L944" s="1" t="s">
        <v>7</v>
      </c>
      <c r="M944" s="1" t="s">
        <v>3</v>
      </c>
      <c r="N944" s="1" t="s">
        <v>4</v>
      </c>
    </row>
    <row r="945" spans="1:14" x14ac:dyDescent="0.2">
      <c r="A945" s="1" t="s">
        <v>0</v>
      </c>
      <c r="B945" s="1" t="s">
        <v>9</v>
      </c>
      <c r="C945" s="1" t="str">
        <f>Waypoints!A935</f>
        <v/>
      </c>
      <c r="D945" s="1" t="s">
        <v>5</v>
      </c>
      <c r="E945" s="1" t="s">
        <v>6</v>
      </c>
      <c r="F945" s="8" t="str">
        <f>Waypoints!B935</f>
        <v xml:space="preserve">,   </v>
      </c>
      <c r="G945" s="1" t="s">
        <v>1</v>
      </c>
      <c r="H945" s="1" t="s">
        <v>25</v>
      </c>
      <c r="I945" s="1" t="s">
        <v>2</v>
      </c>
      <c r="J945" s="1" t="s">
        <v>8</v>
      </c>
      <c r="K945" s="1" t="e">
        <f>Waypoints!D935&amp;","&amp;Waypoints!C935&amp;",0"</f>
        <v>#VALUE!</v>
      </c>
      <c r="L945" s="1" t="s">
        <v>7</v>
      </c>
      <c r="M945" s="1" t="s">
        <v>3</v>
      </c>
      <c r="N945" s="1" t="s">
        <v>4</v>
      </c>
    </row>
    <row r="946" spans="1:14" x14ac:dyDescent="0.2">
      <c r="A946" s="1" t="s">
        <v>0</v>
      </c>
      <c r="B946" s="1" t="s">
        <v>9</v>
      </c>
      <c r="C946" s="1" t="str">
        <f>Waypoints!A936</f>
        <v/>
      </c>
      <c r="D946" s="1" t="s">
        <v>5</v>
      </c>
      <c r="E946" s="1" t="s">
        <v>6</v>
      </c>
      <c r="F946" s="8" t="str">
        <f>Waypoints!B936</f>
        <v xml:space="preserve">,   </v>
      </c>
      <c r="G946" s="1" t="s">
        <v>1</v>
      </c>
      <c r="H946" s="1" t="s">
        <v>25</v>
      </c>
      <c r="I946" s="1" t="s">
        <v>2</v>
      </c>
      <c r="J946" s="1" t="s">
        <v>8</v>
      </c>
      <c r="K946" s="1" t="e">
        <f>Waypoints!D936&amp;","&amp;Waypoints!C936&amp;",0"</f>
        <v>#VALUE!</v>
      </c>
      <c r="L946" s="1" t="s">
        <v>7</v>
      </c>
      <c r="M946" s="1" t="s">
        <v>3</v>
      </c>
      <c r="N946" s="1" t="s">
        <v>4</v>
      </c>
    </row>
    <row r="947" spans="1:14" x14ac:dyDescent="0.2">
      <c r="A947" s="1" t="s">
        <v>0</v>
      </c>
      <c r="B947" s="1" t="s">
        <v>9</v>
      </c>
      <c r="C947" s="1" t="str">
        <f>Waypoints!A937</f>
        <v/>
      </c>
      <c r="D947" s="1" t="s">
        <v>5</v>
      </c>
      <c r="E947" s="1" t="s">
        <v>6</v>
      </c>
      <c r="F947" s="8" t="str">
        <f>Waypoints!B937</f>
        <v xml:space="preserve">,   </v>
      </c>
      <c r="G947" s="1" t="s">
        <v>1</v>
      </c>
      <c r="H947" s="1" t="s">
        <v>25</v>
      </c>
      <c r="I947" s="1" t="s">
        <v>2</v>
      </c>
      <c r="J947" s="1" t="s">
        <v>8</v>
      </c>
      <c r="K947" s="1" t="e">
        <f>Waypoints!D937&amp;","&amp;Waypoints!C937&amp;",0"</f>
        <v>#VALUE!</v>
      </c>
      <c r="L947" s="1" t="s">
        <v>7</v>
      </c>
      <c r="M947" s="1" t="s">
        <v>3</v>
      </c>
      <c r="N947" s="1" t="s">
        <v>4</v>
      </c>
    </row>
    <row r="948" spans="1:14" x14ac:dyDescent="0.2">
      <c r="A948" s="1" t="s">
        <v>0</v>
      </c>
      <c r="B948" s="1" t="s">
        <v>9</v>
      </c>
      <c r="C948" s="1" t="str">
        <f>Waypoints!A938</f>
        <v/>
      </c>
      <c r="D948" s="1" t="s">
        <v>5</v>
      </c>
      <c r="E948" s="1" t="s">
        <v>6</v>
      </c>
      <c r="F948" s="8" t="str">
        <f>Waypoints!B938</f>
        <v xml:space="preserve">,   </v>
      </c>
      <c r="G948" s="1" t="s">
        <v>1</v>
      </c>
      <c r="H948" s="1" t="s">
        <v>25</v>
      </c>
      <c r="I948" s="1" t="s">
        <v>2</v>
      </c>
      <c r="J948" s="1" t="s">
        <v>8</v>
      </c>
      <c r="K948" s="1" t="e">
        <f>Waypoints!D938&amp;","&amp;Waypoints!C938&amp;",0"</f>
        <v>#VALUE!</v>
      </c>
      <c r="L948" s="1" t="s">
        <v>7</v>
      </c>
      <c r="M948" s="1" t="s">
        <v>3</v>
      </c>
      <c r="N948" s="1" t="s">
        <v>4</v>
      </c>
    </row>
    <row r="949" spans="1:14" x14ac:dyDescent="0.2">
      <c r="A949" s="1" t="s">
        <v>0</v>
      </c>
      <c r="B949" s="1" t="s">
        <v>9</v>
      </c>
      <c r="C949" s="1" t="str">
        <f>Waypoints!A939</f>
        <v/>
      </c>
      <c r="D949" s="1" t="s">
        <v>5</v>
      </c>
      <c r="E949" s="1" t="s">
        <v>6</v>
      </c>
      <c r="F949" s="8" t="str">
        <f>Waypoints!B939</f>
        <v xml:space="preserve">,   </v>
      </c>
      <c r="G949" s="1" t="s">
        <v>1</v>
      </c>
      <c r="H949" s="1" t="s">
        <v>25</v>
      </c>
      <c r="I949" s="1" t="s">
        <v>2</v>
      </c>
      <c r="J949" s="1" t="s">
        <v>8</v>
      </c>
      <c r="K949" s="1" t="e">
        <f>Waypoints!D939&amp;","&amp;Waypoints!C939&amp;",0"</f>
        <v>#VALUE!</v>
      </c>
      <c r="L949" s="1" t="s">
        <v>7</v>
      </c>
      <c r="M949" s="1" t="s">
        <v>3</v>
      </c>
      <c r="N949" s="1" t="s">
        <v>4</v>
      </c>
    </row>
    <row r="950" spans="1:14" x14ac:dyDescent="0.2">
      <c r="A950" s="1" t="s">
        <v>0</v>
      </c>
      <c r="B950" s="1" t="s">
        <v>9</v>
      </c>
      <c r="C950" s="1" t="str">
        <f>Waypoints!A940</f>
        <v/>
      </c>
      <c r="D950" s="1" t="s">
        <v>5</v>
      </c>
      <c r="E950" s="1" t="s">
        <v>6</v>
      </c>
      <c r="F950" s="8" t="str">
        <f>Waypoints!B940</f>
        <v xml:space="preserve">,   </v>
      </c>
      <c r="G950" s="1" t="s">
        <v>1</v>
      </c>
      <c r="H950" s="1" t="s">
        <v>25</v>
      </c>
      <c r="I950" s="1" t="s">
        <v>2</v>
      </c>
      <c r="J950" s="1" t="s">
        <v>8</v>
      </c>
      <c r="K950" s="1" t="e">
        <f>Waypoints!D940&amp;","&amp;Waypoints!C940&amp;",0"</f>
        <v>#VALUE!</v>
      </c>
      <c r="L950" s="1" t="s">
        <v>7</v>
      </c>
      <c r="M950" s="1" t="s">
        <v>3</v>
      </c>
      <c r="N950" s="1" t="s">
        <v>4</v>
      </c>
    </row>
    <row r="951" spans="1:14" x14ac:dyDescent="0.2">
      <c r="A951" s="1" t="s">
        <v>0</v>
      </c>
      <c r="B951" s="1" t="s">
        <v>9</v>
      </c>
      <c r="C951" s="1" t="str">
        <f>Waypoints!A941</f>
        <v/>
      </c>
      <c r="D951" s="1" t="s">
        <v>5</v>
      </c>
      <c r="E951" s="1" t="s">
        <v>6</v>
      </c>
      <c r="F951" s="8" t="str">
        <f>Waypoints!B941</f>
        <v xml:space="preserve">,   </v>
      </c>
      <c r="G951" s="1" t="s">
        <v>1</v>
      </c>
      <c r="H951" s="1" t="s">
        <v>25</v>
      </c>
      <c r="I951" s="1" t="s">
        <v>2</v>
      </c>
      <c r="J951" s="1" t="s">
        <v>8</v>
      </c>
      <c r="K951" s="1" t="e">
        <f>Waypoints!D941&amp;","&amp;Waypoints!C941&amp;",0"</f>
        <v>#VALUE!</v>
      </c>
      <c r="L951" s="1" t="s">
        <v>7</v>
      </c>
      <c r="M951" s="1" t="s">
        <v>3</v>
      </c>
      <c r="N951" s="1" t="s">
        <v>4</v>
      </c>
    </row>
    <row r="952" spans="1:14" x14ac:dyDescent="0.2">
      <c r="A952" s="1" t="s">
        <v>0</v>
      </c>
      <c r="B952" s="1" t="s">
        <v>9</v>
      </c>
      <c r="C952" s="1" t="str">
        <f>Waypoints!A942</f>
        <v/>
      </c>
      <c r="D952" s="1" t="s">
        <v>5</v>
      </c>
      <c r="E952" s="1" t="s">
        <v>6</v>
      </c>
      <c r="F952" s="8" t="str">
        <f>Waypoints!B942</f>
        <v xml:space="preserve">,   </v>
      </c>
      <c r="G952" s="1" t="s">
        <v>1</v>
      </c>
      <c r="H952" s="1" t="s">
        <v>25</v>
      </c>
      <c r="I952" s="1" t="s">
        <v>2</v>
      </c>
      <c r="J952" s="1" t="s">
        <v>8</v>
      </c>
      <c r="K952" s="1" t="e">
        <f>Waypoints!D942&amp;","&amp;Waypoints!C942&amp;",0"</f>
        <v>#VALUE!</v>
      </c>
      <c r="L952" s="1" t="s">
        <v>7</v>
      </c>
      <c r="M952" s="1" t="s">
        <v>3</v>
      </c>
      <c r="N952" s="1" t="s">
        <v>4</v>
      </c>
    </row>
    <row r="953" spans="1:14" x14ac:dyDescent="0.2">
      <c r="A953" s="1" t="s">
        <v>0</v>
      </c>
      <c r="B953" s="1" t="s">
        <v>9</v>
      </c>
      <c r="C953" s="1" t="str">
        <f>Waypoints!A943</f>
        <v/>
      </c>
      <c r="D953" s="1" t="s">
        <v>5</v>
      </c>
      <c r="E953" s="1" t="s">
        <v>6</v>
      </c>
      <c r="F953" s="8" t="str">
        <f>Waypoints!B943</f>
        <v xml:space="preserve">,   </v>
      </c>
      <c r="G953" s="1" t="s">
        <v>1</v>
      </c>
      <c r="H953" s="1" t="s">
        <v>25</v>
      </c>
      <c r="I953" s="1" t="s">
        <v>2</v>
      </c>
      <c r="J953" s="1" t="s">
        <v>8</v>
      </c>
      <c r="K953" s="1" t="e">
        <f>Waypoints!D943&amp;","&amp;Waypoints!C943&amp;",0"</f>
        <v>#VALUE!</v>
      </c>
      <c r="L953" s="1" t="s">
        <v>7</v>
      </c>
      <c r="M953" s="1" t="s">
        <v>3</v>
      </c>
      <c r="N953" s="1" t="s">
        <v>4</v>
      </c>
    </row>
    <row r="954" spans="1:14" x14ac:dyDescent="0.2">
      <c r="A954" s="1" t="s">
        <v>0</v>
      </c>
      <c r="B954" s="1" t="s">
        <v>9</v>
      </c>
      <c r="C954" s="1" t="str">
        <f>Waypoints!A944</f>
        <v/>
      </c>
      <c r="D954" s="1" t="s">
        <v>5</v>
      </c>
      <c r="E954" s="1" t="s">
        <v>6</v>
      </c>
      <c r="F954" s="8" t="str">
        <f>Waypoints!B944</f>
        <v xml:space="preserve">,   </v>
      </c>
      <c r="G954" s="1" t="s">
        <v>1</v>
      </c>
      <c r="H954" s="1" t="s">
        <v>25</v>
      </c>
      <c r="I954" s="1" t="s">
        <v>2</v>
      </c>
      <c r="J954" s="1" t="s">
        <v>8</v>
      </c>
      <c r="K954" s="1" t="e">
        <f>Waypoints!D944&amp;","&amp;Waypoints!C944&amp;",0"</f>
        <v>#VALUE!</v>
      </c>
      <c r="L954" s="1" t="s">
        <v>7</v>
      </c>
      <c r="M954" s="1" t="s">
        <v>3</v>
      </c>
      <c r="N954" s="1" t="s">
        <v>4</v>
      </c>
    </row>
    <row r="955" spans="1:14" x14ac:dyDescent="0.2">
      <c r="A955" s="1" t="s">
        <v>0</v>
      </c>
      <c r="B955" s="1" t="s">
        <v>9</v>
      </c>
      <c r="C955" s="1" t="str">
        <f>Waypoints!A945</f>
        <v/>
      </c>
      <c r="D955" s="1" t="s">
        <v>5</v>
      </c>
      <c r="E955" s="1" t="s">
        <v>6</v>
      </c>
      <c r="F955" s="8" t="str">
        <f>Waypoints!B945</f>
        <v xml:space="preserve">,   </v>
      </c>
      <c r="G955" s="1" t="s">
        <v>1</v>
      </c>
      <c r="H955" s="1" t="s">
        <v>25</v>
      </c>
      <c r="I955" s="1" t="s">
        <v>2</v>
      </c>
      <c r="J955" s="1" t="s">
        <v>8</v>
      </c>
      <c r="K955" s="1" t="e">
        <f>Waypoints!D945&amp;","&amp;Waypoints!C945&amp;",0"</f>
        <v>#VALUE!</v>
      </c>
      <c r="L955" s="1" t="s">
        <v>7</v>
      </c>
      <c r="M955" s="1" t="s">
        <v>3</v>
      </c>
      <c r="N955" s="1" t="s">
        <v>4</v>
      </c>
    </row>
    <row r="956" spans="1:14" x14ac:dyDescent="0.2">
      <c r="A956" s="1" t="s">
        <v>0</v>
      </c>
      <c r="B956" s="1" t="s">
        <v>9</v>
      </c>
      <c r="C956" s="1" t="str">
        <f>Waypoints!A946</f>
        <v/>
      </c>
      <c r="D956" s="1" t="s">
        <v>5</v>
      </c>
      <c r="E956" s="1" t="s">
        <v>6</v>
      </c>
      <c r="F956" s="8" t="str">
        <f>Waypoints!B946</f>
        <v xml:space="preserve">,   </v>
      </c>
      <c r="G956" s="1" t="s">
        <v>1</v>
      </c>
      <c r="H956" s="1" t="s">
        <v>25</v>
      </c>
      <c r="I956" s="1" t="s">
        <v>2</v>
      </c>
      <c r="J956" s="1" t="s">
        <v>8</v>
      </c>
      <c r="K956" s="1" t="e">
        <f>Waypoints!D946&amp;","&amp;Waypoints!C946&amp;",0"</f>
        <v>#VALUE!</v>
      </c>
      <c r="L956" s="1" t="s">
        <v>7</v>
      </c>
      <c r="M956" s="1" t="s">
        <v>3</v>
      </c>
      <c r="N956" s="1" t="s">
        <v>4</v>
      </c>
    </row>
    <row r="957" spans="1:14" x14ac:dyDescent="0.2">
      <c r="A957" s="1" t="s">
        <v>0</v>
      </c>
      <c r="B957" s="1" t="s">
        <v>9</v>
      </c>
      <c r="C957" s="1" t="str">
        <f>Waypoints!A947</f>
        <v/>
      </c>
      <c r="D957" s="1" t="s">
        <v>5</v>
      </c>
      <c r="E957" s="1" t="s">
        <v>6</v>
      </c>
      <c r="F957" s="8" t="str">
        <f>Waypoints!B947</f>
        <v xml:space="preserve">,   </v>
      </c>
      <c r="G957" s="1" t="s">
        <v>1</v>
      </c>
      <c r="H957" s="1" t="s">
        <v>25</v>
      </c>
      <c r="I957" s="1" t="s">
        <v>2</v>
      </c>
      <c r="J957" s="1" t="s">
        <v>8</v>
      </c>
      <c r="K957" s="1" t="e">
        <f>Waypoints!D947&amp;","&amp;Waypoints!C947&amp;",0"</f>
        <v>#VALUE!</v>
      </c>
      <c r="L957" s="1" t="s">
        <v>7</v>
      </c>
      <c r="M957" s="1" t="s">
        <v>3</v>
      </c>
      <c r="N957" s="1" t="s">
        <v>4</v>
      </c>
    </row>
    <row r="958" spans="1:14" x14ac:dyDescent="0.2">
      <c r="A958" s="1" t="s">
        <v>0</v>
      </c>
      <c r="B958" s="1" t="s">
        <v>9</v>
      </c>
      <c r="C958" s="1" t="str">
        <f>Waypoints!A948</f>
        <v/>
      </c>
      <c r="D958" s="1" t="s">
        <v>5</v>
      </c>
      <c r="E958" s="1" t="s">
        <v>6</v>
      </c>
      <c r="F958" s="8" t="str">
        <f>Waypoints!B948</f>
        <v xml:space="preserve">,   </v>
      </c>
      <c r="G958" s="1" t="s">
        <v>1</v>
      </c>
      <c r="H958" s="1" t="s">
        <v>25</v>
      </c>
      <c r="I958" s="1" t="s">
        <v>2</v>
      </c>
      <c r="J958" s="1" t="s">
        <v>8</v>
      </c>
      <c r="K958" s="1" t="e">
        <f>Waypoints!D948&amp;","&amp;Waypoints!C948&amp;",0"</f>
        <v>#VALUE!</v>
      </c>
      <c r="L958" s="1" t="s">
        <v>7</v>
      </c>
      <c r="M958" s="1" t="s">
        <v>3</v>
      </c>
      <c r="N958" s="1" t="s">
        <v>4</v>
      </c>
    </row>
    <row r="959" spans="1:14" x14ac:dyDescent="0.2">
      <c r="A959" s="1" t="s">
        <v>0</v>
      </c>
      <c r="B959" s="1" t="s">
        <v>9</v>
      </c>
      <c r="C959" s="1" t="str">
        <f>Waypoints!A949</f>
        <v/>
      </c>
      <c r="D959" s="1" t="s">
        <v>5</v>
      </c>
      <c r="E959" s="1" t="s">
        <v>6</v>
      </c>
      <c r="F959" s="8" t="str">
        <f>Waypoints!B949</f>
        <v xml:space="preserve">,   </v>
      </c>
      <c r="G959" s="1" t="s">
        <v>1</v>
      </c>
      <c r="H959" s="1" t="s">
        <v>25</v>
      </c>
      <c r="I959" s="1" t="s">
        <v>2</v>
      </c>
      <c r="J959" s="1" t="s">
        <v>8</v>
      </c>
      <c r="K959" s="1" t="e">
        <f>Waypoints!D949&amp;","&amp;Waypoints!C949&amp;",0"</f>
        <v>#VALUE!</v>
      </c>
      <c r="L959" s="1" t="s">
        <v>7</v>
      </c>
      <c r="M959" s="1" t="s">
        <v>3</v>
      </c>
      <c r="N959" s="1" t="s">
        <v>4</v>
      </c>
    </row>
    <row r="960" spans="1:14" x14ac:dyDescent="0.2">
      <c r="A960" s="1" t="s">
        <v>0</v>
      </c>
      <c r="B960" s="1" t="s">
        <v>9</v>
      </c>
      <c r="C960" s="1" t="str">
        <f>Waypoints!A950</f>
        <v/>
      </c>
      <c r="D960" s="1" t="s">
        <v>5</v>
      </c>
      <c r="E960" s="1" t="s">
        <v>6</v>
      </c>
      <c r="F960" s="8" t="str">
        <f>Waypoints!B950</f>
        <v xml:space="preserve">,   </v>
      </c>
      <c r="G960" s="1" t="s">
        <v>1</v>
      </c>
      <c r="H960" s="1" t="s">
        <v>25</v>
      </c>
      <c r="I960" s="1" t="s">
        <v>2</v>
      </c>
      <c r="J960" s="1" t="s">
        <v>8</v>
      </c>
      <c r="K960" s="1" t="e">
        <f>Waypoints!D950&amp;","&amp;Waypoints!C950&amp;",0"</f>
        <v>#VALUE!</v>
      </c>
      <c r="L960" s="1" t="s">
        <v>7</v>
      </c>
      <c r="M960" s="1" t="s">
        <v>3</v>
      </c>
      <c r="N960" s="1" t="s">
        <v>4</v>
      </c>
    </row>
    <row r="961" spans="1:14" x14ac:dyDescent="0.2">
      <c r="A961" s="1" t="s">
        <v>0</v>
      </c>
      <c r="B961" s="1" t="s">
        <v>9</v>
      </c>
      <c r="C961" s="1" t="str">
        <f>Waypoints!A951</f>
        <v/>
      </c>
      <c r="D961" s="1" t="s">
        <v>5</v>
      </c>
      <c r="E961" s="1" t="s">
        <v>6</v>
      </c>
      <c r="F961" s="8" t="str">
        <f>Waypoints!B951</f>
        <v xml:space="preserve">,   </v>
      </c>
      <c r="G961" s="1" t="s">
        <v>1</v>
      </c>
      <c r="H961" s="1" t="s">
        <v>25</v>
      </c>
      <c r="I961" s="1" t="s">
        <v>2</v>
      </c>
      <c r="J961" s="1" t="s">
        <v>8</v>
      </c>
      <c r="K961" s="1" t="e">
        <f>Waypoints!D951&amp;","&amp;Waypoints!C951&amp;",0"</f>
        <v>#VALUE!</v>
      </c>
      <c r="L961" s="1" t="s">
        <v>7</v>
      </c>
      <c r="M961" s="1" t="s">
        <v>3</v>
      </c>
      <c r="N961" s="1" t="s">
        <v>4</v>
      </c>
    </row>
    <row r="962" spans="1:14" x14ac:dyDescent="0.2">
      <c r="A962" s="1" t="s">
        <v>0</v>
      </c>
      <c r="B962" s="1" t="s">
        <v>9</v>
      </c>
      <c r="C962" s="1" t="str">
        <f>Waypoints!A952</f>
        <v/>
      </c>
      <c r="D962" s="1" t="s">
        <v>5</v>
      </c>
      <c r="E962" s="1" t="s">
        <v>6</v>
      </c>
      <c r="F962" s="8" t="str">
        <f>Waypoints!B952</f>
        <v xml:space="preserve">,   </v>
      </c>
      <c r="G962" s="1" t="s">
        <v>1</v>
      </c>
      <c r="H962" s="1" t="s">
        <v>25</v>
      </c>
      <c r="I962" s="1" t="s">
        <v>2</v>
      </c>
      <c r="J962" s="1" t="s">
        <v>8</v>
      </c>
      <c r="K962" s="1" t="e">
        <f>Waypoints!D952&amp;","&amp;Waypoints!C952&amp;",0"</f>
        <v>#VALUE!</v>
      </c>
      <c r="L962" s="1" t="s">
        <v>7</v>
      </c>
      <c r="M962" s="1" t="s">
        <v>3</v>
      </c>
      <c r="N962" s="1" t="s">
        <v>4</v>
      </c>
    </row>
    <row r="963" spans="1:14" x14ac:dyDescent="0.2">
      <c r="A963" s="1" t="s">
        <v>0</v>
      </c>
      <c r="B963" s="1" t="s">
        <v>9</v>
      </c>
      <c r="C963" s="1" t="str">
        <f>Waypoints!A953</f>
        <v/>
      </c>
      <c r="D963" s="1" t="s">
        <v>5</v>
      </c>
      <c r="E963" s="1" t="s">
        <v>6</v>
      </c>
      <c r="F963" s="8" t="str">
        <f>Waypoints!B953</f>
        <v xml:space="preserve">,   </v>
      </c>
      <c r="G963" s="1" t="s">
        <v>1</v>
      </c>
      <c r="H963" s="1" t="s">
        <v>25</v>
      </c>
      <c r="I963" s="1" t="s">
        <v>2</v>
      </c>
      <c r="J963" s="1" t="s">
        <v>8</v>
      </c>
      <c r="K963" s="1" t="e">
        <f>Waypoints!D953&amp;","&amp;Waypoints!C953&amp;",0"</f>
        <v>#VALUE!</v>
      </c>
      <c r="L963" s="1" t="s">
        <v>7</v>
      </c>
      <c r="M963" s="1" t="s">
        <v>3</v>
      </c>
      <c r="N963" s="1" t="s">
        <v>4</v>
      </c>
    </row>
    <row r="964" spans="1:14" x14ac:dyDescent="0.2">
      <c r="A964" s="1" t="s">
        <v>0</v>
      </c>
      <c r="B964" s="1" t="s">
        <v>9</v>
      </c>
      <c r="C964" s="1" t="str">
        <f>Waypoints!A954</f>
        <v/>
      </c>
      <c r="D964" s="1" t="s">
        <v>5</v>
      </c>
      <c r="E964" s="1" t="s">
        <v>6</v>
      </c>
      <c r="F964" s="8" t="str">
        <f>Waypoints!B954</f>
        <v xml:space="preserve">,   </v>
      </c>
      <c r="G964" s="1" t="s">
        <v>1</v>
      </c>
      <c r="H964" s="1" t="s">
        <v>25</v>
      </c>
      <c r="I964" s="1" t="s">
        <v>2</v>
      </c>
      <c r="J964" s="1" t="s">
        <v>8</v>
      </c>
      <c r="K964" s="1" t="e">
        <f>Waypoints!D954&amp;","&amp;Waypoints!C954&amp;",0"</f>
        <v>#VALUE!</v>
      </c>
      <c r="L964" s="1" t="s">
        <v>7</v>
      </c>
      <c r="M964" s="1" t="s">
        <v>3</v>
      </c>
      <c r="N964" s="1" t="s">
        <v>4</v>
      </c>
    </row>
    <row r="965" spans="1:14" x14ac:dyDescent="0.2">
      <c r="A965" s="1" t="s">
        <v>0</v>
      </c>
      <c r="B965" s="1" t="s">
        <v>9</v>
      </c>
      <c r="C965" s="1" t="str">
        <f>Waypoints!A955</f>
        <v/>
      </c>
      <c r="D965" s="1" t="s">
        <v>5</v>
      </c>
      <c r="E965" s="1" t="s">
        <v>6</v>
      </c>
      <c r="F965" s="8" t="str">
        <f>Waypoints!B955</f>
        <v xml:space="preserve">,   </v>
      </c>
      <c r="G965" s="1" t="s">
        <v>1</v>
      </c>
      <c r="H965" s="1" t="s">
        <v>25</v>
      </c>
      <c r="I965" s="1" t="s">
        <v>2</v>
      </c>
      <c r="J965" s="1" t="s">
        <v>8</v>
      </c>
      <c r="K965" s="1" t="e">
        <f>Waypoints!D955&amp;","&amp;Waypoints!C955&amp;",0"</f>
        <v>#VALUE!</v>
      </c>
      <c r="L965" s="1" t="s">
        <v>7</v>
      </c>
      <c r="M965" s="1" t="s">
        <v>3</v>
      </c>
      <c r="N965" s="1" t="s">
        <v>4</v>
      </c>
    </row>
    <row r="966" spans="1:14" x14ac:dyDescent="0.2">
      <c r="A966" s="1" t="s">
        <v>0</v>
      </c>
      <c r="B966" s="1" t="s">
        <v>9</v>
      </c>
      <c r="C966" s="1" t="str">
        <f>Waypoints!A956</f>
        <v/>
      </c>
      <c r="D966" s="1" t="s">
        <v>5</v>
      </c>
      <c r="E966" s="1" t="s">
        <v>6</v>
      </c>
      <c r="F966" s="8" t="str">
        <f>Waypoints!B956</f>
        <v xml:space="preserve">,   </v>
      </c>
      <c r="G966" s="1" t="s">
        <v>1</v>
      </c>
      <c r="H966" s="1" t="s">
        <v>25</v>
      </c>
      <c r="I966" s="1" t="s">
        <v>2</v>
      </c>
      <c r="J966" s="1" t="s">
        <v>8</v>
      </c>
      <c r="K966" s="1" t="e">
        <f>Waypoints!D956&amp;","&amp;Waypoints!C956&amp;",0"</f>
        <v>#VALUE!</v>
      </c>
      <c r="L966" s="1" t="s">
        <v>7</v>
      </c>
      <c r="M966" s="1" t="s">
        <v>3</v>
      </c>
      <c r="N966" s="1" t="s">
        <v>4</v>
      </c>
    </row>
    <row r="967" spans="1:14" x14ac:dyDescent="0.2">
      <c r="A967" s="1" t="s">
        <v>0</v>
      </c>
      <c r="B967" s="1" t="s">
        <v>9</v>
      </c>
      <c r="C967" s="1" t="str">
        <f>Waypoints!A957</f>
        <v/>
      </c>
      <c r="D967" s="1" t="s">
        <v>5</v>
      </c>
      <c r="E967" s="1" t="s">
        <v>6</v>
      </c>
      <c r="F967" s="8" t="str">
        <f>Waypoints!B957</f>
        <v xml:space="preserve">,   </v>
      </c>
      <c r="G967" s="1" t="s">
        <v>1</v>
      </c>
      <c r="H967" s="1" t="s">
        <v>25</v>
      </c>
      <c r="I967" s="1" t="s">
        <v>2</v>
      </c>
      <c r="J967" s="1" t="s">
        <v>8</v>
      </c>
      <c r="K967" s="1" t="e">
        <f>Waypoints!D957&amp;","&amp;Waypoints!C957&amp;",0"</f>
        <v>#VALUE!</v>
      </c>
      <c r="L967" s="1" t="s">
        <v>7</v>
      </c>
      <c r="M967" s="1" t="s">
        <v>3</v>
      </c>
      <c r="N967" s="1" t="s">
        <v>4</v>
      </c>
    </row>
    <row r="968" spans="1:14" x14ac:dyDescent="0.2">
      <c r="A968" s="1" t="s">
        <v>0</v>
      </c>
      <c r="B968" s="1" t="s">
        <v>9</v>
      </c>
      <c r="C968" s="1" t="str">
        <f>Waypoints!A958</f>
        <v/>
      </c>
      <c r="D968" s="1" t="s">
        <v>5</v>
      </c>
      <c r="E968" s="1" t="s">
        <v>6</v>
      </c>
      <c r="F968" s="8" t="str">
        <f>Waypoints!B958</f>
        <v xml:space="preserve">,   </v>
      </c>
      <c r="G968" s="1" t="s">
        <v>1</v>
      </c>
      <c r="H968" s="1" t="s">
        <v>25</v>
      </c>
      <c r="I968" s="1" t="s">
        <v>2</v>
      </c>
      <c r="J968" s="1" t="s">
        <v>8</v>
      </c>
      <c r="K968" s="1" t="e">
        <f>Waypoints!D958&amp;","&amp;Waypoints!C958&amp;",0"</f>
        <v>#VALUE!</v>
      </c>
      <c r="L968" s="1" t="s">
        <v>7</v>
      </c>
      <c r="M968" s="1" t="s">
        <v>3</v>
      </c>
      <c r="N968" s="1" t="s">
        <v>4</v>
      </c>
    </row>
    <row r="969" spans="1:14" x14ac:dyDescent="0.2">
      <c r="A969" s="1" t="s">
        <v>0</v>
      </c>
      <c r="B969" s="1" t="s">
        <v>9</v>
      </c>
      <c r="C969" s="1" t="str">
        <f>Waypoints!A959</f>
        <v/>
      </c>
      <c r="D969" s="1" t="s">
        <v>5</v>
      </c>
      <c r="E969" s="1" t="s">
        <v>6</v>
      </c>
      <c r="F969" s="8" t="str">
        <f>Waypoints!B959</f>
        <v xml:space="preserve">,   </v>
      </c>
      <c r="G969" s="1" t="s">
        <v>1</v>
      </c>
      <c r="H969" s="1" t="s">
        <v>25</v>
      </c>
      <c r="I969" s="1" t="s">
        <v>2</v>
      </c>
      <c r="J969" s="1" t="s">
        <v>8</v>
      </c>
      <c r="K969" s="1" t="e">
        <f>Waypoints!D959&amp;","&amp;Waypoints!C959&amp;",0"</f>
        <v>#VALUE!</v>
      </c>
      <c r="L969" s="1" t="s">
        <v>7</v>
      </c>
      <c r="M969" s="1" t="s">
        <v>3</v>
      </c>
      <c r="N969" s="1" t="s">
        <v>4</v>
      </c>
    </row>
    <row r="970" spans="1:14" x14ac:dyDescent="0.2">
      <c r="A970" s="1" t="s">
        <v>0</v>
      </c>
      <c r="B970" s="1" t="s">
        <v>9</v>
      </c>
      <c r="C970" s="1" t="str">
        <f>Waypoints!A960</f>
        <v/>
      </c>
      <c r="D970" s="1" t="s">
        <v>5</v>
      </c>
      <c r="E970" s="1" t="s">
        <v>6</v>
      </c>
      <c r="F970" s="8" t="str">
        <f>Waypoints!B960</f>
        <v xml:space="preserve">,   </v>
      </c>
      <c r="G970" s="1" t="s">
        <v>1</v>
      </c>
      <c r="H970" s="1" t="s">
        <v>25</v>
      </c>
      <c r="I970" s="1" t="s">
        <v>2</v>
      </c>
      <c r="J970" s="1" t="s">
        <v>8</v>
      </c>
      <c r="K970" s="1" t="e">
        <f>Waypoints!D960&amp;","&amp;Waypoints!C960&amp;",0"</f>
        <v>#VALUE!</v>
      </c>
      <c r="L970" s="1" t="s">
        <v>7</v>
      </c>
      <c r="M970" s="1" t="s">
        <v>3</v>
      </c>
      <c r="N970" s="1" t="s">
        <v>4</v>
      </c>
    </row>
    <row r="971" spans="1:14" x14ac:dyDescent="0.2">
      <c r="A971" s="1" t="s">
        <v>0</v>
      </c>
      <c r="B971" s="1" t="s">
        <v>9</v>
      </c>
      <c r="C971" s="1" t="str">
        <f>Waypoints!A961</f>
        <v/>
      </c>
      <c r="D971" s="1" t="s">
        <v>5</v>
      </c>
      <c r="E971" s="1" t="s">
        <v>6</v>
      </c>
      <c r="F971" s="8" t="str">
        <f>Waypoints!B961</f>
        <v xml:space="preserve">,   </v>
      </c>
      <c r="G971" s="1" t="s">
        <v>1</v>
      </c>
      <c r="H971" s="1" t="s">
        <v>25</v>
      </c>
      <c r="I971" s="1" t="s">
        <v>2</v>
      </c>
      <c r="J971" s="1" t="s">
        <v>8</v>
      </c>
      <c r="K971" s="1" t="e">
        <f>Waypoints!D961&amp;","&amp;Waypoints!C961&amp;",0"</f>
        <v>#VALUE!</v>
      </c>
      <c r="L971" s="1" t="s">
        <v>7</v>
      </c>
      <c r="M971" s="1" t="s">
        <v>3</v>
      </c>
      <c r="N971" s="1" t="s">
        <v>4</v>
      </c>
    </row>
    <row r="972" spans="1:14" x14ac:dyDescent="0.2">
      <c r="A972" s="1" t="s">
        <v>0</v>
      </c>
      <c r="B972" s="1" t="s">
        <v>9</v>
      </c>
      <c r="C972" s="1" t="str">
        <f>Waypoints!A962</f>
        <v/>
      </c>
      <c r="D972" s="1" t="s">
        <v>5</v>
      </c>
      <c r="E972" s="1" t="s">
        <v>6</v>
      </c>
      <c r="F972" s="8" t="str">
        <f>Waypoints!B962</f>
        <v xml:space="preserve">,   </v>
      </c>
      <c r="G972" s="1" t="s">
        <v>1</v>
      </c>
      <c r="H972" s="1" t="s">
        <v>25</v>
      </c>
      <c r="I972" s="1" t="s">
        <v>2</v>
      </c>
      <c r="J972" s="1" t="s">
        <v>8</v>
      </c>
      <c r="K972" s="1" t="e">
        <f>Waypoints!D962&amp;","&amp;Waypoints!C962&amp;",0"</f>
        <v>#VALUE!</v>
      </c>
      <c r="L972" s="1" t="s">
        <v>7</v>
      </c>
      <c r="M972" s="1" t="s">
        <v>3</v>
      </c>
      <c r="N972" s="1" t="s">
        <v>4</v>
      </c>
    </row>
    <row r="973" spans="1:14" x14ac:dyDescent="0.2">
      <c r="A973" s="1" t="s">
        <v>0</v>
      </c>
      <c r="B973" s="1" t="s">
        <v>9</v>
      </c>
      <c r="C973" s="1" t="str">
        <f>Waypoints!A963</f>
        <v/>
      </c>
      <c r="D973" s="1" t="s">
        <v>5</v>
      </c>
      <c r="E973" s="1" t="s">
        <v>6</v>
      </c>
      <c r="F973" s="8" t="str">
        <f>Waypoints!B963</f>
        <v xml:space="preserve">,   </v>
      </c>
      <c r="G973" s="1" t="s">
        <v>1</v>
      </c>
      <c r="H973" s="1" t="s">
        <v>25</v>
      </c>
      <c r="I973" s="1" t="s">
        <v>2</v>
      </c>
      <c r="J973" s="1" t="s">
        <v>8</v>
      </c>
      <c r="K973" s="1" t="e">
        <f>Waypoints!D963&amp;","&amp;Waypoints!C963&amp;",0"</f>
        <v>#VALUE!</v>
      </c>
      <c r="L973" s="1" t="s">
        <v>7</v>
      </c>
      <c r="M973" s="1" t="s">
        <v>3</v>
      </c>
      <c r="N973" s="1" t="s">
        <v>4</v>
      </c>
    </row>
    <row r="974" spans="1:14" x14ac:dyDescent="0.2">
      <c r="A974" s="1" t="s">
        <v>0</v>
      </c>
      <c r="B974" s="1" t="s">
        <v>9</v>
      </c>
      <c r="C974" s="1" t="str">
        <f>Waypoints!A964</f>
        <v/>
      </c>
      <c r="D974" s="1" t="s">
        <v>5</v>
      </c>
      <c r="E974" s="1" t="s">
        <v>6</v>
      </c>
      <c r="F974" s="8" t="str">
        <f>Waypoints!B964</f>
        <v xml:space="preserve">,   </v>
      </c>
      <c r="G974" s="1" t="s">
        <v>1</v>
      </c>
      <c r="H974" s="1" t="s">
        <v>25</v>
      </c>
      <c r="I974" s="1" t="s">
        <v>2</v>
      </c>
      <c r="J974" s="1" t="s">
        <v>8</v>
      </c>
      <c r="K974" s="1" t="e">
        <f>Waypoints!D964&amp;","&amp;Waypoints!C964&amp;",0"</f>
        <v>#VALUE!</v>
      </c>
      <c r="L974" s="1" t="s">
        <v>7</v>
      </c>
      <c r="M974" s="1" t="s">
        <v>3</v>
      </c>
      <c r="N974" s="1" t="s">
        <v>4</v>
      </c>
    </row>
    <row r="975" spans="1:14" x14ac:dyDescent="0.2">
      <c r="A975" s="1" t="s">
        <v>0</v>
      </c>
      <c r="B975" s="1" t="s">
        <v>9</v>
      </c>
      <c r="C975" s="1" t="str">
        <f>Waypoints!A965</f>
        <v/>
      </c>
      <c r="D975" s="1" t="s">
        <v>5</v>
      </c>
      <c r="E975" s="1" t="s">
        <v>6</v>
      </c>
      <c r="F975" s="8" t="str">
        <f>Waypoints!B965</f>
        <v xml:space="preserve">,   </v>
      </c>
      <c r="G975" s="1" t="s">
        <v>1</v>
      </c>
      <c r="H975" s="1" t="s">
        <v>25</v>
      </c>
      <c r="I975" s="1" t="s">
        <v>2</v>
      </c>
      <c r="J975" s="1" t="s">
        <v>8</v>
      </c>
      <c r="K975" s="1" t="e">
        <f>Waypoints!D965&amp;","&amp;Waypoints!C965&amp;",0"</f>
        <v>#VALUE!</v>
      </c>
      <c r="L975" s="1" t="s">
        <v>7</v>
      </c>
      <c r="M975" s="1" t="s">
        <v>3</v>
      </c>
      <c r="N975" s="1" t="s">
        <v>4</v>
      </c>
    </row>
    <row r="976" spans="1:14" x14ac:dyDescent="0.2">
      <c r="A976" s="1" t="s">
        <v>0</v>
      </c>
      <c r="B976" s="1" t="s">
        <v>9</v>
      </c>
      <c r="C976" s="1" t="str">
        <f>Waypoints!A966</f>
        <v/>
      </c>
      <c r="D976" s="1" t="s">
        <v>5</v>
      </c>
      <c r="E976" s="1" t="s">
        <v>6</v>
      </c>
      <c r="F976" s="8" t="str">
        <f>Waypoints!B966</f>
        <v xml:space="preserve">,   </v>
      </c>
      <c r="G976" s="1" t="s">
        <v>1</v>
      </c>
      <c r="H976" s="1" t="s">
        <v>25</v>
      </c>
      <c r="I976" s="1" t="s">
        <v>2</v>
      </c>
      <c r="J976" s="1" t="s">
        <v>8</v>
      </c>
      <c r="K976" s="1" t="e">
        <f>Waypoints!D966&amp;","&amp;Waypoints!C966&amp;",0"</f>
        <v>#VALUE!</v>
      </c>
      <c r="L976" s="1" t="s">
        <v>7</v>
      </c>
      <c r="M976" s="1" t="s">
        <v>3</v>
      </c>
      <c r="N976" s="1" t="s">
        <v>4</v>
      </c>
    </row>
    <row r="977" spans="1:14" x14ac:dyDescent="0.2">
      <c r="A977" s="1" t="s">
        <v>0</v>
      </c>
      <c r="B977" s="1" t="s">
        <v>9</v>
      </c>
      <c r="C977" s="1" t="str">
        <f>Waypoints!A967</f>
        <v/>
      </c>
      <c r="D977" s="1" t="s">
        <v>5</v>
      </c>
      <c r="E977" s="1" t="s">
        <v>6</v>
      </c>
      <c r="F977" s="8" t="str">
        <f>Waypoints!B967</f>
        <v xml:space="preserve">,   </v>
      </c>
      <c r="G977" s="1" t="s">
        <v>1</v>
      </c>
      <c r="H977" s="1" t="s">
        <v>25</v>
      </c>
      <c r="I977" s="1" t="s">
        <v>2</v>
      </c>
      <c r="J977" s="1" t="s">
        <v>8</v>
      </c>
      <c r="K977" s="1" t="e">
        <f>Waypoints!D967&amp;","&amp;Waypoints!C967&amp;",0"</f>
        <v>#VALUE!</v>
      </c>
      <c r="L977" s="1" t="s">
        <v>7</v>
      </c>
      <c r="M977" s="1" t="s">
        <v>3</v>
      </c>
      <c r="N977" s="1" t="s">
        <v>4</v>
      </c>
    </row>
    <row r="978" spans="1:14" x14ac:dyDescent="0.2">
      <c r="A978" s="1" t="s">
        <v>0</v>
      </c>
      <c r="B978" s="1" t="s">
        <v>9</v>
      </c>
      <c r="C978" s="1" t="str">
        <f>Waypoints!A968</f>
        <v/>
      </c>
      <c r="D978" s="1" t="s">
        <v>5</v>
      </c>
      <c r="E978" s="1" t="s">
        <v>6</v>
      </c>
      <c r="F978" s="8" t="str">
        <f>Waypoints!B968</f>
        <v xml:space="preserve">,   </v>
      </c>
      <c r="G978" s="1" t="s">
        <v>1</v>
      </c>
      <c r="H978" s="1" t="s">
        <v>25</v>
      </c>
      <c r="I978" s="1" t="s">
        <v>2</v>
      </c>
      <c r="J978" s="1" t="s">
        <v>8</v>
      </c>
      <c r="K978" s="1" t="e">
        <f>Waypoints!D968&amp;","&amp;Waypoints!C968&amp;",0"</f>
        <v>#VALUE!</v>
      </c>
      <c r="L978" s="1" t="s">
        <v>7</v>
      </c>
      <c r="M978" s="1" t="s">
        <v>3</v>
      </c>
      <c r="N978" s="1" t="s">
        <v>4</v>
      </c>
    </row>
    <row r="979" spans="1:14" x14ac:dyDescent="0.2">
      <c r="A979" s="1" t="s">
        <v>0</v>
      </c>
      <c r="B979" s="1" t="s">
        <v>9</v>
      </c>
      <c r="C979" s="1" t="str">
        <f>Waypoints!A969</f>
        <v/>
      </c>
      <c r="D979" s="1" t="s">
        <v>5</v>
      </c>
      <c r="E979" s="1" t="s">
        <v>6</v>
      </c>
      <c r="F979" s="8" t="str">
        <f>Waypoints!B969</f>
        <v xml:space="preserve">,   </v>
      </c>
      <c r="G979" s="1" t="s">
        <v>1</v>
      </c>
      <c r="H979" s="1" t="s">
        <v>25</v>
      </c>
      <c r="I979" s="1" t="s">
        <v>2</v>
      </c>
      <c r="J979" s="1" t="s">
        <v>8</v>
      </c>
      <c r="K979" s="1" t="e">
        <f>Waypoints!D969&amp;","&amp;Waypoints!C969&amp;",0"</f>
        <v>#VALUE!</v>
      </c>
      <c r="L979" s="1" t="s">
        <v>7</v>
      </c>
      <c r="M979" s="1" t="s">
        <v>3</v>
      </c>
      <c r="N979" s="1" t="s">
        <v>4</v>
      </c>
    </row>
    <row r="980" spans="1:14" x14ac:dyDescent="0.2">
      <c r="A980" s="1" t="s">
        <v>0</v>
      </c>
      <c r="B980" s="1" t="s">
        <v>9</v>
      </c>
      <c r="C980" s="1" t="str">
        <f>Waypoints!A970</f>
        <v/>
      </c>
      <c r="D980" s="1" t="s">
        <v>5</v>
      </c>
      <c r="E980" s="1" t="s">
        <v>6</v>
      </c>
      <c r="F980" s="8" t="str">
        <f>Waypoints!B970</f>
        <v xml:space="preserve">,   </v>
      </c>
      <c r="G980" s="1" t="s">
        <v>1</v>
      </c>
      <c r="H980" s="1" t="s">
        <v>25</v>
      </c>
      <c r="I980" s="1" t="s">
        <v>2</v>
      </c>
      <c r="J980" s="1" t="s">
        <v>8</v>
      </c>
      <c r="K980" s="1" t="e">
        <f>Waypoints!D970&amp;","&amp;Waypoints!C970&amp;",0"</f>
        <v>#VALUE!</v>
      </c>
      <c r="L980" s="1" t="s">
        <v>7</v>
      </c>
      <c r="M980" s="1" t="s">
        <v>3</v>
      </c>
      <c r="N980" s="1" t="s">
        <v>4</v>
      </c>
    </row>
    <row r="981" spans="1:14" x14ac:dyDescent="0.2">
      <c r="A981" s="1" t="s">
        <v>0</v>
      </c>
      <c r="B981" s="1" t="s">
        <v>9</v>
      </c>
      <c r="C981" s="1" t="str">
        <f>Waypoints!A971</f>
        <v/>
      </c>
      <c r="D981" s="1" t="s">
        <v>5</v>
      </c>
      <c r="E981" s="1" t="s">
        <v>6</v>
      </c>
      <c r="F981" s="8" t="str">
        <f>Waypoints!B971</f>
        <v xml:space="preserve">,   </v>
      </c>
      <c r="G981" s="1" t="s">
        <v>1</v>
      </c>
      <c r="H981" s="1" t="s">
        <v>25</v>
      </c>
      <c r="I981" s="1" t="s">
        <v>2</v>
      </c>
      <c r="J981" s="1" t="s">
        <v>8</v>
      </c>
      <c r="K981" s="1" t="e">
        <f>Waypoints!D971&amp;","&amp;Waypoints!C971&amp;",0"</f>
        <v>#VALUE!</v>
      </c>
      <c r="L981" s="1" t="s">
        <v>7</v>
      </c>
      <c r="M981" s="1" t="s">
        <v>3</v>
      </c>
      <c r="N981" s="1" t="s">
        <v>4</v>
      </c>
    </row>
    <row r="982" spans="1:14" x14ac:dyDescent="0.2">
      <c r="A982" s="1" t="s">
        <v>0</v>
      </c>
      <c r="B982" s="1" t="s">
        <v>9</v>
      </c>
      <c r="C982" s="1" t="str">
        <f>Waypoints!A972</f>
        <v/>
      </c>
      <c r="D982" s="1" t="s">
        <v>5</v>
      </c>
      <c r="E982" s="1" t="s">
        <v>6</v>
      </c>
      <c r="F982" s="8" t="str">
        <f>Waypoints!B972</f>
        <v xml:space="preserve">,   </v>
      </c>
      <c r="G982" s="1" t="s">
        <v>1</v>
      </c>
      <c r="H982" s="1" t="s">
        <v>25</v>
      </c>
      <c r="I982" s="1" t="s">
        <v>2</v>
      </c>
      <c r="J982" s="1" t="s">
        <v>8</v>
      </c>
      <c r="K982" s="1" t="e">
        <f>Waypoints!D972&amp;","&amp;Waypoints!C972&amp;",0"</f>
        <v>#VALUE!</v>
      </c>
      <c r="L982" s="1" t="s">
        <v>7</v>
      </c>
      <c r="M982" s="1" t="s">
        <v>3</v>
      </c>
      <c r="N982" s="1" t="s">
        <v>4</v>
      </c>
    </row>
    <row r="983" spans="1:14" x14ac:dyDescent="0.2">
      <c r="A983" s="1" t="s">
        <v>0</v>
      </c>
      <c r="B983" s="1" t="s">
        <v>9</v>
      </c>
      <c r="C983" s="1" t="str">
        <f>Waypoints!A973</f>
        <v/>
      </c>
      <c r="D983" s="1" t="s">
        <v>5</v>
      </c>
      <c r="E983" s="1" t="s">
        <v>6</v>
      </c>
      <c r="F983" s="8" t="str">
        <f>Waypoints!B973</f>
        <v xml:space="preserve">,   </v>
      </c>
      <c r="G983" s="1" t="s">
        <v>1</v>
      </c>
      <c r="H983" s="1" t="s">
        <v>25</v>
      </c>
      <c r="I983" s="1" t="s">
        <v>2</v>
      </c>
      <c r="J983" s="1" t="s">
        <v>8</v>
      </c>
      <c r="K983" s="1" t="e">
        <f>Waypoints!D973&amp;","&amp;Waypoints!C973&amp;",0"</f>
        <v>#VALUE!</v>
      </c>
      <c r="L983" s="1" t="s">
        <v>7</v>
      </c>
      <c r="M983" s="1" t="s">
        <v>3</v>
      </c>
      <c r="N983" s="1" t="s">
        <v>4</v>
      </c>
    </row>
    <row r="984" spans="1:14" x14ac:dyDescent="0.2">
      <c r="A984" s="1" t="s">
        <v>0</v>
      </c>
      <c r="B984" s="1" t="s">
        <v>9</v>
      </c>
      <c r="C984" s="1" t="str">
        <f>Waypoints!A974</f>
        <v/>
      </c>
      <c r="D984" s="1" t="s">
        <v>5</v>
      </c>
      <c r="E984" s="1" t="s">
        <v>6</v>
      </c>
      <c r="F984" s="8" t="str">
        <f>Waypoints!B974</f>
        <v xml:space="preserve">,   </v>
      </c>
      <c r="G984" s="1" t="s">
        <v>1</v>
      </c>
      <c r="H984" s="1" t="s">
        <v>25</v>
      </c>
      <c r="I984" s="1" t="s">
        <v>2</v>
      </c>
      <c r="J984" s="1" t="s">
        <v>8</v>
      </c>
      <c r="K984" s="1" t="e">
        <f>Waypoints!D974&amp;","&amp;Waypoints!C974&amp;",0"</f>
        <v>#VALUE!</v>
      </c>
      <c r="L984" s="1" t="s">
        <v>7</v>
      </c>
      <c r="M984" s="1" t="s">
        <v>3</v>
      </c>
      <c r="N984" s="1" t="s">
        <v>4</v>
      </c>
    </row>
    <row r="985" spans="1:14" x14ac:dyDescent="0.2">
      <c r="A985" s="1" t="s">
        <v>0</v>
      </c>
      <c r="B985" s="1" t="s">
        <v>9</v>
      </c>
      <c r="C985" s="1" t="str">
        <f>Waypoints!A975</f>
        <v/>
      </c>
      <c r="D985" s="1" t="s">
        <v>5</v>
      </c>
      <c r="E985" s="1" t="s">
        <v>6</v>
      </c>
      <c r="F985" s="8" t="str">
        <f>Waypoints!B975</f>
        <v xml:space="preserve">,   </v>
      </c>
      <c r="G985" s="1" t="s">
        <v>1</v>
      </c>
      <c r="H985" s="1" t="s">
        <v>25</v>
      </c>
      <c r="I985" s="1" t="s">
        <v>2</v>
      </c>
      <c r="J985" s="1" t="s">
        <v>8</v>
      </c>
      <c r="K985" s="1" t="e">
        <f>Waypoints!D975&amp;","&amp;Waypoints!C975&amp;",0"</f>
        <v>#VALUE!</v>
      </c>
      <c r="L985" s="1" t="s">
        <v>7</v>
      </c>
      <c r="M985" s="1" t="s">
        <v>3</v>
      </c>
      <c r="N985" s="1" t="s">
        <v>4</v>
      </c>
    </row>
    <row r="986" spans="1:14" x14ac:dyDescent="0.2">
      <c r="A986" s="1" t="s">
        <v>0</v>
      </c>
      <c r="B986" s="1" t="s">
        <v>9</v>
      </c>
      <c r="C986" s="1" t="str">
        <f>Waypoints!A976</f>
        <v/>
      </c>
      <c r="D986" s="1" t="s">
        <v>5</v>
      </c>
      <c r="E986" s="1" t="s">
        <v>6</v>
      </c>
      <c r="F986" s="8" t="str">
        <f>Waypoints!B976</f>
        <v xml:space="preserve">,   </v>
      </c>
      <c r="G986" s="1" t="s">
        <v>1</v>
      </c>
      <c r="H986" s="1" t="s">
        <v>25</v>
      </c>
      <c r="I986" s="1" t="s">
        <v>2</v>
      </c>
      <c r="J986" s="1" t="s">
        <v>8</v>
      </c>
      <c r="K986" s="1" t="e">
        <f>Waypoints!D976&amp;","&amp;Waypoints!C976&amp;",0"</f>
        <v>#VALUE!</v>
      </c>
      <c r="L986" s="1" t="s">
        <v>7</v>
      </c>
      <c r="M986" s="1" t="s">
        <v>3</v>
      </c>
      <c r="N986" s="1" t="s">
        <v>4</v>
      </c>
    </row>
    <row r="987" spans="1:14" x14ac:dyDescent="0.2">
      <c r="A987" s="1" t="s">
        <v>0</v>
      </c>
      <c r="B987" s="1" t="s">
        <v>9</v>
      </c>
      <c r="C987" s="1" t="str">
        <f>Waypoints!A977</f>
        <v/>
      </c>
      <c r="D987" s="1" t="s">
        <v>5</v>
      </c>
      <c r="E987" s="1" t="s">
        <v>6</v>
      </c>
      <c r="F987" s="8" t="str">
        <f>Waypoints!B977</f>
        <v xml:space="preserve">,   </v>
      </c>
      <c r="G987" s="1" t="s">
        <v>1</v>
      </c>
      <c r="H987" s="1" t="s">
        <v>25</v>
      </c>
      <c r="I987" s="1" t="s">
        <v>2</v>
      </c>
      <c r="J987" s="1" t="s">
        <v>8</v>
      </c>
      <c r="K987" s="1" t="e">
        <f>Waypoints!D977&amp;","&amp;Waypoints!C977&amp;",0"</f>
        <v>#VALUE!</v>
      </c>
      <c r="L987" s="1" t="s">
        <v>7</v>
      </c>
      <c r="M987" s="1" t="s">
        <v>3</v>
      </c>
      <c r="N987" s="1" t="s">
        <v>4</v>
      </c>
    </row>
    <row r="988" spans="1:14" x14ac:dyDescent="0.2">
      <c r="A988" s="1" t="s">
        <v>0</v>
      </c>
      <c r="B988" s="1" t="s">
        <v>9</v>
      </c>
      <c r="C988" s="1" t="str">
        <f>Waypoints!A978</f>
        <v/>
      </c>
      <c r="D988" s="1" t="s">
        <v>5</v>
      </c>
      <c r="E988" s="1" t="s">
        <v>6</v>
      </c>
      <c r="F988" s="8" t="str">
        <f>Waypoints!B978</f>
        <v xml:space="preserve">,   </v>
      </c>
      <c r="G988" s="1" t="s">
        <v>1</v>
      </c>
      <c r="H988" s="1" t="s">
        <v>25</v>
      </c>
      <c r="I988" s="1" t="s">
        <v>2</v>
      </c>
      <c r="J988" s="1" t="s">
        <v>8</v>
      </c>
      <c r="K988" s="1" t="e">
        <f>Waypoints!D978&amp;","&amp;Waypoints!C978&amp;",0"</f>
        <v>#VALUE!</v>
      </c>
      <c r="L988" s="1" t="s">
        <v>7</v>
      </c>
      <c r="M988" s="1" t="s">
        <v>3</v>
      </c>
      <c r="N988" s="1" t="s">
        <v>4</v>
      </c>
    </row>
    <row r="989" spans="1:14" x14ac:dyDescent="0.2">
      <c r="A989" s="1" t="s">
        <v>0</v>
      </c>
      <c r="B989" s="1" t="s">
        <v>9</v>
      </c>
      <c r="C989" s="1" t="str">
        <f>Waypoints!A979</f>
        <v/>
      </c>
      <c r="D989" s="1" t="s">
        <v>5</v>
      </c>
      <c r="E989" s="1" t="s">
        <v>6</v>
      </c>
      <c r="F989" s="8" t="str">
        <f>Waypoints!B979</f>
        <v xml:space="preserve">,   </v>
      </c>
      <c r="G989" s="1" t="s">
        <v>1</v>
      </c>
      <c r="H989" s="1" t="s">
        <v>25</v>
      </c>
      <c r="I989" s="1" t="s">
        <v>2</v>
      </c>
      <c r="J989" s="1" t="s">
        <v>8</v>
      </c>
      <c r="K989" s="1" t="e">
        <f>Waypoints!D979&amp;","&amp;Waypoints!C979&amp;",0"</f>
        <v>#VALUE!</v>
      </c>
      <c r="L989" s="1" t="s">
        <v>7</v>
      </c>
      <c r="M989" s="1" t="s">
        <v>3</v>
      </c>
      <c r="N989" s="1" t="s">
        <v>4</v>
      </c>
    </row>
    <row r="990" spans="1:14" x14ac:dyDescent="0.2">
      <c r="A990" s="1" t="s">
        <v>0</v>
      </c>
      <c r="B990" s="1" t="s">
        <v>9</v>
      </c>
      <c r="C990" s="1" t="str">
        <f>Waypoints!A980</f>
        <v/>
      </c>
      <c r="D990" s="1" t="s">
        <v>5</v>
      </c>
      <c r="E990" s="1" t="s">
        <v>6</v>
      </c>
      <c r="F990" s="8" t="str">
        <f>Waypoints!B980</f>
        <v xml:space="preserve">,   </v>
      </c>
      <c r="G990" s="1" t="s">
        <v>1</v>
      </c>
      <c r="H990" s="1" t="s">
        <v>25</v>
      </c>
      <c r="I990" s="1" t="s">
        <v>2</v>
      </c>
      <c r="J990" s="1" t="s">
        <v>8</v>
      </c>
      <c r="K990" s="1" t="e">
        <f>Waypoints!D980&amp;","&amp;Waypoints!C980&amp;",0"</f>
        <v>#VALUE!</v>
      </c>
      <c r="L990" s="1" t="s">
        <v>7</v>
      </c>
      <c r="M990" s="1" t="s">
        <v>3</v>
      </c>
      <c r="N990" s="1" t="s">
        <v>4</v>
      </c>
    </row>
    <row r="991" spans="1:14" x14ac:dyDescent="0.2">
      <c r="A991" s="1" t="s">
        <v>0</v>
      </c>
      <c r="B991" s="1" t="s">
        <v>9</v>
      </c>
      <c r="C991" s="1" t="str">
        <f>Waypoints!A981</f>
        <v/>
      </c>
      <c r="D991" s="1" t="s">
        <v>5</v>
      </c>
      <c r="E991" s="1" t="s">
        <v>6</v>
      </c>
      <c r="F991" s="8" t="str">
        <f>Waypoints!B981</f>
        <v xml:space="preserve">,   </v>
      </c>
      <c r="G991" s="1" t="s">
        <v>1</v>
      </c>
      <c r="H991" s="1" t="s">
        <v>25</v>
      </c>
      <c r="I991" s="1" t="s">
        <v>2</v>
      </c>
      <c r="J991" s="1" t="s">
        <v>8</v>
      </c>
      <c r="K991" s="1" t="e">
        <f>Waypoints!D981&amp;","&amp;Waypoints!C981&amp;",0"</f>
        <v>#VALUE!</v>
      </c>
      <c r="L991" s="1" t="s">
        <v>7</v>
      </c>
      <c r="M991" s="1" t="s">
        <v>3</v>
      </c>
      <c r="N991" s="1" t="s">
        <v>4</v>
      </c>
    </row>
    <row r="992" spans="1:14" x14ac:dyDescent="0.2">
      <c r="A992" s="1" t="s">
        <v>0</v>
      </c>
      <c r="B992" s="1" t="s">
        <v>9</v>
      </c>
      <c r="C992" s="1" t="str">
        <f>Waypoints!A982</f>
        <v/>
      </c>
      <c r="D992" s="1" t="s">
        <v>5</v>
      </c>
      <c r="E992" s="1" t="s">
        <v>6</v>
      </c>
      <c r="F992" s="8" t="str">
        <f>Waypoints!B982</f>
        <v xml:space="preserve">,   </v>
      </c>
      <c r="G992" s="1" t="s">
        <v>1</v>
      </c>
      <c r="H992" s="1" t="s">
        <v>25</v>
      </c>
      <c r="I992" s="1" t="s">
        <v>2</v>
      </c>
      <c r="J992" s="1" t="s">
        <v>8</v>
      </c>
      <c r="K992" s="1" t="e">
        <f>Waypoints!D982&amp;","&amp;Waypoints!C982&amp;",0"</f>
        <v>#VALUE!</v>
      </c>
      <c r="L992" s="1" t="s">
        <v>7</v>
      </c>
      <c r="M992" s="1" t="s">
        <v>3</v>
      </c>
      <c r="N992" s="1" t="s">
        <v>4</v>
      </c>
    </row>
    <row r="993" spans="1:14" x14ac:dyDescent="0.2">
      <c r="A993" s="1" t="s">
        <v>0</v>
      </c>
      <c r="B993" s="1" t="s">
        <v>9</v>
      </c>
      <c r="C993" s="1" t="str">
        <f>Waypoints!A983</f>
        <v/>
      </c>
      <c r="D993" s="1" t="s">
        <v>5</v>
      </c>
      <c r="E993" s="1" t="s">
        <v>6</v>
      </c>
      <c r="F993" s="8" t="str">
        <f>Waypoints!B983</f>
        <v xml:space="preserve">,   </v>
      </c>
      <c r="G993" s="1" t="s">
        <v>1</v>
      </c>
      <c r="H993" s="1" t="s">
        <v>25</v>
      </c>
      <c r="I993" s="1" t="s">
        <v>2</v>
      </c>
      <c r="J993" s="1" t="s">
        <v>8</v>
      </c>
      <c r="K993" s="1" t="e">
        <f>Waypoints!D983&amp;","&amp;Waypoints!C983&amp;",0"</f>
        <v>#VALUE!</v>
      </c>
      <c r="L993" s="1" t="s">
        <v>7</v>
      </c>
      <c r="M993" s="1" t="s">
        <v>3</v>
      </c>
      <c r="N993" s="1" t="s">
        <v>4</v>
      </c>
    </row>
    <row r="994" spans="1:14" x14ac:dyDescent="0.2">
      <c r="A994" s="1" t="s">
        <v>0</v>
      </c>
      <c r="B994" s="1" t="s">
        <v>9</v>
      </c>
      <c r="C994" s="1" t="str">
        <f>Waypoints!A984</f>
        <v/>
      </c>
      <c r="D994" s="1" t="s">
        <v>5</v>
      </c>
      <c r="E994" s="1" t="s">
        <v>6</v>
      </c>
      <c r="F994" s="8" t="str">
        <f>Waypoints!B984</f>
        <v xml:space="preserve">,   </v>
      </c>
      <c r="G994" s="1" t="s">
        <v>1</v>
      </c>
      <c r="H994" s="1" t="s">
        <v>25</v>
      </c>
      <c r="I994" s="1" t="s">
        <v>2</v>
      </c>
      <c r="J994" s="1" t="s">
        <v>8</v>
      </c>
      <c r="K994" s="1" t="e">
        <f>Waypoints!D984&amp;","&amp;Waypoints!C984&amp;",0"</f>
        <v>#VALUE!</v>
      </c>
      <c r="L994" s="1" t="s">
        <v>7</v>
      </c>
      <c r="M994" s="1" t="s">
        <v>3</v>
      </c>
      <c r="N994" s="1" t="s">
        <v>4</v>
      </c>
    </row>
    <row r="995" spans="1:14" x14ac:dyDescent="0.2">
      <c r="A995" s="1" t="s">
        <v>0</v>
      </c>
      <c r="B995" s="1" t="s">
        <v>9</v>
      </c>
      <c r="C995" s="1" t="str">
        <f>Waypoints!A985</f>
        <v/>
      </c>
      <c r="D995" s="1" t="s">
        <v>5</v>
      </c>
      <c r="E995" s="1" t="s">
        <v>6</v>
      </c>
      <c r="F995" s="8" t="str">
        <f>Waypoints!B985</f>
        <v xml:space="preserve">,   </v>
      </c>
      <c r="G995" s="1" t="s">
        <v>1</v>
      </c>
      <c r="H995" s="1" t="s">
        <v>25</v>
      </c>
      <c r="I995" s="1" t="s">
        <v>2</v>
      </c>
      <c r="J995" s="1" t="s">
        <v>8</v>
      </c>
      <c r="K995" s="1" t="e">
        <f>Waypoints!D985&amp;","&amp;Waypoints!C985&amp;",0"</f>
        <v>#VALUE!</v>
      </c>
      <c r="L995" s="1" t="s">
        <v>7</v>
      </c>
      <c r="M995" s="1" t="s">
        <v>3</v>
      </c>
      <c r="N995" s="1" t="s">
        <v>4</v>
      </c>
    </row>
    <row r="996" spans="1:14" x14ac:dyDescent="0.2">
      <c r="A996" s="1" t="s">
        <v>0</v>
      </c>
      <c r="B996" s="1" t="s">
        <v>9</v>
      </c>
      <c r="C996" s="1" t="str">
        <f>Waypoints!A986</f>
        <v/>
      </c>
      <c r="D996" s="1" t="s">
        <v>5</v>
      </c>
      <c r="E996" s="1" t="s">
        <v>6</v>
      </c>
      <c r="F996" s="8" t="str">
        <f>Waypoints!B986</f>
        <v xml:space="preserve">,   </v>
      </c>
      <c r="G996" s="1" t="s">
        <v>1</v>
      </c>
      <c r="H996" s="1" t="s">
        <v>25</v>
      </c>
      <c r="I996" s="1" t="s">
        <v>2</v>
      </c>
      <c r="J996" s="1" t="s">
        <v>8</v>
      </c>
      <c r="K996" s="1" t="e">
        <f>Waypoints!D986&amp;","&amp;Waypoints!C986&amp;",0"</f>
        <v>#VALUE!</v>
      </c>
      <c r="L996" s="1" t="s">
        <v>7</v>
      </c>
      <c r="M996" s="1" t="s">
        <v>3</v>
      </c>
      <c r="N996" s="1" t="s">
        <v>4</v>
      </c>
    </row>
    <row r="997" spans="1:14" x14ac:dyDescent="0.2">
      <c r="A997" s="1" t="s">
        <v>0</v>
      </c>
      <c r="B997" s="1" t="s">
        <v>9</v>
      </c>
      <c r="C997" s="1" t="str">
        <f>Waypoints!A987</f>
        <v/>
      </c>
      <c r="D997" s="1" t="s">
        <v>5</v>
      </c>
      <c r="E997" s="1" t="s">
        <v>6</v>
      </c>
      <c r="F997" s="8" t="str">
        <f>Waypoints!B987</f>
        <v xml:space="preserve">,   </v>
      </c>
      <c r="G997" s="1" t="s">
        <v>1</v>
      </c>
      <c r="H997" s="1" t="s">
        <v>25</v>
      </c>
      <c r="I997" s="1" t="s">
        <v>2</v>
      </c>
      <c r="J997" s="1" t="s">
        <v>8</v>
      </c>
      <c r="K997" s="1" t="e">
        <f>Waypoints!D987&amp;","&amp;Waypoints!C987&amp;",0"</f>
        <v>#VALUE!</v>
      </c>
      <c r="L997" s="1" t="s">
        <v>7</v>
      </c>
      <c r="M997" s="1" t="s">
        <v>3</v>
      </c>
      <c r="N997" s="1" t="s">
        <v>4</v>
      </c>
    </row>
    <row r="998" spans="1:14" x14ac:dyDescent="0.2">
      <c r="A998" s="1" t="s">
        <v>0</v>
      </c>
      <c r="B998" s="1" t="s">
        <v>9</v>
      </c>
      <c r="C998" s="1" t="str">
        <f>Waypoints!A988</f>
        <v/>
      </c>
      <c r="D998" s="1" t="s">
        <v>5</v>
      </c>
      <c r="E998" s="1" t="s">
        <v>6</v>
      </c>
      <c r="F998" s="8" t="str">
        <f>Waypoints!B988</f>
        <v xml:space="preserve">,   </v>
      </c>
      <c r="G998" s="1" t="s">
        <v>1</v>
      </c>
      <c r="H998" s="1" t="s">
        <v>25</v>
      </c>
      <c r="I998" s="1" t="s">
        <v>2</v>
      </c>
      <c r="J998" s="1" t="s">
        <v>8</v>
      </c>
      <c r="K998" s="1" t="e">
        <f>Waypoints!D988&amp;","&amp;Waypoints!C988&amp;",0"</f>
        <v>#VALUE!</v>
      </c>
      <c r="L998" s="1" t="s">
        <v>7</v>
      </c>
      <c r="M998" s="1" t="s">
        <v>3</v>
      </c>
      <c r="N998" s="1" t="s">
        <v>4</v>
      </c>
    </row>
    <row r="999" spans="1:14" x14ac:dyDescent="0.2">
      <c r="A999" s="1" t="s">
        <v>0</v>
      </c>
      <c r="B999" s="1" t="s">
        <v>9</v>
      </c>
      <c r="C999" s="1" t="str">
        <f>Waypoints!A989</f>
        <v/>
      </c>
      <c r="D999" s="1" t="s">
        <v>5</v>
      </c>
      <c r="E999" s="1" t="s">
        <v>6</v>
      </c>
      <c r="F999" s="8" t="str">
        <f>Waypoints!B989</f>
        <v xml:space="preserve">,   </v>
      </c>
      <c r="G999" s="1" t="s">
        <v>1</v>
      </c>
      <c r="H999" s="1" t="s">
        <v>25</v>
      </c>
      <c r="I999" s="1" t="s">
        <v>2</v>
      </c>
      <c r="J999" s="1" t="s">
        <v>8</v>
      </c>
      <c r="K999" s="1" t="e">
        <f>Waypoints!D989&amp;","&amp;Waypoints!C989&amp;",0"</f>
        <v>#VALUE!</v>
      </c>
      <c r="L999" s="1" t="s">
        <v>7</v>
      </c>
      <c r="M999" s="1" t="s">
        <v>3</v>
      </c>
      <c r="N999" s="1" t="s">
        <v>4</v>
      </c>
    </row>
    <row r="1000" spans="1:14" x14ac:dyDescent="0.2">
      <c r="A1000" s="1" t="s">
        <v>0</v>
      </c>
      <c r="B1000" s="1" t="s">
        <v>9</v>
      </c>
      <c r="C1000" s="1" t="str">
        <f>Waypoints!A990</f>
        <v/>
      </c>
      <c r="D1000" s="1" t="s">
        <v>5</v>
      </c>
      <c r="E1000" s="1" t="s">
        <v>6</v>
      </c>
      <c r="F1000" s="8" t="str">
        <f>Waypoints!B990</f>
        <v xml:space="preserve">,   </v>
      </c>
      <c r="G1000" s="1" t="s">
        <v>1</v>
      </c>
      <c r="H1000" s="1" t="s">
        <v>25</v>
      </c>
      <c r="I1000" s="1" t="s">
        <v>2</v>
      </c>
      <c r="J1000" s="1" t="s">
        <v>8</v>
      </c>
      <c r="K1000" s="1" t="e">
        <f>Waypoints!D990&amp;","&amp;Waypoints!C990&amp;",0"</f>
        <v>#VALUE!</v>
      </c>
      <c r="L1000" s="1" t="s">
        <v>7</v>
      </c>
      <c r="M1000" s="1" t="s">
        <v>3</v>
      </c>
      <c r="N1000" s="1" t="s">
        <v>4</v>
      </c>
    </row>
    <row r="1001" spans="1:14" x14ac:dyDescent="0.2">
      <c r="A1001" s="1" t="s">
        <v>0</v>
      </c>
      <c r="B1001" s="1" t="s">
        <v>9</v>
      </c>
      <c r="C1001" s="1" t="str">
        <f>Waypoints!A991</f>
        <v/>
      </c>
      <c r="D1001" s="1" t="s">
        <v>5</v>
      </c>
      <c r="E1001" s="1" t="s">
        <v>6</v>
      </c>
      <c r="F1001" s="8" t="str">
        <f>Waypoints!B991</f>
        <v xml:space="preserve">,   </v>
      </c>
      <c r="G1001" s="1" t="s">
        <v>1</v>
      </c>
      <c r="H1001" s="1" t="s">
        <v>25</v>
      </c>
      <c r="I1001" s="1" t="s">
        <v>2</v>
      </c>
      <c r="J1001" s="1" t="s">
        <v>8</v>
      </c>
      <c r="K1001" s="1" t="e">
        <f>Waypoints!D991&amp;","&amp;Waypoints!C991&amp;",0"</f>
        <v>#VALUE!</v>
      </c>
      <c r="L1001" s="1" t="s">
        <v>7</v>
      </c>
      <c r="M1001" s="1" t="s">
        <v>3</v>
      </c>
      <c r="N1001" s="1" t="s">
        <v>4</v>
      </c>
    </row>
    <row r="1002" spans="1:14" x14ac:dyDescent="0.2">
      <c r="A1002" s="1" t="s">
        <v>0</v>
      </c>
      <c r="B1002" s="1" t="s">
        <v>9</v>
      </c>
      <c r="C1002" s="1" t="str">
        <f>Waypoints!A992</f>
        <v/>
      </c>
      <c r="D1002" s="1" t="s">
        <v>5</v>
      </c>
      <c r="E1002" s="1" t="s">
        <v>6</v>
      </c>
      <c r="F1002" s="8" t="str">
        <f>Waypoints!B992</f>
        <v xml:space="preserve">,   </v>
      </c>
      <c r="G1002" s="1" t="s">
        <v>1</v>
      </c>
      <c r="H1002" s="1" t="s">
        <v>25</v>
      </c>
      <c r="I1002" s="1" t="s">
        <v>2</v>
      </c>
      <c r="J1002" s="1" t="s">
        <v>8</v>
      </c>
      <c r="K1002" s="1" t="e">
        <f>Waypoints!D992&amp;","&amp;Waypoints!C992&amp;",0"</f>
        <v>#VALUE!</v>
      </c>
      <c r="L1002" s="1" t="s">
        <v>7</v>
      </c>
      <c r="M1002" s="1" t="s">
        <v>3</v>
      </c>
      <c r="N1002" s="1" t="s">
        <v>4</v>
      </c>
    </row>
    <row r="1003" spans="1:14" x14ac:dyDescent="0.2">
      <c r="A1003" s="1" t="s">
        <v>0</v>
      </c>
      <c r="B1003" s="1" t="s">
        <v>9</v>
      </c>
      <c r="C1003" s="1" t="str">
        <f>Waypoints!A993</f>
        <v/>
      </c>
      <c r="D1003" s="1" t="s">
        <v>5</v>
      </c>
      <c r="E1003" s="1" t="s">
        <v>6</v>
      </c>
      <c r="F1003" s="8" t="str">
        <f>Waypoints!B993</f>
        <v xml:space="preserve">,   </v>
      </c>
      <c r="G1003" s="1" t="s">
        <v>1</v>
      </c>
      <c r="H1003" s="1" t="s">
        <v>25</v>
      </c>
      <c r="I1003" s="1" t="s">
        <v>2</v>
      </c>
      <c r="J1003" s="1" t="s">
        <v>8</v>
      </c>
      <c r="K1003" s="1" t="e">
        <f>Waypoints!D993&amp;","&amp;Waypoints!C993&amp;",0"</f>
        <v>#VALUE!</v>
      </c>
      <c r="L1003" s="1" t="s">
        <v>7</v>
      </c>
      <c r="M1003" s="1" t="s">
        <v>3</v>
      </c>
      <c r="N1003" s="1" t="s">
        <v>4</v>
      </c>
    </row>
    <row r="1004" spans="1:14" x14ac:dyDescent="0.2">
      <c r="A1004" s="1" t="s">
        <v>0</v>
      </c>
      <c r="B1004" s="1" t="s">
        <v>9</v>
      </c>
      <c r="C1004" s="1" t="str">
        <f>Waypoints!A994</f>
        <v/>
      </c>
      <c r="D1004" s="1" t="s">
        <v>5</v>
      </c>
      <c r="E1004" s="1" t="s">
        <v>6</v>
      </c>
      <c r="F1004" s="8" t="str">
        <f>Waypoints!B994</f>
        <v xml:space="preserve">,   </v>
      </c>
      <c r="G1004" s="1" t="s">
        <v>1</v>
      </c>
      <c r="H1004" s="1" t="s">
        <v>25</v>
      </c>
      <c r="I1004" s="1" t="s">
        <v>2</v>
      </c>
      <c r="J1004" s="1" t="s">
        <v>8</v>
      </c>
      <c r="K1004" s="1" t="e">
        <f>Waypoints!D994&amp;","&amp;Waypoints!C994&amp;",0"</f>
        <v>#VALUE!</v>
      </c>
      <c r="L1004" s="1" t="s">
        <v>7</v>
      </c>
      <c r="M1004" s="1" t="s">
        <v>3</v>
      </c>
      <c r="N1004" s="1" t="s">
        <v>4</v>
      </c>
    </row>
    <row r="1005" spans="1:14" x14ac:dyDescent="0.2">
      <c r="A1005" s="1" t="s">
        <v>0</v>
      </c>
      <c r="B1005" s="1" t="s">
        <v>9</v>
      </c>
      <c r="C1005" s="1" t="str">
        <f>Waypoints!A995</f>
        <v/>
      </c>
      <c r="D1005" s="1" t="s">
        <v>5</v>
      </c>
      <c r="E1005" s="1" t="s">
        <v>6</v>
      </c>
      <c r="F1005" s="8" t="str">
        <f>Waypoints!B995</f>
        <v xml:space="preserve">,   </v>
      </c>
      <c r="G1005" s="1" t="s">
        <v>1</v>
      </c>
      <c r="H1005" s="1" t="s">
        <v>25</v>
      </c>
      <c r="I1005" s="1" t="s">
        <v>2</v>
      </c>
      <c r="J1005" s="1" t="s">
        <v>8</v>
      </c>
      <c r="K1005" s="1" t="e">
        <f>Waypoints!D995&amp;","&amp;Waypoints!C995&amp;",0"</f>
        <v>#VALUE!</v>
      </c>
      <c r="L1005" s="1" t="s">
        <v>7</v>
      </c>
      <c r="M1005" s="1" t="s">
        <v>3</v>
      </c>
      <c r="N1005" s="1" t="s">
        <v>4</v>
      </c>
    </row>
    <row r="1006" spans="1:14" x14ac:dyDescent="0.2">
      <c r="A1006" s="1" t="s">
        <v>0</v>
      </c>
      <c r="B1006" s="1" t="s">
        <v>9</v>
      </c>
      <c r="C1006" s="1" t="str">
        <f>Waypoints!A996</f>
        <v/>
      </c>
      <c r="D1006" s="1" t="s">
        <v>5</v>
      </c>
      <c r="E1006" s="1" t="s">
        <v>6</v>
      </c>
      <c r="F1006" s="8" t="str">
        <f>Waypoints!B996</f>
        <v xml:space="preserve">,   </v>
      </c>
      <c r="G1006" s="1" t="s">
        <v>1</v>
      </c>
      <c r="H1006" s="1" t="s">
        <v>25</v>
      </c>
      <c r="I1006" s="1" t="s">
        <v>2</v>
      </c>
      <c r="J1006" s="1" t="s">
        <v>8</v>
      </c>
      <c r="K1006" s="1" t="e">
        <f>Waypoints!D996&amp;","&amp;Waypoints!C996&amp;",0"</f>
        <v>#VALUE!</v>
      </c>
      <c r="L1006" s="1" t="s">
        <v>7</v>
      </c>
      <c r="M1006" s="1" t="s">
        <v>3</v>
      </c>
      <c r="N1006" s="1" t="s">
        <v>4</v>
      </c>
    </row>
    <row r="1007" spans="1:14" x14ac:dyDescent="0.2">
      <c r="A1007" s="1" t="s">
        <v>0</v>
      </c>
      <c r="B1007" s="1" t="s">
        <v>9</v>
      </c>
      <c r="C1007" s="1" t="str">
        <f>Waypoints!A997</f>
        <v/>
      </c>
      <c r="D1007" s="1" t="s">
        <v>5</v>
      </c>
      <c r="E1007" s="1" t="s">
        <v>6</v>
      </c>
      <c r="F1007" s="8" t="str">
        <f>Waypoints!B997</f>
        <v xml:space="preserve">,   </v>
      </c>
      <c r="G1007" s="1" t="s">
        <v>1</v>
      </c>
      <c r="H1007" s="1" t="s">
        <v>25</v>
      </c>
      <c r="I1007" s="1" t="s">
        <v>2</v>
      </c>
      <c r="J1007" s="1" t="s">
        <v>8</v>
      </c>
      <c r="K1007" s="1" t="e">
        <f>Waypoints!D997&amp;","&amp;Waypoints!C997&amp;",0"</f>
        <v>#VALUE!</v>
      </c>
      <c r="L1007" s="1" t="s">
        <v>7</v>
      </c>
      <c r="M1007" s="1" t="s">
        <v>3</v>
      </c>
      <c r="N1007" s="1" t="s">
        <v>4</v>
      </c>
    </row>
    <row r="1008" spans="1:14" x14ac:dyDescent="0.2">
      <c r="A1008" s="1" t="s">
        <v>0</v>
      </c>
      <c r="B1008" s="1" t="s">
        <v>9</v>
      </c>
      <c r="C1008" s="1" t="str">
        <f>Waypoints!A998</f>
        <v/>
      </c>
      <c r="D1008" s="1" t="s">
        <v>5</v>
      </c>
      <c r="E1008" s="1" t="s">
        <v>6</v>
      </c>
      <c r="F1008" s="8" t="str">
        <f>Waypoints!B998</f>
        <v xml:space="preserve">,   </v>
      </c>
      <c r="G1008" s="1" t="s">
        <v>1</v>
      </c>
      <c r="H1008" s="1" t="s">
        <v>25</v>
      </c>
      <c r="I1008" s="1" t="s">
        <v>2</v>
      </c>
      <c r="J1008" s="1" t="s">
        <v>8</v>
      </c>
      <c r="K1008" s="1" t="e">
        <f>Waypoints!D998&amp;","&amp;Waypoints!C998&amp;",0"</f>
        <v>#VALUE!</v>
      </c>
      <c r="L1008" s="1" t="s">
        <v>7</v>
      </c>
      <c r="M1008" s="1" t="s">
        <v>3</v>
      </c>
      <c r="N1008" s="1" t="s">
        <v>4</v>
      </c>
    </row>
    <row r="1009" spans="1:14" x14ac:dyDescent="0.2">
      <c r="A1009" s="1" t="s">
        <v>0</v>
      </c>
      <c r="B1009" s="1" t="s">
        <v>9</v>
      </c>
      <c r="C1009" s="1" t="str">
        <f>Waypoints!A999</f>
        <v/>
      </c>
      <c r="D1009" s="1" t="s">
        <v>5</v>
      </c>
      <c r="E1009" s="1" t="s">
        <v>6</v>
      </c>
      <c r="F1009" s="8" t="str">
        <f>Waypoints!B999</f>
        <v xml:space="preserve">,   </v>
      </c>
      <c r="G1009" s="1" t="s">
        <v>1</v>
      </c>
      <c r="H1009" s="1" t="s">
        <v>25</v>
      </c>
      <c r="I1009" s="1" t="s">
        <v>2</v>
      </c>
      <c r="J1009" s="1" t="s">
        <v>8</v>
      </c>
      <c r="K1009" s="1" t="e">
        <f>Waypoints!D999&amp;","&amp;Waypoints!C999&amp;",0"</f>
        <v>#VALUE!</v>
      </c>
      <c r="L1009" s="1" t="s">
        <v>7</v>
      </c>
      <c r="M1009" s="1" t="s">
        <v>3</v>
      </c>
      <c r="N1009" s="1" t="s">
        <v>4</v>
      </c>
    </row>
    <row r="1010" spans="1:14" x14ac:dyDescent="0.2">
      <c r="A1010" s="1" t="s">
        <v>0</v>
      </c>
      <c r="B1010" s="1" t="s">
        <v>9</v>
      </c>
      <c r="C1010" s="1" t="str">
        <f>Waypoints!A1000</f>
        <v/>
      </c>
      <c r="D1010" s="1" t="s">
        <v>5</v>
      </c>
      <c r="E1010" s="1" t="s">
        <v>6</v>
      </c>
      <c r="F1010" s="8" t="str">
        <f>Waypoints!B1000</f>
        <v xml:space="preserve">,   </v>
      </c>
      <c r="G1010" s="1" t="s">
        <v>1</v>
      </c>
      <c r="H1010" s="1" t="s">
        <v>25</v>
      </c>
      <c r="I1010" s="1" t="s">
        <v>2</v>
      </c>
      <c r="J1010" s="1" t="s">
        <v>8</v>
      </c>
      <c r="K1010" s="1" t="e">
        <f>Waypoints!D1000&amp;","&amp;Waypoints!C1000&amp;",0"</f>
        <v>#VALUE!</v>
      </c>
      <c r="L1010" s="1" t="s">
        <v>7</v>
      </c>
      <c r="M1010" s="1" t="s">
        <v>3</v>
      </c>
      <c r="N1010" s="1" t="s">
        <v>4</v>
      </c>
    </row>
    <row r="1011" spans="1:14" x14ac:dyDescent="0.2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</row>
    <row r="1012" spans="1:14" x14ac:dyDescent="0.2">
      <c r="A1012" s="1" t="s">
        <v>19</v>
      </c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</row>
    <row r="1013" spans="1:14" x14ac:dyDescent="0.2">
      <c r="A1013" s="1" t="s">
        <v>20</v>
      </c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</row>
    <row r="1015" spans="1:14" x14ac:dyDescent="0.2">
      <c r="A1015" s="7" t="s">
        <v>34</v>
      </c>
    </row>
    <row r="1016" spans="1:14" x14ac:dyDescent="0.2">
      <c r="A1016" s="7" t="s">
        <v>35</v>
      </c>
    </row>
    <row r="1017" spans="1:14" x14ac:dyDescent="0.2">
      <c r="A1017" s="7" t="s">
        <v>36</v>
      </c>
    </row>
    <row r="1018" spans="1:14" x14ac:dyDescent="0.2">
      <c r="A1018" s="7" t="s">
        <v>40</v>
      </c>
    </row>
    <row r="1019" spans="1:14" x14ac:dyDescent="0.2">
      <c r="A1019" s="7" t="s">
        <v>37</v>
      </c>
    </row>
    <row r="1020" spans="1:14" x14ac:dyDescent="0.2">
      <c r="A1020" s="7" t="s">
        <v>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Waypoints</vt:lpstr>
      <vt:lpstr>File</vt:lpstr>
    </vt:vector>
  </TitlesOfParts>
  <Company>WWU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Matt Hammond</cp:lastModifiedBy>
  <dcterms:created xsi:type="dcterms:W3CDTF">2010-01-29T18:32:54Z</dcterms:created>
  <dcterms:modified xsi:type="dcterms:W3CDTF">2021-08-19T14:34:40Z</dcterms:modified>
</cp:coreProperties>
</file>