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nalysis food\"/>
    </mc:Choice>
  </mc:AlternateContent>
  <xr:revisionPtr revIDLastSave="0" documentId="13_ncr:1_{E66F0FF0-0CEB-4FA2-AC46-976C7FAD4844}" xr6:coauthVersionLast="47" xr6:coauthVersionMax="47" xr10:uidLastSave="{00000000-0000-0000-0000-000000000000}"/>
  <bookViews>
    <workbookView xWindow="-110" yWindow="-110" windowWidth="19420" windowHeight="10420" xr2:uid="{AA089954-5386-4D81-B2F0-6B5D3938FB84}"/>
  </bookViews>
  <sheets>
    <sheet name="ZONE ALL ITEM" sheetId="2" r:id="rId1"/>
    <sheet name="STATE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5" l="1"/>
  <c r="F31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2" i="5"/>
</calcChain>
</file>

<file path=xl/sharedStrings.xml><?xml version="1.0" encoding="utf-8"?>
<sst xmlns="http://schemas.openxmlformats.org/spreadsheetml/2006/main" count="187" uniqueCount="144">
  <si>
    <t>NORTH CENTRAL</t>
  </si>
  <si>
    <t>NORTH EAST</t>
  </si>
  <si>
    <t>NORTH WEST</t>
  </si>
  <si>
    <t>SOUTH EAST</t>
  </si>
  <si>
    <t>SOUTH SOUTH</t>
  </si>
  <si>
    <t>SOUTH WEST</t>
  </si>
  <si>
    <t>Agric eggs medium size</t>
  </si>
  <si>
    <t>Agric eggs(medium size price of one)</t>
  </si>
  <si>
    <t>Beans brown,sold loose</t>
  </si>
  <si>
    <t>Beans:white black eye. sold loose</t>
  </si>
  <si>
    <t>Beef Bone in</t>
  </si>
  <si>
    <t>Beef,boneless</t>
  </si>
  <si>
    <t>Bread sliced 500g</t>
  </si>
  <si>
    <t>Bread unsliced 500g</t>
  </si>
  <si>
    <t>Broken Rice (Ofada)</t>
  </si>
  <si>
    <t>Catfish (obokun) fresh</t>
  </si>
  <si>
    <t>Catfish :dried</t>
  </si>
  <si>
    <t>Catfish Smoked</t>
  </si>
  <si>
    <t>Chicken Feet</t>
  </si>
  <si>
    <t>Chicken Wings</t>
  </si>
  <si>
    <t>Dried Fish Sardine</t>
  </si>
  <si>
    <t>Evaporated tinned milk carnation 170g</t>
  </si>
  <si>
    <t>Evaporated tinned milk(peak), 170g</t>
  </si>
  <si>
    <t>Frozen chicken</t>
  </si>
  <si>
    <t>Gari white,sold loose</t>
  </si>
  <si>
    <t>Gari yellow,sold loose</t>
  </si>
  <si>
    <t>Groundnut oil: 1 bottle, specify bottle</t>
  </si>
  <si>
    <t>Iced Sardine</t>
  </si>
  <si>
    <t>Irish potato</t>
  </si>
  <si>
    <t>Mackerel : frozen</t>
  </si>
  <si>
    <t>Maize grain white sold loose</t>
  </si>
  <si>
    <t>Maize grain yellow sold loose</t>
  </si>
  <si>
    <t>Mudfish (aro) fresh</t>
  </si>
  <si>
    <t>Mudfish : dried</t>
  </si>
  <si>
    <t>Onion bulb</t>
  </si>
  <si>
    <t>Palm oil: 1 bottle,specify bottle</t>
  </si>
  <si>
    <t>Plantain(ripe)</t>
  </si>
  <si>
    <t>Plantain(unripe)</t>
  </si>
  <si>
    <t>Rice agric sold loose</t>
  </si>
  <si>
    <t>Rice local sold loose</t>
  </si>
  <si>
    <t>Rice Medium Grained</t>
  </si>
  <si>
    <t>Rice,imported high quality sold loose</t>
  </si>
  <si>
    <t>Sweet potato</t>
  </si>
  <si>
    <t>Tilapia fish (epiya) fresh</t>
  </si>
  <si>
    <t>Titus:frozen</t>
  </si>
  <si>
    <t>Tomato</t>
  </si>
  <si>
    <t>Vegetable oil:1 bottle,specify bottle</t>
  </si>
  <si>
    <t>Wheat flour: prepacked (golden penny 2kg)</t>
  </si>
  <si>
    <t>Yam tuber</t>
  </si>
  <si>
    <t>ITEM LABEL</t>
  </si>
  <si>
    <t>Average of Aug-23</t>
  </si>
  <si>
    <t>Benue (810.46)</t>
  </si>
  <si>
    <t>Plateau (83.08)</t>
  </si>
  <si>
    <t>Kogi (485.64)</t>
  </si>
  <si>
    <t>Benue (442.94)</t>
  </si>
  <si>
    <t>Kogi (1592.5)</t>
  </si>
  <si>
    <t>Kogi (1845.29)</t>
  </si>
  <si>
    <t>Yobe (485)</t>
  </si>
  <si>
    <t>Yobe (487.78)</t>
  </si>
  <si>
    <t>Benue (510.89)</t>
  </si>
  <si>
    <t>Kogi (946)</t>
  </si>
  <si>
    <t>Jigawa (1600)</t>
  </si>
  <si>
    <t>Kaduna (1598)</t>
  </si>
  <si>
    <t>Kogi (510)</t>
  </si>
  <si>
    <t>Taraba (695.87)</t>
  </si>
  <si>
    <t>Akwa Ibom (1290)</t>
  </si>
  <si>
    <t>Kogi (362)</t>
  </si>
  <si>
    <t>Kogi (408.33)</t>
  </si>
  <si>
    <t>Kwara (2130.33)</t>
  </si>
  <si>
    <t>Kwara (342.2)</t>
  </si>
  <si>
    <t>Kwara (343.38)</t>
  </si>
  <si>
    <t>Benue (880.67)</t>
  </si>
  <si>
    <t>Benue (1300.03)</t>
  </si>
  <si>
    <t>Yobe (334.71)</t>
  </si>
  <si>
    <t>Benue (1310)</t>
  </si>
  <si>
    <t>Kwara (362.62)</t>
  </si>
  <si>
    <t>Niger (418.96)</t>
  </si>
  <si>
    <t>Niger (900.67)</t>
  </si>
  <si>
    <t>Jigawa (1625)</t>
  </si>
  <si>
    <t>Nasarawa (295.73)</t>
  </si>
  <si>
    <t>Kwara (930.78)</t>
  </si>
  <si>
    <t>Kwara (346.29)</t>
  </si>
  <si>
    <t>Kwara (342.33)</t>
  </si>
  <si>
    <t>Benue (576.91)</t>
  </si>
  <si>
    <t>Benue (539.35)</t>
  </si>
  <si>
    <t>Plateau (602.67)</t>
  </si>
  <si>
    <t>Benue (780)</t>
  </si>
  <si>
    <t>Benue (235.81)</t>
  </si>
  <si>
    <t>Kogi (630)</t>
  </si>
  <si>
    <t>Kwara (1260)</t>
  </si>
  <si>
    <t>Kogi (261.91)</t>
  </si>
  <si>
    <t>Kwara (950.11)</t>
  </si>
  <si>
    <t>Kogi (1240.71)</t>
  </si>
  <si>
    <t>Plateau (320.34)</t>
  </si>
  <si>
    <t>Enugu (1330.95)</t>
  </si>
  <si>
    <t>Imo (115.3)</t>
  </si>
  <si>
    <t>Imo (1090.23)</t>
  </si>
  <si>
    <t>Imo (1299.61)</t>
  </si>
  <si>
    <t>Edo (2644.9)</t>
  </si>
  <si>
    <t>Anambra (3800.42)</t>
  </si>
  <si>
    <t>Delta (1038.89)</t>
  </si>
  <si>
    <t>Delta (962.22)</t>
  </si>
  <si>
    <t>Ogun (1213.78)</t>
  </si>
  <si>
    <t>Enugu (3345)</t>
  </si>
  <si>
    <t>Enugu (5263.88)</t>
  </si>
  <si>
    <t>Cross River (3273.81)</t>
  </si>
  <si>
    <t>Enugu (2264)</t>
  </si>
  <si>
    <t>Edo (2650)</t>
  </si>
  <si>
    <t>Anambra (3900)</t>
  </si>
  <si>
    <t>Ebonyi (521)</t>
  </si>
  <si>
    <t>Abia (600.12)</t>
  </si>
  <si>
    <t>Enugu (5620)</t>
  </si>
  <si>
    <t>Ogun (589.38)</t>
  </si>
  <si>
    <t>Ogun (676.73)</t>
  </si>
  <si>
    <t>Ebonyi (2400)</t>
  </si>
  <si>
    <t>Imo (3209.24)</t>
  </si>
  <si>
    <t>Lagos (1358.57)</t>
  </si>
  <si>
    <t>Ebonyi (3149.12)</t>
  </si>
  <si>
    <t>Enugu (702.97)</t>
  </si>
  <si>
    <t>Enugu (707.22)</t>
  </si>
  <si>
    <t>Edo (2750)</t>
  </si>
  <si>
    <t>Abia (4838.46)</t>
  </si>
  <si>
    <t>Abia (862.35)</t>
  </si>
  <si>
    <t>Ogun (1554.39)</t>
  </si>
  <si>
    <t>Imo (981.97)</t>
  </si>
  <si>
    <t>Imo (727.87)</t>
  </si>
  <si>
    <t>Rivers (1136.36)</t>
  </si>
  <si>
    <t>Rivers (931.82)</t>
  </si>
  <si>
    <t>Rivers (1096.59)</t>
  </si>
  <si>
    <t>Imo (1346.98)</t>
  </si>
  <si>
    <t>Edo (657.14)</t>
  </si>
  <si>
    <t>Edo (3333.33)</t>
  </si>
  <si>
    <t>Abia (2999.58)</t>
  </si>
  <si>
    <t>Ondo (970.68)</t>
  </si>
  <si>
    <t>Rivers (1873.33)</t>
  </si>
  <si>
    <t>Abia (1814.29)</t>
  </si>
  <si>
    <t>Akwa Ibom (1088.57)</t>
  </si>
  <si>
    <t>Highest</t>
  </si>
  <si>
    <t>Lowest</t>
  </si>
  <si>
    <t>Items</t>
  </si>
  <si>
    <t>MoM</t>
  </si>
  <si>
    <t>YoY</t>
  </si>
  <si>
    <t>Average of Sept-22</t>
  </si>
  <si>
    <t>Average of Sept-23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</si>
</sst>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i/>
      <sz val="11"/>
      <color theme="9" tint="-0.249977111117893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Border="0" applyProtection="0"/>
  </cellStyleXfs>
  <cellXfs count="15">
    <xf numFmtId="0" fontId="0" fillId="0" borderId="0" xfId="0"/>
    <xf numFmtId="4" fontId="0" fillId="0" borderId="0" xfId="0" applyNumberFormat="1"/>
    <xf numFmtId="43" fontId="0" fillId="0" borderId="0" xfId="0" applyNumberFormat="1"/>
    <xf numFmtId="0" fontId="2" fillId="2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0" fillId="0" borderId="1" xfId="0" applyBorder="1"/>
    <xf numFmtId="43" fontId="0" fillId="0" borderId="1" xfId="1" applyFont="1" applyBorder="1"/>
    <xf numFmtId="4" fontId="0" fillId="0" borderId="1" xfId="0" applyNumberFormat="1" applyBorder="1"/>
    <xf numFmtId="4" fontId="6" fillId="2" borderId="2" xfId="0" applyNumberFormat="1" applyFont="1" applyFill="1" applyBorder="1"/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wrapText="1"/>
    </xf>
    <xf numFmtId="4" fontId="0" fillId="0" borderId="1" xfId="0" applyNumberFormat="1" applyBorder="1" applyAlignment="1">
      <alignment wrapText="1"/>
    </xf>
    <xf numFmtId="0" fontId="0" fillId="0" borderId="0" xfId="0" applyAlignment="1">
      <alignment wrapText="1"/>
    </xf>
    <xf numFmtId="43" fontId="0" fillId="0" borderId="1" xfId="1" applyFont="1" applyBorder="1" applyAlignment="1">
      <alignment wrapText="1"/>
    </xf>
  </cellXfs>
  <cellStyles count="3">
    <cellStyle name="Comma" xfId="1" builtinId="3"/>
    <cellStyle name="Normal" xfId="0" builtinId="0"/>
    <cellStyle name="Normal 2 2" xfId="2" xr:uid="{0C9AC726-8525-496E-9DDF-88B20FCE38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39F6-CC28-4B05-9C7B-939AD4A076BA}">
  <sheetPr codeName="Sheet1"/>
  <dimension ref="A1:G44"/>
  <sheetViews>
    <sheetView tabSelected="1" workbookViewId="0">
      <selection activeCell="E11" sqref="E11"/>
    </sheetView>
  </sheetViews>
  <sheetFormatPr defaultRowHeight="14.5" x14ac:dyDescent="0.35"/>
  <cols>
    <col min="1" max="1" width="37.453125" bestFit="1" customWidth="1"/>
    <col min="2" max="2" width="14.81640625" bestFit="1" customWidth="1"/>
    <col min="3" max="3" width="11.36328125" bestFit="1" customWidth="1"/>
    <col min="4" max="4" width="12" bestFit="1" customWidth="1"/>
    <col min="5" max="5" width="11.1796875" bestFit="1" customWidth="1"/>
    <col min="6" max="6" width="13" bestFit="1" customWidth="1"/>
    <col min="7" max="7" width="11.81640625" bestFit="1" customWidth="1"/>
  </cols>
  <sheetData>
    <row r="1" spans="1:7" x14ac:dyDescent="0.35">
      <c r="A1" s="3" t="s">
        <v>49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35">
      <c r="A2" s="10" t="s">
        <v>6</v>
      </c>
      <c r="B2" s="8">
        <v>882.79722658293997</v>
      </c>
      <c r="C2" s="8">
        <v>908.39542619047597</v>
      </c>
      <c r="D2" s="8">
        <v>1039.0892857142853</v>
      </c>
      <c r="E2" s="8">
        <v>1240.5891891891902</v>
      </c>
      <c r="F2" s="8">
        <v>1197.9202741702743</v>
      </c>
      <c r="G2" s="8">
        <v>1077.0792748917745</v>
      </c>
    </row>
    <row r="3" spans="1:7" x14ac:dyDescent="0.35">
      <c r="A3" s="10" t="s">
        <v>7</v>
      </c>
      <c r="B3" s="8">
        <v>88.950549450549474</v>
      </c>
      <c r="C3" s="8">
        <v>93.075095555555549</v>
      </c>
      <c r="D3" s="8">
        <v>90.461152882205511</v>
      </c>
      <c r="E3" s="8">
        <v>110.3481614571092</v>
      </c>
      <c r="F3" s="8">
        <v>99.5</v>
      </c>
      <c r="G3" s="8">
        <v>98.154117933723242</v>
      </c>
    </row>
    <row r="4" spans="1:7" x14ac:dyDescent="0.35">
      <c r="A4" s="10" t="s">
        <v>8</v>
      </c>
      <c r="B4" s="8">
        <v>587.99102114156506</v>
      </c>
      <c r="C4" s="8">
        <v>681.0354278640857</v>
      </c>
      <c r="D4" s="8">
        <v>605.86039303603684</v>
      </c>
      <c r="E4" s="8">
        <v>995.76366889506596</v>
      </c>
      <c r="F4" s="8">
        <v>746.29527425590447</v>
      </c>
      <c r="G4" s="8">
        <v>771.37168352029403</v>
      </c>
    </row>
    <row r="5" spans="1:7" x14ac:dyDescent="0.35">
      <c r="A5" s="10" t="s">
        <v>9</v>
      </c>
      <c r="B5" s="8">
        <v>544.32045353292165</v>
      </c>
      <c r="C5" s="8">
        <v>655.34792153017577</v>
      </c>
      <c r="D5" s="8">
        <v>574.74797492390439</v>
      </c>
      <c r="E5" s="8">
        <v>1018.9129318589173</v>
      </c>
      <c r="F5" s="8">
        <v>727.29720123884135</v>
      </c>
      <c r="G5" s="8">
        <v>726.67002812637259</v>
      </c>
    </row>
    <row r="6" spans="1:7" x14ac:dyDescent="0.35">
      <c r="A6" s="10" t="s">
        <v>10</v>
      </c>
      <c r="B6" s="8">
        <v>1973.0306122448985</v>
      </c>
      <c r="C6" s="8">
        <v>2180.0546524584938</v>
      </c>
      <c r="D6" s="8">
        <v>2282.2253732706499</v>
      </c>
      <c r="E6" s="8">
        <v>2283.8259046259641</v>
      </c>
      <c r="F6" s="8">
        <v>2251.5591554811176</v>
      </c>
      <c r="G6" s="8">
        <v>2108.5382114584736</v>
      </c>
    </row>
    <row r="7" spans="1:7" x14ac:dyDescent="0.35">
      <c r="A7" s="10" t="s">
        <v>11</v>
      </c>
      <c r="B7" s="8">
        <v>2461.1972789115598</v>
      </c>
      <c r="C7" s="8">
        <v>2645.781381573428</v>
      </c>
      <c r="D7" s="8">
        <v>2766.850066182772</v>
      </c>
      <c r="E7" s="8">
        <v>3550.7498342047702</v>
      </c>
      <c r="F7" s="8">
        <v>2791.3416105647402</v>
      </c>
      <c r="G7" s="8">
        <v>2875.4749728749389</v>
      </c>
    </row>
    <row r="8" spans="1:7" x14ac:dyDescent="0.35">
      <c r="A8" s="10" t="s">
        <v>12</v>
      </c>
      <c r="B8" s="8">
        <v>628.35439560439568</v>
      </c>
      <c r="C8" s="8">
        <v>522.99670542328056</v>
      </c>
      <c r="D8" s="8">
        <v>653.65410499864277</v>
      </c>
      <c r="E8" s="8">
        <v>831.41071428571411</v>
      </c>
      <c r="F8" s="8">
        <v>922.50300625300633</v>
      </c>
      <c r="G8" s="8">
        <v>734.1904002430316</v>
      </c>
    </row>
    <row r="9" spans="1:7" x14ac:dyDescent="0.35">
      <c r="A9" s="10" t="s">
        <v>13</v>
      </c>
      <c r="B9" s="8">
        <v>577.69230769230774</v>
      </c>
      <c r="C9" s="8">
        <v>520.59966534391526</v>
      </c>
      <c r="D9" s="8">
        <v>602.20931449502893</v>
      </c>
      <c r="E9" s="8">
        <v>762.02966205559153</v>
      </c>
      <c r="F9" s="8">
        <v>829.90897065897059</v>
      </c>
      <c r="G9" s="8">
        <v>718.68957969661312</v>
      </c>
    </row>
    <row r="10" spans="1:7" x14ac:dyDescent="0.35">
      <c r="A10" s="10" t="s">
        <v>14</v>
      </c>
      <c r="B10" s="8">
        <v>643.1297994936815</v>
      </c>
      <c r="C10" s="8">
        <v>699.40186244596998</v>
      </c>
      <c r="D10" s="8">
        <v>717.93582913847331</v>
      </c>
      <c r="E10" s="8">
        <v>884.37133922800001</v>
      </c>
      <c r="F10" s="8">
        <v>744.98316498316478</v>
      </c>
      <c r="G10" s="8">
        <v>874.02746630512866</v>
      </c>
    </row>
    <row r="11" spans="1:7" x14ac:dyDescent="0.35">
      <c r="A11" s="10" t="s">
        <v>15</v>
      </c>
      <c r="B11" s="8">
        <v>1269.7114433849408</v>
      </c>
      <c r="C11" s="8">
        <v>1193.8659777073015</v>
      </c>
      <c r="D11" s="8">
        <v>1783.6190476190473</v>
      </c>
      <c r="E11" s="8">
        <v>2935.2928299999999</v>
      </c>
      <c r="F11" s="8">
        <v>2229.4299121853692</v>
      </c>
      <c r="G11" s="8">
        <v>1810.5848956818925</v>
      </c>
    </row>
    <row r="12" spans="1:7" x14ac:dyDescent="0.35">
      <c r="A12" s="10" t="s">
        <v>16</v>
      </c>
      <c r="B12" s="8">
        <v>1992.5824869574885</v>
      </c>
      <c r="C12" s="8">
        <v>2094.4658772096</v>
      </c>
      <c r="D12" s="8">
        <v>1942.1502782931359</v>
      </c>
      <c r="E12" s="8">
        <v>4878.7670615036641</v>
      </c>
      <c r="F12" s="8">
        <v>3168.6200350139534</v>
      </c>
      <c r="G12" s="8">
        <v>2637.859314014855</v>
      </c>
    </row>
    <row r="13" spans="1:7" x14ac:dyDescent="0.35">
      <c r="A13" s="10" t="s">
        <v>17</v>
      </c>
      <c r="B13" s="8">
        <v>1853.3912231559284</v>
      </c>
      <c r="C13" s="8">
        <v>2030.1238698537243</v>
      </c>
      <c r="D13" s="8">
        <v>1787.1441269841271</v>
      </c>
      <c r="E13" s="8">
        <v>2977.5044657516341</v>
      </c>
      <c r="F13" s="8">
        <v>2659.528122843341</v>
      </c>
      <c r="G13" s="8">
        <v>2124.4306184298639</v>
      </c>
    </row>
    <row r="14" spans="1:7" x14ac:dyDescent="0.35">
      <c r="A14" s="10" t="s">
        <v>18</v>
      </c>
      <c r="B14" s="8">
        <v>687.57142857142856</v>
      </c>
      <c r="C14" s="8">
        <v>763.8025269386668</v>
      </c>
      <c r="D14" s="8">
        <v>1459.3809523809527</v>
      </c>
      <c r="E14" s="8">
        <v>1831.13966</v>
      </c>
      <c r="F14" s="8">
        <v>1626.9047619047617</v>
      </c>
      <c r="G14" s="8">
        <v>1649.6271476903196</v>
      </c>
    </row>
    <row r="15" spans="1:7" x14ac:dyDescent="0.35">
      <c r="A15" s="10" t="s">
        <v>19</v>
      </c>
      <c r="B15" s="8">
        <v>1013.1360544217672</v>
      </c>
      <c r="C15" s="8">
        <v>922.94143647356668</v>
      </c>
      <c r="D15" s="8">
        <v>1601.4761904761913</v>
      </c>
      <c r="E15" s="8">
        <v>2296.4960666666661</v>
      </c>
      <c r="F15" s="8">
        <v>2029.6428571428571</v>
      </c>
      <c r="G15" s="8">
        <v>2138.5114471030652</v>
      </c>
    </row>
    <row r="16" spans="1:7" x14ac:dyDescent="0.35">
      <c r="A16" s="10" t="s">
        <v>20</v>
      </c>
      <c r="B16" s="8">
        <v>1987.3333333333342</v>
      </c>
      <c r="C16" s="8">
        <v>2195.3320913347902</v>
      </c>
      <c r="D16" s="8">
        <v>1749.9682539682533</v>
      </c>
      <c r="E16" s="8">
        <v>3433.2044020422718</v>
      </c>
      <c r="F16" s="8">
        <v>2639.6876412788938</v>
      </c>
      <c r="G16" s="8">
        <v>1807.7511009025236</v>
      </c>
    </row>
    <row r="17" spans="1:7" x14ac:dyDescent="0.35">
      <c r="A17" s="10" t="s">
        <v>21</v>
      </c>
      <c r="B17" s="8">
        <v>421.92857142857144</v>
      </c>
      <c r="C17" s="8">
        <v>422.40547277777779</v>
      </c>
      <c r="D17" s="8">
        <v>458.72619047619042</v>
      </c>
      <c r="E17" s="8">
        <v>469.18136333333342</v>
      </c>
      <c r="F17" s="8">
        <v>463.16666666666669</v>
      </c>
      <c r="G17" s="8">
        <v>435.13249618823602</v>
      </c>
    </row>
    <row r="18" spans="1:7" x14ac:dyDescent="0.35">
      <c r="A18" s="10" t="s">
        <v>22</v>
      </c>
      <c r="B18" s="8">
        <v>470.70779220779224</v>
      </c>
      <c r="C18" s="8">
        <v>489.43925648148155</v>
      </c>
      <c r="D18" s="8">
        <v>521.42857142857144</v>
      </c>
      <c r="E18" s="8">
        <v>570.22723400809696</v>
      </c>
      <c r="F18" s="8">
        <v>524.06662781662772</v>
      </c>
      <c r="G18" s="8">
        <v>488.91135620915048</v>
      </c>
    </row>
    <row r="19" spans="1:7" x14ac:dyDescent="0.35">
      <c r="A19" s="10" t="s">
        <v>23</v>
      </c>
      <c r="B19" s="8">
        <v>2686.9633699633691</v>
      </c>
      <c r="C19" s="8">
        <v>2712.8001045333331</v>
      </c>
      <c r="D19" s="8">
        <v>3038.4761904761899</v>
      </c>
      <c r="E19" s="8">
        <v>4555.6000000000004</v>
      </c>
      <c r="F19" s="8">
        <v>3384.9206349206356</v>
      </c>
      <c r="G19" s="8">
        <v>3015.8650793650781</v>
      </c>
    </row>
    <row r="20" spans="1:7" x14ac:dyDescent="0.35">
      <c r="A20" s="10" t="s">
        <v>24</v>
      </c>
      <c r="B20" s="8">
        <v>400.2030309875218</v>
      </c>
      <c r="C20" s="8">
        <v>431.56600254302634</v>
      </c>
      <c r="D20" s="8">
        <v>445.18349663607268</v>
      </c>
      <c r="E20" s="8">
        <v>555.75685715336442</v>
      </c>
      <c r="F20" s="8">
        <v>514.60449787631035</v>
      </c>
      <c r="G20" s="8">
        <v>489.75085122240711</v>
      </c>
    </row>
    <row r="21" spans="1:7" x14ac:dyDescent="0.35">
      <c r="A21" s="10" t="s">
        <v>25</v>
      </c>
      <c r="B21" s="8">
        <v>412.15693148344496</v>
      </c>
      <c r="C21" s="8">
        <v>440.21618422291084</v>
      </c>
      <c r="D21" s="8">
        <v>463.88786466571918</v>
      </c>
      <c r="E21" s="8">
        <v>639.17792780467948</v>
      </c>
      <c r="F21" s="8">
        <v>516.47767731526903</v>
      </c>
      <c r="G21" s="8">
        <v>548.2929159439592</v>
      </c>
    </row>
    <row r="22" spans="1:7" x14ac:dyDescent="0.35">
      <c r="A22" s="10" t="s">
        <v>26</v>
      </c>
      <c r="B22" s="8">
        <v>1071.8080808080808</v>
      </c>
      <c r="C22" s="8">
        <v>1224.8732877124182</v>
      </c>
      <c r="D22" s="8">
        <v>1479.9281274281263</v>
      </c>
      <c r="E22" s="8">
        <v>2045.8444444444442</v>
      </c>
      <c r="F22" s="8">
        <v>1782.7777777777776</v>
      </c>
      <c r="G22" s="8">
        <v>1536.8138179344994</v>
      </c>
    </row>
    <row r="23" spans="1:7" x14ac:dyDescent="0.35">
      <c r="A23" s="10" t="s">
        <v>27</v>
      </c>
      <c r="B23" s="8">
        <v>1593.4660894660899</v>
      </c>
      <c r="C23" s="8">
        <v>1873.5237980959662</v>
      </c>
      <c r="D23" s="8">
        <v>1617.3495041114099</v>
      </c>
      <c r="E23" s="8">
        <v>2563.0983784660857</v>
      </c>
      <c r="F23" s="8">
        <v>2116.5546798880127</v>
      </c>
      <c r="G23" s="8">
        <v>1661.791522905108</v>
      </c>
    </row>
    <row r="24" spans="1:7" x14ac:dyDescent="0.35">
      <c r="A24" s="10" t="s">
        <v>28</v>
      </c>
      <c r="B24" s="8">
        <v>439.86206615730862</v>
      </c>
      <c r="C24" s="8">
        <v>384.28205736092468</v>
      </c>
      <c r="D24" s="8">
        <v>498.26993356186722</v>
      </c>
      <c r="E24" s="8">
        <v>1072.6428105290149</v>
      </c>
      <c r="F24" s="8">
        <v>1082.0881433381428</v>
      </c>
      <c r="G24" s="8">
        <v>787.12337747353331</v>
      </c>
    </row>
    <row r="25" spans="1:7" x14ac:dyDescent="0.35">
      <c r="A25" s="10" t="s">
        <v>29</v>
      </c>
      <c r="B25" s="8">
        <v>1521.0952380952381</v>
      </c>
      <c r="C25" s="8">
        <v>1878.3424365726498</v>
      </c>
      <c r="D25" s="8">
        <v>1529.9565772975843</v>
      </c>
      <c r="E25" s="8">
        <v>2904.6412818669</v>
      </c>
      <c r="F25" s="8">
        <v>1967.0362156284457</v>
      </c>
      <c r="G25" s="8">
        <v>1748.2410198278503</v>
      </c>
    </row>
    <row r="26" spans="1:7" x14ac:dyDescent="0.35">
      <c r="A26" s="10" t="s">
        <v>30</v>
      </c>
      <c r="B26" s="8">
        <v>517.75459229316925</v>
      </c>
      <c r="C26" s="8">
        <v>541.64664276616418</v>
      </c>
      <c r="D26" s="8">
        <v>534.32359065895628</v>
      </c>
      <c r="E26" s="8">
        <v>655.37396097396106</v>
      </c>
      <c r="F26" s="8">
        <v>606.88555085500786</v>
      </c>
      <c r="G26" s="8">
        <v>573.98089241070443</v>
      </c>
    </row>
    <row r="27" spans="1:7" x14ac:dyDescent="0.35">
      <c r="A27" s="10" t="s">
        <v>31</v>
      </c>
      <c r="B27" s="8">
        <v>486.27664014745062</v>
      </c>
      <c r="C27" s="8">
        <v>538.22303214327394</v>
      </c>
      <c r="D27" s="8">
        <v>533.15967693431196</v>
      </c>
      <c r="E27" s="8">
        <v>666.75656565656584</v>
      </c>
      <c r="F27" s="8">
        <v>613.66303487631524</v>
      </c>
      <c r="G27" s="8">
        <v>580.31489522999129</v>
      </c>
    </row>
    <row r="28" spans="1:7" x14ac:dyDescent="0.35">
      <c r="A28" s="10" t="s">
        <v>32</v>
      </c>
      <c r="B28" s="8">
        <v>1142.8123809523809</v>
      </c>
      <c r="C28" s="8">
        <v>1239.9063075979584</v>
      </c>
      <c r="D28" s="8">
        <v>1805.1318150448585</v>
      </c>
      <c r="E28" s="8">
        <v>2075.22396316</v>
      </c>
      <c r="F28" s="8">
        <v>2153.9470443349751</v>
      </c>
      <c r="G28" s="8">
        <v>1803.2322113210314</v>
      </c>
    </row>
    <row r="29" spans="1:7" x14ac:dyDescent="0.35">
      <c r="A29" s="10" t="s">
        <v>33</v>
      </c>
      <c r="B29" s="8">
        <v>1866.0371057513914</v>
      </c>
      <c r="C29" s="8">
        <v>1987.5606689935032</v>
      </c>
      <c r="D29" s="8">
        <v>2159.5476190476188</v>
      </c>
      <c r="E29" s="8">
        <v>4336.5374136587579</v>
      </c>
      <c r="F29" s="8">
        <v>2795.1531509426254</v>
      </c>
      <c r="G29" s="8">
        <v>2731.2232573970755</v>
      </c>
    </row>
    <row r="30" spans="1:7" x14ac:dyDescent="0.35">
      <c r="A30" s="10" t="s">
        <v>34</v>
      </c>
      <c r="B30" s="8">
        <v>340.750400206731</v>
      </c>
      <c r="C30" s="8">
        <v>352.90578469962202</v>
      </c>
      <c r="D30" s="8">
        <v>392.78904072324804</v>
      </c>
      <c r="E30" s="8">
        <v>723.63057010615898</v>
      </c>
      <c r="F30" s="8">
        <v>697.34432408515397</v>
      </c>
      <c r="G30" s="8">
        <v>670.41076084528174</v>
      </c>
    </row>
    <row r="31" spans="1:7" x14ac:dyDescent="0.35">
      <c r="A31" s="10" t="s">
        <v>35</v>
      </c>
      <c r="B31" s="8">
        <v>1133.0847485847498</v>
      </c>
      <c r="C31" s="8">
        <v>1203.9849791144504</v>
      </c>
      <c r="D31" s="8">
        <v>1309.3199023199033</v>
      </c>
      <c r="E31" s="8">
        <v>1336.8887507554161</v>
      </c>
      <c r="F31" s="8">
        <v>1238.6884720218061</v>
      </c>
      <c r="G31" s="8">
        <v>1380.2588579291366</v>
      </c>
    </row>
    <row r="32" spans="1:7" x14ac:dyDescent="0.35">
      <c r="A32" s="10" t="s">
        <v>36</v>
      </c>
      <c r="B32" s="8">
        <v>514.27040816326519</v>
      </c>
      <c r="C32" s="8">
        <v>464.27008361733334</v>
      </c>
      <c r="D32" s="8">
        <v>512.12290704438567</v>
      </c>
      <c r="E32" s="8">
        <v>805.14149314085967</v>
      </c>
      <c r="F32" s="8">
        <v>663.56637613555483</v>
      </c>
      <c r="G32" s="8">
        <v>620.09197742569813</v>
      </c>
    </row>
    <row r="33" spans="1:7" x14ac:dyDescent="0.35">
      <c r="A33" s="10" t="s">
        <v>37</v>
      </c>
      <c r="B33" s="8">
        <v>488.37631969359535</v>
      </c>
      <c r="C33" s="8">
        <v>486.92979459999998</v>
      </c>
      <c r="D33" s="8">
        <v>511.263277765596</v>
      </c>
      <c r="E33" s="8">
        <v>679.68375514197965</v>
      </c>
      <c r="F33" s="8">
        <v>565.1869923885472</v>
      </c>
      <c r="G33" s="8">
        <v>569.69601783473252</v>
      </c>
    </row>
    <row r="34" spans="1:7" x14ac:dyDescent="0.35">
      <c r="A34" s="10" t="s">
        <v>38</v>
      </c>
      <c r="B34" s="8">
        <v>690.23962043928532</v>
      </c>
      <c r="C34" s="8">
        <v>714.63010159784653</v>
      </c>
      <c r="D34" s="8">
        <v>762.35123136395043</v>
      </c>
      <c r="E34" s="8">
        <v>934.72337589384847</v>
      </c>
      <c r="F34" s="8">
        <v>955.77573985468644</v>
      </c>
      <c r="G34" s="8">
        <v>776.81670657892926</v>
      </c>
    </row>
    <row r="35" spans="1:7" x14ac:dyDescent="0.35">
      <c r="A35" s="10" t="s">
        <v>39</v>
      </c>
      <c r="B35" s="8">
        <v>621.932235245524</v>
      </c>
      <c r="C35" s="8">
        <v>708.04589492260163</v>
      </c>
      <c r="D35" s="8">
        <v>731.32120311609356</v>
      </c>
      <c r="E35" s="8">
        <v>901.26043290043299</v>
      </c>
      <c r="F35" s="8">
        <v>824.55450660027304</v>
      </c>
      <c r="G35" s="8">
        <v>806.09133757293887</v>
      </c>
    </row>
    <row r="36" spans="1:7" x14ac:dyDescent="0.35">
      <c r="A36" s="10" t="s">
        <v>40</v>
      </c>
      <c r="B36" s="8">
        <v>673.4004398995404</v>
      </c>
      <c r="C36" s="8">
        <v>721.10196380016987</v>
      </c>
      <c r="D36" s="8">
        <v>796.97011912635276</v>
      </c>
      <c r="E36" s="8">
        <v>950.73621755010447</v>
      </c>
      <c r="F36" s="8">
        <v>951.31780419061113</v>
      </c>
      <c r="G36" s="8">
        <v>795.80332590396131</v>
      </c>
    </row>
    <row r="37" spans="1:7" x14ac:dyDescent="0.35">
      <c r="A37" s="10" t="s">
        <v>41</v>
      </c>
      <c r="B37" s="8">
        <v>845.71866574288003</v>
      </c>
      <c r="C37" s="8">
        <v>849.75421262927978</v>
      </c>
      <c r="D37" s="8">
        <v>978.45865490361723</v>
      </c>
      <c r="E37" s="8">
        <v>1261.6610039029561</v>
      </c>
      <c r="F37" s="8">
        <v>1089.4197308937551</v>
      </c>
      <c r="G37" s="8">
        <v>937.36277953860451</v>
      </c>
    </row>
    <row r="38" spans="1:7" x14ac:dyDescent="0.35">
      <c r="A38" s="10" t="s">
        <v>42</v>
      </c>
      <c r="B38" s="8">
        <v>316.00257463717338</v>
      </c>
      <c r="C38" s="8">
        <v>278.36341324129904</v>
      </c>
      <c r="D38" s="8">
        <v>274.99643640614454</v>
      </c>
      <c r="E38" s="8">
        <v>391.96924787602904</v>
      </c>
      <c r="F38" s="8">
        <v>489.96415216795867</v>
      </c>
      <c r="G38" s="8">
        <v>433.7001788923165</v>
      </c>
    </row>
    <row r="39" spans="1:7" x14ac:dyDescent="0.35">
      <c r="A39" s="10" t="s">
        <v>43</v>
      </c>
      <c r="B39" s="8">
        <v>991.91836734693857</v>
      </c>
      <c r="C39" s="8">
        <v>760.58224517944745</v>
      </c>
      <c r="D39" s="8">
        <v>1517.9523809523801</v>
      </c>
      <c r="E39" s="8">
        <v>2142.8726999202654</v>
      </c>
      <c r="F39" s="8">
        <v>2157.1227269155447</v>
      </c>
      <c r="G39" s="8">
        <v>1626.7755146500351</v>
      </c>
    </row>
    <row r="40" spans="1:7" x14ac:dyDescent="0.35">
      <c r="A40" s="10" t="s">
        <v>44</v>
      </c>
      <c r="B40" s="8">
        <v>1592.7288915566216</v>
      </c>
      <c r="C40" s="8">
        <v>1875.1694324393266</v>
      </c>
      <c r="D40" s="8">
        <v>1989.3151927437646</v>
      </c>
      <c r="E40" s="8">
        <v>2791.570432216346</v>
      </c>
      <c r="F40" s="8">
        <v>2485.8278596618134</v>
      </c>
      <c r="G40" s="8">
        <v>1750.3364058610616</v>
      </c>
    </row>
    <row r="41" spans="1:7" x14ac:dyDescent="0.35">
      <c r="A41" s="10" t="s">
        <v>45</v>
      </c>
      <c r="B41" s="8">
        <v>371.32983595674943</v>
      </c>
      <c r="C41" s="8">
        <v>341.84891293891269</v>
      </c>
      <c r="D41" s="8">
        <v>393.48068346294622</v>
      </c>
      <c r="E41" s="8">
        <v>780.91868850120068</v>
      </c>
      <c r="F41" s="8">
        <v>854.5517226933116</v>
      </c>
      <c r="G41" s="8">
        <v>748.99063989890294</v>
      </c>
    </row>
    <row r="42" spans="1:7" x14ac:dyDescent="0.35">
      <c r="A42" s="10" t="s">
        <v>46</v>
      </c>
      <c r="B42" s="8">
        <v>1109.4865689865685</v>
      </c>
      <c r="C42" s="8">
        <v>1203.9564839506149</v>
      </c>
      <c r="D42" s="8">
        <v>1418.7122568325576</v>
      </c>
      <c r="E42" s="8">
        <v>1744.3376218323599</v>
      </c>
      <c r="F42" s="8">
        <v>1547.0987654321004</v>
      </c>
      <c r="G42" s="8">
        <v>1565.4646248812912</v>
      </c>
    </row>
    <row r="43" spans="1:7" x14ac:dyDescent="0.35">
      <c r="A43" s="10" t="s">
        <v>47</v>
      </c>
      <c r="B43" s="8">
        <v>1371.1972789115644</v>
      </c>
      <c r="C43" s="8">
        <v>1455.1083590555536</v>
      </c>
      <c r="D43" s="8">
        <v>1426.4285714285713</v>
      </c>
      <c r="E43" s="8">
        <v>1721.073809523811</v>
      </c>
      <c r="F43" s="8">
        <v>1688.9670514670518</v>
      </c>
      <c r="G43" s="8">
        <v>1505.7457264957272</v>
      </c>
    </row>
    <row r="44" spans="1:7" x14ac:dyDescent="0.35">
      <c r="A44" s="10" t="s">
        <v>48</v>
      </c>
      <c r="B44" s="8">
        <v>417.02141324717059</v>
      </c>
      <c r="C44" s="8">
        <v>366.79169201590202</v>
      </c>
      <c r="D44" s="8">
        <v>589.43245324996678</v>
      </c>
      <c r="E44" s="8">
        <v>696.8656713471612</v>
      </c>
      <c r="F44" s="8">
        <v>748.56128727585406</v>
      </c>
      <c r="G44" s="8">
        <v>791.68654474514904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588B-EF56-4284-806C-D656C7DA9C68}">
  <sheetPr codeName="Sheet2"/>
  <dimension ref="A1:K45"/>
  <sheetViews>
    <sheetView workbookViewId="0">
      <selection activeCell="B16" sqref="B16"/>
    </sheetView>
  </sheetViews>
  <sheetFormatPr defaultRowHeight="14.5" x14ac:dyDescent="0.35"/>
  <cols>
    <col min="1" max="1" width="36.90625" customWidth="1"/>
    <col min="2" max="2" width="9.7265625" bestFit="1" customWidth="1"/>
    <col min="3" max="3" width="9.26953125" style="13" customWidth="1"/>
    <col min="4" max="4" width="10.1796875" style="13" customWidth="1"/>
    <col min="5" max="5" width="6.08984375" customWidth="1"/>
    <col min="6" max="6" width="7.26953125" customWidth="1"/>
    <col min="7" max="7" width="18.26953125" customWidth="1"/>
    <col min="8" max="8" width="15.90625" customWidth="1"/>
  </cols>
  <sheetData>
    <row r="1" spans="1:11" ht="29" x14ac:dyDescent="0.35">
      <c r="A1" s="3" t="s">
        <v>139</v>
      </c>
      <c r="B1" s="11" t="s">
        <v>142</v>
      </c>
      <c r="C1" s="11" t="s">
        <v>50</v>
      </c>
      <c r="D1" s="11" t="s">
        <v>143</v>
      </c>
      <c r="E1" s="3" t="s">
        <v>140</v>
      </c>
      <c r="F1" s="3" t="s">
        <v>141</v>
      </c>
      <c r="G1" s="4" t="s">
        <v>137</v>
      </c>
      <c r="H1" s="5" t="s">
        <v>138</v>
      </c>
    </row>
    <row r="2" spans="1:11" x14ac:dyDescent="0.35">
      <c r="A2" s="6" t="s">
        <v>6</v>
      </c>
      <c r="B2" s="7">
        <v>752.36781063532828</v>
      </c>
      <c r="C2" s="12">
        <v>1031.5533855138317</v>
      </c>
      <c r="D2" s="14">
        <v>1047.4735509065317</v>
      </c>
      <c r="E2" s="7">
        <f>(D2-C2)/C2*100</f>
        <v>1.5433195815425456</v>
      </c>
      <c r="F2" s="7">
        <f>(D2-B2)/B2*100</f>
        <v>39.223599959972347</v>
      </c>
      <c r="G2" s="6" t="s">
        <v>94</v>
      </c>
      <c r="H2" s="6" t="s">
        <v>51</v>
      </c>
      <c r="J2" s="1"/>
      <c r="K2" s="1"/>
    </row>
    <row r="3" spans="1:11" x14ac:dyDescent="0.35">
      <c r="A3" s="6" t="s">
        <v>7</v>
      </c>
      <c r="B3" s="7">
        <v>75.068330990440472</v>
      </c>
      <c r="C3" s="12">
        <v>95.098015146025972</v>
      </c>
      <c r="D3" s="14">
        <v>95.999946068932559</v>
      </c>
      <c r="E3" s="7">
        <f t="shared" ref="E3:E44" si="0">(D3-C3)/C3*100</f>
        <v>0.94842244764167127</v>
      </c>
      <c r="F3" s="7">
        <f t="shared" ref="F3:F44" si="1">(D3-B3)/B3*100</f>
        <v>27.883416085482981</v>
      </c>
      <c r="G3" s="6" t="s">
        <v>95</v>
      </c>
      <c r="H3" s="6" t="s">
        <v>52</v>
      </c>
      <c r="J3" s="1"/>
      <c r="K3" s="1"/>
    </row>
    <row r="4" spans="1:11" x14ac:dyDescent="0.35">
      <c r="A4" s="6" t="s">
        <v>8</v>
      </c>
      <c r="B4" s="7">
        <v>556.81037031189396</v>
      </c>
      <c r="C4" s="12">
        <v>692.94676738178896</v>
      </c>
      <c r="D4" s="14">
        <v>716.97277182595303</v>
      </c>
      <c r="E4" s="7">
        <f t="shared" si="0"/>
        <v>3.4672222420407945</v>
      </c>
      <c r="F4" s="7">
        <f t="shared" si="1"/>
        <v>28.764263392642107</v>
      </c>
      <c r="G4" s="6" t="s">
        <v>96</v>
      </c>
      <c r="H4" s="6" t="s">
        <v>53</v>
      </c>
      <c r="J4" s="1"/>
      <c r="K4" s="1"/>
    </row>
    <row r="5" spans="1:11" x14ac:dyDescent="0.35">
      <c r="A5" s="6" t="s">
        <v>9</v>
      </c>
      <c r="B5" s="7">
        <v>543.15257202954638</v>
      </c>
      <c r="C5" s="12">
        <v>668.22326285064094</v>
      </c>
      <c r="D5" s="14">
        <v>691.45769091526245</v>
      </c>
      <c r="E5" s="7">
        <f t="shared" si="0"/>
        <v>3.4770456756479002</v>
      </c>
      <c r="F5" s="7">
        <f t="shared" si="1"/>
        <v>27.304504576229565</v>
      </c>
      <c r="G5" s="6" t="s">
        <v>97</v>
      </c>
      <c r="H5" s="6" t="s">
        <v>54</v>
      </c>
      <c r="J5" s="1"/>
      <c r="K5" s="1"/>
    </row>
    <row r="6" spans="1:11" x14ac:dyDescent="0.35">
      <c r="A6" s="6" t="s">
        <v>10</v>
      </c>
      <c r="B6" s="7">
        <v>1651.1954608995359</v>
      </c>
      <c r="C6" s="12">
        <v>2158.1197612598903</v>
      </c>
      <c r="D6" s="14">
        <v>2174.2387442737077</v>
      </c>
      <c r="E6" s="7">
        <f t="shared" si="0"/>
        <v>0.74689937524167926</v>
      </c>
      <c r="F6" s="7">
        <f t="shared" si="1"/>
        <v>31.676642515067783</v>
      </c>
      <c r="G6" s="6" t="s">
        <v>98</v>
      </c>
      <c r="H6" s="6" t="s">
        <v>55</v>
      </c>
      <c r="J6" s="1"/>
      <c r="K6" s="1"/>
    </row>
    <row r="7" spans="1:11" x14ac:dyDescent="0.35">
      <c r="A7" s="6" t="s">
        <v>11</v>
      </c>
      <c r="B7" s="7">
        <v>2199.37484212865</v>
      </c>
      <c r="C7" s="12">
        <v>2799.5124903322398</v>
      </c>
      <c r="D7" s="14">
        <v>2816.9099561287298</v>
      </c>
      <c r="E7" s="7">
        <f t="shared" si="0"/>
        <v>0.62144626453962715</v>
      </c>
      <c r="F7" s="7">
        <f t="shared" si="1"/>
        <v>28.077756559332229</v>
      </c>
      <c r="G7" s="6" t="s">
        <v>99</v>
      </c>
      <c r="H7" s="6" t="s">
        <v>56</v>
      </c>
      <c r="J7" s="1"/>
      <c r="K7" s="1"/>
    </row>
    <row r="8" spans="1:11" x14ac:dyDescent="0.35">
      <c r="A8" s="6" t="s">
        <v>12</v>
      </c>
      <c r="B8" s="7">
        <v>511.73574635159417</v>
      </c>
      <c r="C8" s="12">
        <v>684.84757463845722</v>
      </c>
      <c r="D8" s="14">
        <v>708.35820938285792</v>
      </c>
      <c r="E8" s="7">
        <f t="shared" si="0"/>
        <v>3.4329733527657407</v>
      </c>
      <c r="F8" s="7">
        <f t="shared" si="1"/>
        <v>38.422655527404167</v>
      </c>
      <c r="G8" s="6" t="s">
        <v>100</v>
      </c>
      <c r="H8" s="6" t="s">
        <v>57</v>
      </c>
      <c r="J8" s="1"/>
      <c r="K8" s="1"/>
    </row>
    <row r="9" spans="1:11" x14ac:dyDescent="0.35">
      <c r="A9" s="6" t="s">
        <v>13</v>
      </c>
      <c r="B9" s="7">
        <v>477.57631241917852</v>
      </c>
      <c r="C9" s="12">
        <v>641.87752946245996</v>
      </c>
      <c r="D9" s="14">
        <v>661.74726918341344</v>
      </c>
      <c r="E9" s="7">
        <f t="shared" si="0"/>
        <v>3.0955655571232383</v>
      </c>
      <c r="F9" s="7">
        <f t="shared" si="1"/>
        <v>38.563670763173093</v>
      </c>
      <c r="G9" s="6" t="s">
        <v>101</v>
      </c>
      <c r="H9" s="6" t="s">
        <v>58</v>
      </c>
      <c r="J9" s="1"/>
      <c r="K9" s="1"/>
    </row>
    <row r="10" spans="1:11" x14ac:dyDescent="0.35">
      <c r="A10" s="6" t="s">
        <v>14</v>
      </c>
      <c r="B10" s="7">
        <v>538.97571640121521</v>
      </c>
      <c r="C10" s="12">
        <v>719.77483238275829</v>
      </c>
      <c r="D10" s="14">
        <v>752.96732591812599</v>
      </c>
      <c r="E10" s="7">
        <f t="shared" si="0"/>
        <v>4.6115107172456353</v>
      </c>
      <c r="F10" s="7">
        <f t="shared" si="1"/>
        <v>39.703386071964466</v>
      </c>
      <c r="G10" s="6" t="s">
        <v>102</v>
      </c>
      <c r="H10" s="6" t="s">
        <v>59</v>
      </c>
      <c r="J10" s="1"/>
      <c r="K10" s="1"/>
    </row>
    <row r="11" spans="1:11" x14ac:dyDescent="0.35">
      <c r="A11" s="6" t="s">
        <v>15</v>
      </c>
      <c r="B11" s="7">
        <v>1458.5962797369286</v>
      </c>
      <c r="C11" s="12">
        <v>1800.6287931151589</v>
      </c>
      <c r="D11" s="14">
        <v>1823.0557378506833</v>
      </c>
      <c r="E11" s="7">
        <f t="shared" si="0"/>
        <v>1.2455062820985345</v>
      </c>
      <c r="F11" s="7">
        <f t="shared" si="1"/>
        <v>24.987000390504786</v>
      </c>
      <c r="G11" s="6" t="s">
        <v>103</v>
      </c>
      <c r="H11" s="6" t="s">
        <v>60</v>
      </c>
      <c r="J11" s="1"/>
      <c r="K11" s="1"/>
    </row>
    <row r="12" spans="1:11" x14ac:dyDescent="0.35">
      <c r="A12" s="6" t="s">
        <v>16</v>
      </c>
      <c r="B12" s="7">
        <v>2190.5651634038068</v>
      </c>
      <c r="C12" s="12">
        <v>2649.996552126875</v>
      </c>
      <c r="D12" s="14">
        <v>2684.9361086946792</v>
      </c>
      <c r="E12" s="7">
        <f t="shared" si="0"/>
        <v>1.3184755481950285</v>
      </c>
      <c r="F12" s="7">
        <f t="shared" si="1"/>
        <v>22.568191695457021</v>
      </c>
      <c r="G12" s="6" t="s">
        <v>104</v>
      </c>
      <c r="H12" s="6" t="s">
        <v>61</v>
      </c>
      <c r="J12" s="1"/>
      <c r="K12" s="1"/>
    </row>
    <row r="13" spans="1:11" x14ac:dyDescent="0.35">
      <c r="A13" s="6" t="s">
        <v>17</v>
      </c>
      <c r="B13" s="7">
        <v>1826.4925727980944</v>
      </c>
      <c r="C13" s="12">
        <v>2162.4904462597133</v>
      </c>
      <c r="D13" s="14">
        <v>2196.1017688243282</v>
      </c>
      <c r="E13" s="7">
        <f t="shared" si="0"/>
        <v>1.5542876789467339</v>
      </c>
      <c r="F13" s="7">
        <f t="shared" si="1"/>
        <v>20.236008704925155</v>
      </c>
      <c r="G13" s="6" t="s">
        <v>105</v>
      </c>
      <c r="H13" s="6" t="s">
        <v>62</v>
      </c>
      <c r="J13" s="1"/>
      <c r="K13" s="1"/>
    </row>
    <row r="14" spans="1:11" x14ac:dyDescent="0.35">
      <c r="A14" s="6" t="s">
        <v>18</v>
      </c>
      <c r="B14" s="7">
        <v>1020.027237243185</v>
      </c>
      <c r="C14" s="12">
        <v>1281.5461953707804</v>
      </c>
      <c r="D14" s="14">
        <v>1308.8208536721395</v>
      </c>
      <c r="E14" s="7">
        <f t="shared" si="0"/>
        <v>2.1282618137278999</v>
      </c>
      <c r="F14" s="7">
        <f t="shared" si="1"/>
        <v>28.3123436203011</v>
      </c>
      <c r="G14" s="6" t="s">
        <v>106</v>
      </c>
      <c r="H14" s="6" t="s">
        <v>63</v>
      </c>
      <c r="J14" s="1"/>
      <c r="K14" s="1"/>
    </row>
    <row r="15" spans="1:11" x14ac:dyDescent="0.35">
      <c r="A15" s="6" t="s">
        <v>19</v>
      </c>
      <c r="B15" s="7">
        <v>1338.8180837811196</v>
      </c>
      <c r="C15" s="12">
        <v>1598.867700937669</v>
      </c>
      <c r="D15" s="14">
        <v>1630.5767700523234</v>
      </c>
      <c r="E15" s="7">
        <f t="shared" si="0"/>
        <v>1.9832203187329551</v>
      </c>
      <c r="F15" s="7">
        <f t="shared" si="1"/>
        <v>21.792257649165627</v>
      </c>
      <c r="G15" s="6" t="s">
        <v>107</v>
      </c>
      <c r="H15" s="6" t="s">
        <v>64</v>
      </c>
      <c r="J15" s="1"/>
      <c r="K15" s="1"/>
    </row>
    <row r="16" spans="1:11" x14ac:dyDescent="0.35">
      <c r="A16" s="6" t="s">
        <v>20</v>
      </c>
      <c r="B16" s="7">
        <v>1853.5769344930336</v>
      </c>
      <c r="C16" s="12">
        <v>2226.9267359592018</v>
      </c>
      <c r="D16" s="14">
        <v>2248.2096789843167</v>
      </c>
      <c r="E16" s="7">
        <f t="shared" si="0"/>
        <v>0.95570917001666733</v>
      </c>
      <c r="F16" s="7">
        <f t="shared" si="1"/>
        <v>21.29033530508503</v>
      </c>
      <c r="G16" s="6" t="s">
        <v>108</v>
      </c>
      <c r="H16" s="6" t="s">
        <v>65</v>
      </c>
      <c r="J16" s="1"/>
      <c r="K16" s="1"/>
    </row>
    <row r="17" spans="1:11" x14ac:dyDescent="0.35">
      <c r="A17" s="6" t="s">
        <v>21</v>
      </c>
      <c r="B17" s="7">
        <v>251.65327671543025</v>
      </c>
      <c r="C17" s="12">
        <v>431.28451409200431</v>
      </c>
      <c r="D17" s="14">
        <v>444.18156658908333</v>
      </c>
      <c r="E17" s="7">
        <f t="shared" si="0"/>
        <v>2.9903815406476051</v>
      </c>
      <c r="F17" s="7">
        <f t="shared" si="1"/>
        <v>76.505377711160989</v>
      </c>
      <c r="G17" s="6" t="s">
        <v>109</v>
      </c>
      <c r="H17" s="6" t="s">
        <v>66</v>
      </c>
      <c r="J17" s="1"/>
      <c r="K17" s="1"/>
    </row>
    <row r="18" spans="1:11" x14ac:dyDescent="0.35">
      <c r="A18" s="6" t="s">
        <v>22</v>
      </c>
      <c r="B18" s="7">
        <v>295.29358183709354</v>
      </c>
      <c r="C18" s="12">
        <v>499.57963706576754</v>
      </c>
      <c r="D18" s="14">
        <v>508.39443671725923</v>
      </c>
      <c r="E18" s="7">
        <f t="shared" si="0"/>
        <v>1.7644433434606244</v>
      </c>
      <c r="F18" s="7">
        <f t="shared" si="1"/>
        <v>72.165759091143528</v>
      </c>
      <c r="G18" s="6" t="s">
        <v>110</v>
      </c>
      <c r="H18" s="6" t="s">
        <v>67</v>
      </c>
      <c r="J18" s="1"/>
      <c r="K18" s="1"/>
    </row>
    <row r="19" spans="1:11" x14ac:dyDescent="0.35">
      <c r="A19" s="6" t="s">
        <v>23</v>
      </c>
      <c r="B19" s="7">
        <v>2569.6318752798575</v>
      </c>
      <c r="C19" s="12">
        <v>3144.1042289879879</v>
      </c>
      <c r="D19" s="14">
        <v>3176.6916712430057</v>
      </c>
      <c r="E19" s="7">
        <f t="shared" si="0"/>
        <v>1.0364618944425674</v>
      </c>
      <c r="F19" s="7">
        <f t="shared" si="1"/>
        <v>23.624387672145978</v>
      </c>
      <c r="G19" s="6" t="s">
        <v>111</v>
      </c>
      <c r="H19" s="6" t="s">
        <v>68</v>
      </c>
      <c r="J19" s="1"/>
      <c r="K19" s="1"/>
    </row>
    <row r="20" spans="1:11" x14ac:dyDescent="0.35">
      <c r="A20" s="6" t="s">
        <v>24</v>
      </c>
      <c r="B20" s="7">
        <v>309.68536849777013</v>
      </c>
      <c r="C20" s="12">
        <v>456.32423713070011</v>
      </c>
      <c r="D20" s="14">
        <v>467.89238078330931</v>
      </c>
      <c r="E20" s="7">
        <f t="shared" si="0"/>
        <v>2.5350710550348992</v>
      </c>
      <c r="F20" s="7">
        <f t="shared" si="1"/>
        <v>51.086369709028844</v>
      </c>
      <c r="G20" s="6" t="s">
        <v>112</v>
      </c>
      <c r="H20" s="6" t="s">
        <v>69</v>
      </c>
      <c r="J20" s="1"/>
      <c r="K20" s="1"/>
    </row>
    <row r="21" spans="1:11" x14ac:dyDescent="0.35">
      <c r="A21" s="6" t="s">
        <v>25</v>
      </c>
      <c r="B21" s="7">
        <v>345.16835752276597</v>
      </c>
      <c r="C21" s="12">
        <v>484.2190579008016</v>
      </c>
      <c r="D21" s="14">
        <v>496.16551018811839</v>
      </c>
      <c r="E21" s="7">
        <f t="shared" si="0"/>
        <v>2.4671586325220951</v>
      </c>
      <c r="F21" s="7">
        <f t="shared" si="1"/>
        <v>43.745942921605504</v>
      </c>
      <c r="G21" s="6" t="s">
        <v>113</v>
      </c>
      <c r="H21" s="6" t="s">
        <v>70</v>
      </c>
      <c r="J21" s="1"/>
      <c r="K21" s="1"/>
    </row>
    <row r="22" spans="1:11" x14ac:dyDescent="0.35">
      <c r="A22" s="6" t="s">
        <v>26</v>
      </c>
      <c r="B22" s="7">
        <v>1113.3260794630007</v>
      </c>
      <c r="C22" s="12">
        <v>1470.6372651149454</v>
      </c>
      <c r="D22" s="14">
        <v>1496.1666210925362</v>
      </c>
      <c r="E22" s="7">
        <f t="shared" si="0"/>
        <v>1.7359383298093809</v>
      </c>
      <c r="F22" s="7">
        <f t="shared" si="1"/>
        <v>34.38709904417167</v>
      </c>
      <c r="G22" s="6" t="s">
        <v>114</v>
      </c>
      <c r="H22" s="6" t="s">
        <v>71</v>
      </c>
      <c r="J22" s="1"/>
      <c r="K22" s="1"/>
    </row>
    <row r="23" spans="1:11" x14ac:dyDescent="0.35">
      <c r="A23" s="6" t="s">
        <v>27</v>
      </c>
      <c r="B23" s="7">
        <v>1483.6640027612032</v>
      </c>
      <c r="C23" s="12">
        <v>1830.7901091162694</v>
      </c>
      <c r="D23" s="14">
        <v>1870.3357041272284</v>
      </c>
      <c r="E23" s="7">
        <f t="shared" si="0"/>
        <v>2.1600288757321198</v>
      </c>
      <c r="F23" s="7">
        <f t="shared" si="1"/>
        <v>26.061945335763486</v>
      </c>
      <c r="G23" s="6" t="s">
        <v>115</v>
      </c>
      <c r="H23" s="6" t="s">
        <v>72</v>
      </c>
      <c r="J23" s="1"/>
      <c r="K23" s="1"/>
    </row>
    <row r="24" spans="1:11" x14ac:dyDescent="0.35">
      <c r="A24" s="6" t="s">
        <v>28</v>
      </c>
      <c r="B24" s="7">
        <v>484.33072135618511</v>
      </c>
      <c r="C24" s="12">
        <v>673.96372957663448</v>
      </c>
      <c r="D24" s="14">
        <v>687.86755458688936</v>
      </c>
      <c r="E24" s="7">
        <f t="shared" si="0"/>
        <v>2.0629930662572717</v>
      </c>
      <c r="F24" s="7">
        <f t="shared" si="1"/>
        <v>42.024349118465224</v>
      </c>
      <c r="G24" s="6" t="s">
        <v>116</v>
      </c>
      <c r="H24" s="6" t="s">
        <v>73</v>
      </c>
      <c r="J24" s="1"/>
      <c r="K24" s="1"/>
    </row>
    <row r="25" spans="1:11" x14ac:dyDescent="0.35">
      <c r="A25" s="6" t="s">
        <v>29</v>
      </c>
      <c r="B25" s="7">
        <v>1538.1742207491634</v>
      </c>
      <c r="C25" s="12">
        <v>1848.4329540508436</v>
      </c>
      <c r="D25" s="14">
        <v>1876.8185716015657</v>
      </c>
      <c r="E25" s="7">
        <f t="shared" si="0"/>
        <v>1.5356584878296518</v>
      </c>
      <c r="F25" s="7">
        <f t="shared" si="1"/>
        <v>22.015994435758167</v>
      </c>
      <c r="G25" s="6" t="s">
        <v>117</v>
      </c>
      <c r="H25" s="6" t="s">
        <v>74</v>
      </c>
      <c r="J25" s="1"/>
      <c r="K25" s="1"/>
    </row>
    <row r="26" spans="1:11" x14ac:dyDescent="0.35">
      <c r="A26" s="6" t="s">
        <v>30</v>
      </c>
      <c r="B26" s="7">
        <v>302.00104946922806</v>
      </c>
      <c r="C26" s="12">
        <v>580.08775818792412</v>
      </c>
      <c r="D26" s="14">
        <v>566.93231356016076</v>
      </c>
      <c r="E26" s="7">
        <f t="shared" si="0"/>
        <v>-2.2678369681267343</v>
      </c>
      <c r="F26" s="7">
        <f t="shared" si="1"/>
        <v>87.725279285139521</v>
      </c>
      <c r="G26" s="6" t="s">
        <v>118</v>
      </c>
      <c r="H26" s="6" t="s">
        <v>75</v>
      </c>
      <c r="J26" s="1"/>
      <c r="K26" s="1"/>
    </row>
    <row r="27" spans="1:11" x14ac:dyDescent="0.35">
      <c r="A27" s="6" t="s">
        <v>31</v>
      </c>
      <c r="B27" s="7">
        <v>305.22282893819454</v>
      </c>
      <c r="C27" s="12">
        <v>583.71872458022096</v>
      </c>
      <c r="D27" s="14">
        <v>563.86602219872032</v>
      </c>
      <c r="E27" s="7">
        <f t="shared" si="0"/>
        <v>-3.4010734186705491</v>
      </c>
      <c r="F27" s="7">
        <f t="shared" si="1"/>
        <v>84.739137685175976</v>
      </c>
      <c r="G27" s="6" t="s">
        <v>119</v>
      </c>
      <c r="H27" s="6" t="s">
        <v>76</v>
      </c>
      <c r="J27" s="1"/>
      <c r="K27" s="1"/>
    </row>
    <row r="28" spans="1:11" x14ac:dyDescent="0.35">
      <c r="A28" s="6" t="s">
        <v>32</v>
      </c>
      <c r="B28" s="7">
        <v>1362.957927764463</v>
      </c>
      <c r="C28" s="12">
        <v>1667.3497555279705</v>
      </c>
      <c r="D28" s="14">
        <v>1680.9254747920129</v>
      </c>
      <c r="E28" s="7">
        <f t="shared" si="0"/>
        <v>0.81420944939915163</v>
      </c>
      <c r="F28" s="7">
        <f t="shared" si="1"/>
        <v>23.32922686389032</v>
      </c>
      <c r="G28" s="6" t="s">
        <v>120</v>
      </c>
      <c r="H28" s="6" t="s">
        <v>77</v>
      </c>
      <c r="J28" s="1"/>
      <c r="K28" s="1"/>
    </row>
    <row r="29" spans="1:11" x14ac:dyDescent="0.35">
      <c r="A29" s="6" t="s">
        <v>33</v>
      </c>
      <c r="B29" s="7">
        <v>2158.1233552348658</v>
      </c>
      <c r="C29" s="12">
        <v>2535.0480763864466</v>
      </c>
      <c r="D29" s="14">
        <v>2566.0919623212449</v>
      </c>
      <c r="E29" s="7">
        <f t="shared" si="0"/>
        <v>1.2245876606430828</v>
      </c>
      <c r="F29" s="7">
        <f t="shared" si="1"/>
        <v>18.903859508159595</v>
      </c>
      <c r="G29" s="6" t="s">
        <v>121</v>
      </c>
      <c r="H29" s="6" t="s">
        <v>78</v>
      </c>
      <c r="J29" s="1"/>
      <c r="K29" s="1"/>
    </row>
    <row r="30" spans="1:11" x14ac:dyDescent="0.35">
      <c r="A30" s="6" t="s">
        <v>34</v>
      </c>
      <c r="B30" s="7">
        <v>397.18297191258</v>
      </c>
      <c r="C30" s="12">
        <v>513.29372760505521</v>
      </c>
      <c r="D30" s="14">
        <v>515.59173391408103</v>
      </c>
      <c r="E30" s="7">
        <f t="shared" si="0"/>
        <v>0.44769810840041729</v>
      </c>
      <c r="F30" s="7">
        <f t="shared" si="1"/>
        <v>29.812144622242968</v>
      </c>
      <c r="G30" s="6" t="s">
        <v>122</v>
      </c>
      <c r="H30" s="6" t="s">
        <v>79</v>
      </c>
      <c r="J30" s="1"/>
      <c r="K30" s="1"/>
    </row>
    <row r="31" spans="1:11" x14ac:dyDescent="0.35">
      <c r="A31" s="6" t="s">
        <v>35</v>
      </c>
      <c r="B31" s="7">
        <v>927.33872435333967</v>
      </c>
      <c r="C31" s="12">
        <v>1238.5605706685233</v>
      </c>
      <c r="D31" s="14">
        <v>1262.6721666081626</v>
      </c>
      <c r="E31" s="7">
        <f t="shared" si="0"/>
        <v>1.9467433818456588</v>
      </c>
      <c r="F31" s="7">
        <f t="shared" si="1"/>
        <v>36.160836752359359</v>
      </c>
      <c r="G31" s="6" t="s">
        <v>123</v>
      </c>
      <c r="H31" s="6" t="s">
        <v>80</v>
      </c>
      <c r="J31" s="1"/>
      <c r="K31" s="1"/>
    </row>
    <row r="32" spans="1:11" x14ac:dyDescent="0.35">
      <c r="A32" s="6" t="s">
        <v>36</v>
      </c>
      <c r="B32" s="7">
        <v>345.8971244794011</v>
      </c>
      <c r="C32" s="12">
        <v>593.23925438377626</v>
      </c>
      <c r="D32" s="14">
        <v>586.43327824944242</v>
      </c>
      <c r="E32" s="7">
        <f t="shared" si="0"/>
        <v>-1.1472565384102069</v>
      </c>
      <c r="F32" s="7">
        <f t="shared" si="1"/>
        <v>69.539795721651259</v>
      </c>
      <c r="G32" s="6" t="s">
        <v>124</v>
      </c>
      <c r="H32" s="6" t="s">
        <v>81</v>
      </c>
      <c r="J32" s="1"/>
      <c r="K32" s="1"/>
    </row>
    <row r="33" spans="1:11" x14ac:dyDescent="0.35">
      <c r="A33" s="6" t="s">
        <v>37</v>
      </c>
      <c r="B33" s="7">
        <v>323.38275345368481</v>
      </c>
      <c r="C33" s="12">
        <v>556.94351612200501</v>
      </c>
      <c r="D33" s="14">
        <v>543.96683207740318</v>
      </c>
      <c r="E33" s="7">
        <f t="shared" si="0"/>
        <v>-2.3299820662171298</v>
      </c>
      <c r="F33" s="7">
        <f t="shared" si="1"/>
        <v>68.211454157004269</v>
      </c>
      <c r="G33" s="6" t="s">
        <v>125</v>
      </c>
      <c r="H33" s="6" t="s">
        <v>82</v>
      </c>
      <c r="I33" s="2"/>
      <c r="J33" s="1"/>
      <c r="K33" s="1"/>
    </row>
    <row r="34" spans="1:11" x14ac:dyDescent="0.35">
      <c r="A34" s="6" t="s">
        <v>38</v>
      </c>
      <c r="B34" s="7">
        <v>552.45598924428452</v>
      </c>
      <c r="C34" s="12">
        <v>774.42289711899025</v>
      </c>
      <c r="D34" s="14">
        <v>797.97535487245023</v>
      </c>
      <c r="E34" s="7">
        <f t="shared" si="0"/>
        <v>3.0412915012043009</v>
      </c>
      <c r="F34" s="7">
        <f t="shared" si="1"/>
        <v>44.441434323848398</v>
      </c>
      <c r="G34" s="6" t="s">
        <v>126</v>
      </c>
      <c r="H34" s="6" t="s">
        <v>83</v>
      </c>
      <c r="J34" s="1"/>
      <c r="K34" s="1"/>
    </row>
    <row r="35" spans="1:11" x14ac:dyDescent="0.35">
      <c r="A35" s="6" t="s">
        <v>39</v>
      </c>
      <c r="B35" s="7">
        <v>471.42295886505599</v>
      </c>
      <c r="C35" s="12">
        <v>738.735929373624</v>
      </c>
      <c r="D35" s="14">
        <v>757.06018020563204</v>
      </c>
      <c r="E35" s="7">
        <f t="shared" si="0"/>
        <v>2.4804872896252941</v>
      </c>
      <c r="F35" s="7">
        <f t="shared" si="1"/>
        <v>60.590434973350384</v>
      </c>
      <c r="G35" s="6" t="s">
        <v>127</v>
      </c>
      <c r="H35" s="6" t="s">
        <v>84</v>
      </c>
      <c r="J35" s="1"/>
      <c r="K35" s="1"/>
    </row>
    <row r="36" spans="1:11" x14ac:dyDescent="0.35">
      <c r="A36" s="6" t="s">
        <v>40</v>
      </c>
      <c r="B36" s="7">
        <v>532.41736049490737</v>
      </c>
      <c r="C36" s="12">
        <v>788.24220923265182</v>
      </c>
      <c r="D36" s="14">
        <v>806.9084747108169</v>
      </c>
      <c r="E36" s="7">
        <f t="shared" si="0"/>
        <v>2.3680875319194801</v>
      </c>
      <c r="F36" s="7">
        <f t="shared" si="1"/>
        <v>51.555628081089786</v>
      </c>
      <c r="G36" s="6" t="s">
        <v>128</v>
      </c>
      <c r="H36" s="6" t="s">
        <v>85</v>
      </c>
      <c r="J36" s="1"/>
      <c r="K36" s="1"/>
    </row>
    <row r="37" spans="1:11" x14ac:dyDescent="0.35">
      <c r="A37" s="6" t="s">
        <v>41</v>
      </c>
      <c r="B37" s="7">
        <v>668.52571623464291</v>
      </c>
      <c r="C37" s="12">
        <v>957.4657305791369</v>
      </c>
      <c r="D37" s="14">
        <v>982.07477303811095</v>
      </c>
      <c r="E37" s="7">
        <f t="shared" si="0"/>
        <v>2.5702269724148676</v>
      </c>
      <c r="F37" s="7">
        <f t="shared" si="1"/>
        <v>46.90157000533646</v>
      </c>
      <c r="G37" s="6" t="s">
        <v>129</v>
      </c>
      <c r="H37" s="6" t="s">
        <v>86</v>
      </c>
      <c r="J37" s="1"/>
      <c r="K37" s="1"/>
    </row>
    <row r="38" spans="1:11" x14ac:dyDescent="0.35">
      <c r="A38" s="6" t="s">
        <v>42</v>
      </c>
      <c r="B38" s="7">
        <v>255.24012045813097</v>
      </c>
      <c r="C38" s="12">
        <v>360.52722911878294</v>
      </c>
      <c r="D38" s="14">
        <v>359.70285898629237</v>
      </c>
      <c r="E38" s="7">
        <f t="shared" si="0"/>
        <v>-0.22865682975056681</v>
      </c>
      <c r="F38" s="7">
        <f t="shared" si="1"/>
        <v>40.927240725580695</v>
      </c>
      <c r="G38" s="6" t="s">
        <v>130</v>
      </c>
      <c r="H38" s="6" t="s">
        <v>87</v>
      </c>
      <c r="J38" s="1"/>
      <c r="K38" s="1"/>
    </row>
    <row r="39" spans="1:11" x14ac:dyDescent="0.35">
      <c r="A39" s="6" t="s">
        <v>43</v>
      </c>
      <c r="B39" s="7">
        <v>1216.7364775130391</v>
      </c>
      <c r="C39" s="12">
        <v>1479.3006962506358</v>
      </c>
      <c r="D39" s="14">
        <v>1501.3605853558572</v>
      </c>
      <c r="E39" s="7">
        <f t="shared" si="0"/>
        <v>1.4912376612228537</v>
      </c>
      <c r="F39" s="7">
        <f t="shared" si="1"/>
        <v>23.392420059977038</v>
      </c>
      <c r="G39" s="6" t="s">
        <v>131</v>
      </c>
      <c r="H39" s="6" t="s">
        <v>88</v>
      </c>
      <c r="J39" s="1"/>
      <c r="K39" s="1"/>
    </row>
    <row r="40" spans="1:11" x14ac:dyDescent="0.35">
      <c r="A40" s="6" t="s">
        <v>44</v>
      </c>
      <c r="B40" s="7">
        <v>1671.4496090637865</v>
      </c>
      <c r="C40" s="12">
        <v>1997.6287879725899</v>
      </c>
      <c r="D40" s="14">
        <v>2045.9503497015578</v>
      </c>
      <c r="E40" s="7">
        <f t="shared" si="0"/>
        <v>2.4189460033768282</v>
      </c>
      <c r="F40" s="7">
        <f t="shared" si="1"/>
        <v>22.405745205058075</v>
      </c>
      <c r="G40" s="6" t="s">
        <v>132</v>
      </c>
      <c r="H40" s="6" t="s">
        <v>89</v>
      </c>
      <c r="J40" s="1"/>
      <c r="K40" s="1"/>
    </row>
    <row r="41" spans="1:11" x14ac:dyDescent="0.35">
      <c r="A41" s="6" t="s">
        <v>45</v>
      </c>
      <c r="B41" s="7">
        <v>445.11674893059143</v>
      </c>
      <c r="C41" s="12">
        <v>554.37162651939639</v>
      </c>
      <c r="D41" s="14">
        <v>565.69229004407134</v>
      </c>
      <c r="E41" s="7">
        <f t="shared" si="0"/>
        <v>2.0420712358154693</v>
      </c>
      <c r="F41" s="7">
        <f t="shared" si="1"/>
        <v>27.088520349586233</v>
      </c>
      <c r="G41" s="6" t="s">
        <v>133</v>
      </c>
      <c r="H41" s="6" t="s">
        <v>90</v>
      </c>
      <c r="J41" s="1"/>
      <c r="K41" s="1"/>
    </row>
    <row r="42" spans="1:11" x14ac:dyDescent="0.35">
      <c r="A42" s="6" t="s">
        <v>46</v>
      </c>
      <c r="B42" s="7">
        <v>1075.8943337001028</v>
      </c>
      <c r="C42" s="12">
        <v>1389.1418664862815</v>
      </c>
      <c r="D42" s="14">
        <v>1414.0053820399924</v>
      </c>
      <c r="E42" s="7">
        <f t="shared" si="0"/>
        <v>1.789847110187603</v>
      </c>
      <c r="F42" s="7">
        <f t="shared" si="1"/>
        <v>31.426046011144376</v>
      </c>
      <c r="G42" s="6" t="s">
        <v>134</v>
      </c>
      <c r="H42" s="6" t="s">
        <v>91</v>
      </c>
      <c r="J42" s="1"/>
      <c r="K42" s="1"/>
    </row>
    <row r="43" spans="1:11" x14ac:dyDescent="0.35">
      <c r="A43" s="6" t="s">
        <v>47</v>
      </c>
      <c r="B43" s="7">
        <v>1121.283249393945</v>
      </c>
      <c r="C43" s="12">
        <v>1487.8798052175794</v>
      </c>
      <c r="D43" s="14">
        <v>1515.8831573543241</v>
      </c>
      <c r="E43" s="7">
        <f t="shared" si="0"/>
        <v>1.882097736560763</v>
      </c>
      <c r="F43" s="7">
        <f t="shared" si="1"/>
        <v>35.191813324033951</v>
      </c>
      <c r="G43" s="6" t="s">
        <v>135</v>
      </c>
      <c r="H43" s="6" t="s">
        <v>92</v>
      </c>
      <c r="J43" s="1"/>
      <c r="K43" s="1"/>
    </row>
    <row r="44" spans="1:11" x14ac:dyDescent="0.35">
      <c r="A44" s="6" t="s">
        <v>48</v>
      </c>
      <c r="B44" s="7">
        <v>409.22785465915803</v>
      </c>
      <c r="C44" s="12">
        <v>576.38944810521195</v>
      </c>
      <c r="D44" s="14">
        <v>593.83088017397802</v>
      </c>
      <c r="E44" s="7">
        <f t="shared" si="0"/>
        <v>3.0259804592367154</v>
      </c>
      <c r="F44" s="7">
        <f t="shared" si="1"/>
        <v>45.110083151249341</v>
      </c>
      <c r="G44" s="6" t="s">
        <v>136</v>
      </c>
      <c r="H44" s="6" t="s">
        <v>93</v>
      </c>
      <c r="J44" s="1"/>
      <c r="K44" s="1"/>
    </row>
    <row r="45" spans="1:11" x14ac:dyDescent="0.35">
      <c r="J45" s="9"/>
      <c r="K4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ZONE ALL ITEM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Bukola Babalola</dc:creator>
  <cp:lastModifiedBy>Bukola Babalola</cp:lastModifiedBy>
  <dcterms:created xsi:type="dcterms:W3CDTF">2023-10-19T15:36:36Z</dcterms:created>
  <dcterms:modified xsi:type="dcterms:W3CDTF">2023-10-22T16:58:26Z</dcterms:modified>
</cp:coreProperties>
</file>