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Working Documents\Nigerian NBS\Datasets\Food price data\Sep 2018\"/>
    </mc:Choice>
  </mc:AlternateContent>
  <xr:revisionPtr revIDLastSave="0" documentId="13_ncr:1_{09D91DB4-EBA9-4246-ABFE-ECE91F69C711}" xr6:coauthVersionLast="37" xr6:coauthVersionMax="37" xr10:uidLastSave="{00000000-0000-0000-0000-000000000000}"/>
  <bookViews>
    <workbookView xWindow="0" yWindow="0" windowWidth="20490" windowHeight="7485" tabRatio="881" firstSheet="24" activeTab="37" xr2:uid="{00000000-000D-0000-FFFF-FFFF00000000}"/>
  </bookViews>
  <sheets>
    <sheet name="ABIA" sheetId="39" r:id="rId1"/>
    <sheet name="ABUJA" sheetId="40" r:id="rId2"/>
    <sheet name="ANAMBRA" sheetId="41" r:id="rId3"/>
    <sheet name="EBONYI" sheetId="42" r:id="rId4"/>
    <sheet name="ENUGU" sheetId="43" r:id="rId5"/>
    <sheet name="IMO" sheetId="44" r:id="rId6"/>
    <sheet name="AKWA IBOM" sheetId="45" r:id="rId7"/>
    <sheet name="BAYELSA" sheetId="46" r:id="rId8"/>
    <sheet name="CROSS RIVER" sheetId="47" r:id="rId9"/>
    <sheet name="DELTA" sheetId="48" r:id="rId10"/>
    <sheet name="EDO" sheetId="49" r:id="rId11"/>
    <sheet name="RIVERS" sheetId="50" r:id="rId12"/>
    <sheet name="ADAMAWA" sheetId="51" r:id="rId13"/>
    <sheet name="BAUCHI" sheetId="52" r:id="rId14"/>
    <sheet name="BORNO" sheetId="53" r:id="rId15"/>
    <sheet name="GOMBE" sheetId="54" r:id="rId16"/>
    <sheet name="TARABA" sheetId="55" r:id="rId17"/>
    <sheet name="YOBE" sheetId="56" r:id="rId18"/>
    <sheet name="BENUE" sheetId="97" r:id="rId19"/>
    <sheet name="KOGI" sheetId="98" r:id="rId20"/>
    <sheet name="KWARA" sheetId="99" r:id="rId21"/>
    <sheet name="NASSARAWA" sheetId="100" r:id="rId22"/>
    <sheet name="NIGER" sheetId="101" r:id="rId23"/>
    <sheet name="PLATEAU" sheetId="102" r:id="rId24"/>
    <sheet name="EKITI" sheetId="103" r:id="rId25"/>
    <sheet name="LAGOS" sheetId="104" r:id="rId26"/>
    <sheet name="ONDO" sheetId="105" r:id="rId27"/>
    <sheet name="OGUN" sheetId="106" r:id="rId28"/>
    <sheet name="OSUN" sheetId="107" r:id="rId29"/>
    <sheet name="OYO" sheetId="108" r:id="rId30"/>
    <sheet name="JIGAWA" sheetId="109" r:id="rId31"/>
    <sheet name="KADUNA" sheetId="110" r:id="rId32"/>
    <sheet name="KANO" sheetId="111" r:id="rId33"/>
    <sheet name="KATSINA" sheetId="112" r:id="rId34"/>
    <sheet name="KEBBI" sheetId="113" r:id="rId35"/>
    <sheet name="ZAMFARA" sheetId="114" r:id="rId36"/>
    <sheet name="SOKOTO" sheetId="115" r:id="rId37"/>
    <sheet name="NATIONAL" sheetId="116" r:id="rId3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" i="39" l="1"/>
  <c r="X41" i="39"/>
  <c r="X42" i="39"/>
  <c r="X43" i="39"/>
  <c r="X44" i="39"/>
  <c r="X45" i="39"/>
  <c r="X40" i="40"/>
  <c r="X41" i="40"/>
  <c r="X42" i="40"/>
  <c r="X43" i="40"/>
  <c r="X44" i="40"/>
  <c r="X45" i="40"/>
  <c r="X40" i="41"/>
  <c r="X41" i="41"/>
  <c r="X42" i="41"/>
  <c r="X43" i="41"/>
  <c r="X44" i="41"/>
  <c r="X45" i="41"/>
  <c r="X40" i="42"/>
  <c r="X41" i="42"/>
  <c r="X42" i="42"/>
  <c r="X43" i="42"/>
  <c r="X44" i="42"/>
  <c r="X45" i="42"/>
  <c r="X40" i="43"/>
  <c r="X41" i="43"/>
  <c r="X42" i="43"/>
  <c r="X43" i="43"/>
  <c r="X44" i="43"/>
  <c r="X45" i="43"/>
  <c r="X40" i="44"/>
  <c r="X41" i="44"/>
  <c r="X42" i="44"/>
  <c r="X43" i="44"/>
  <c r="X44" i="44"/>
  <c r="X45" i="44"/>
  <c r="X40" i="45"/>
  <c r="X41" i="45"/>
  <c r="X42" i="45"/>
  <c r="X43" i="45"/>
  <c r="X44" i="45"/>
  <c r="X45" i="45"/>
  <c r="X40" i="46"/>
  <c r="X41" i="46"/>
  <c r="X42" i="46"/>
  <c r="X43" i="46"/>
  <c r="X44" i="46"/>
  <c r="X45" i="46"/>
  <c r="X40" i="47"/>
  <c r="X41" i="47"/>
  <c r="X42" i="47"/>
  <c r="X43" i="47"/>
  <c r="X44" i="47"/>
  <c r="X45" i="47"/>
  <c r="X40" i="48"/>
  <c r="X41" i="48"/>
  <c r="X42" i="48"/>
  <c r="X43" i="48"/>
  <c r="X44" i="48"/>
  <c r="X45" i="48"/>
  <c r="X40" i="49"/>
  <c r="X41" i="49"/>
  <c r="X42" i="49"/>
  <c r="X43" i="49"/>
  <c r="X44" i="49"/>
  <c r="X45" i="49"/>
  <c r="X40" i="50"/>
  <c r="X41" i="50"/>
  <c r="X42" i="50"/>
  <c r="X43" i="50"/>
  <c r="X44" i="50"/>
  <c r="X45" i="50"/>
  <c r="X40" i="51"/>
  <c r="X41" i="51"/>
  <c r="X42" i="51"/>
  <c r="X43" i="51"/>
  <c r="X44" i="51"/>
  <c r="X45" i="51"/>
  <c r="X40" i="52"/>
  <c r="X41" i="52"/>
  <c r="X42" i="52"/>
  <c r="X43" i="52"/>
  <c r="X44" i="52"/>
  <c r="X45" i="52"/>
  <c r="X40" i="53"/>
  <c r="X41" i="53"/>
  <c r="X42" i="53"/>
  <c r="X43" i="53"/>
  <c r="X44" i="53"/>
  <c r="X45" i="53"/>
  <c r="X40" i="54"/>
  <c r="X41" i="54"/>
  <c r="X42" i="54"/>
  <c r="X43" i="54"/>
  <c r="X44" i="54"/>
  <c r="X45" i="54"/>
  <c r="X40" i="55"/>
  <c r="X41" i="55"/>
  <c r="X42" i="55"/>
  <c r="X43" i="55"/>
  <c r="X44" i="55"/>
  <c r="X45" i="55"/>
  <c r="X40" i="56"/>
  <c r="X41" i="56"/>
  <c r="X42" i="56"/>
  <c r="X43" i="56"/>
  <c r="X44" i="56"/>
  <c r="X45" i="56"/>
  <c r="X40" i="97"/>
  <c r="X41" i="97"/>
  <c r="X42" i="97"/>
  <c r="X43" i="97"/>
  <c r="X44" i="97"/>
  <c r="X45" i="97"/>
  <c r="X40" i="98"/>
  <c r="X41" i="98"/>
  <c r="X42" i="98"/>
  <c r="X43" i="98"/>
  <c r="X44" i="98"/>
  <c r="X45" i="98"/>
  <c r="X40" i="99"/>
  <c r="X41" i="99"/>
  <c r="X42" i="99"/>
  <c r="X43" i="99"/>
  <c r="X44" i="99"/>
  <c r="X45" i="99"/>
  <c r="X40" i="100"/>
  <c r="X41" i="100"/>
  <c r="X42" i="100"/>
  <c r="X43" i="100"/>
  <c r="X44" i="100"/>
  <c r="X45" i="100"/>
  <c r="X40" i="101"/>
  <c r="X41" i="101"/>
  <c r="X42" i="101"/>
  <c r="X43" i="101"/>
  <c r="X44" i="101"/>
  <c r="X45" i="101"/>
  <c r="X40" i="102"/>
  <c r="X41" i="102"/>
  <c r="X42" i="102"/>
  <c r="X43" i="102"/>
  <c r="X44" i="102"/>
  <c r="X45" i="102"/>
  <c r="X40" i="103"/>
  <c r="X41" i="103"/>
  <c r="X42" i="103"/>
  <c r="X43" i="103"/>
  <c r="X44" i="103"/>
  <c r="X45" i="103"/>
  <c r="X40" i="104"/>
  <c r="X41" i="104"/>
  <c r="X42" i="104"/>
  <c r="X43" i="104"/>
  <c r="X44" i="104"/>
  <c r="X45" i="104"/>
  <c r="X40" i="105"/>
  <c r="X41" i="105"/>
  <c r="X42" i="105"/>
  <c r="X43" i="105"/>
  <c r="X44" i="105"/>
  <c r="X45" i="105"/>
  <c r="X40" i="106"/>
  <c r="X41" i="106"/>
  <c r="X42" i="106"/>
  <c r="X43" i="106"/>
  <c r="X44" i="106"/>
  <c r="X45" i="106"/>
  <c r="X40" i="107"/>
  <c r="X41" i="107"/>
  <c r="X42" i="107"/>
  <c r="X43" i="107"/>
  <c r="X44" i="107"/>
  <c r="X45" i="107"/>
  <c r="X40" i="108"/>
  <c r="X41" i="108"/>
  <c r="X42" i="108"/>
  <c r="X43" i="108"/>
  <c r="X44" i="108"/>
  <c r="X45" i="108"/>
  <c r="X40" i="109"/>
  <c r="X41" i="109"/>
  <c r="X42" i="109"/>
  <c r="X43" i="109"/>
  <c r="X44" i="109"/>
  <c r="X45" i="109"/>
  <c r="X40" i="110"/>
  <c r="X41" i="110"/>
  <c r="X42" i="110"/>
  <c r="X43" i="110"/>
  <c r="X44" i="110"/>
  <c r="X45" i="110"/>
  <c r="X40" i="111"/>
  <c r="X41" i="111"/>
  <c r="X42" i="111"/>
  <c r="X43" i="111"/>
  <c r="X44" i="111"/>
  <c r="X45" i="111"/>
  <c r="X40" i="112"/>
  <c r="X41" i="112"/>
  <c r="X42" i="112"/>
  <c r="X43" i="112"/>
  <c r="X44" i="112"/>
  <c r="X45" i="112"/>
  <c r="X40" i="113"/>
  <c r="X41" i="113"/>
  <c r="X42" i="113"/>
  <c r="X43" i="113"/>
  <c r="X44" i="113"/>
  <c r="X45" i="113"/>
  <c r="X40" i="114"/>
  <c r="X41" i="114"/>
  <c r="X42" i="114"/>
  <c r="X43" i="114"/>
  <c r="X44" i="114"/>
  <c r="X45" i="114"/>
  <c r="X40" i="115"/>
  <c r="X41" i="115"/>
  <c r="X42" i="115"/>
  <c r="X43" i="115"/>
  <c r="X44" i="115"/>
  <c r="X45" i="115"/>
  <c r="X40" i="116"/>
  <c r="X41" i="116"/>
  <c r="X42" i="116"/>
  <c r="X43" i="116"/>
  <c r="X44" i="116"/>
  <c r="X45" i="116"/>
  <c r="W40" i="39"/>
  <c r="W41" i="39"/>
  <c r="W42" i="39"/>
  <c r="W43" i="39"/>
  <c r="W44" i="39"/>
  <c r="W45" i="39"/>
  <c r="W40" i="40"/>
  <c r="W41" i="40"/>
  <c r="W42" i="40"/>
  <c r="W43" i="40"/>
  <c r="W44" i="40"/>
  <c r="W45" i="40"/>
  <c r="W40" i="41"/>
  <c r="W41" i="41"/>
  <c r="W42" i="41"/>
  <c r="W43" i="41"/>
  <c r="W44" i="41"/>
  <c r="W45" i="41"/>
  <c r="W40" i="42"/>
  <c r="W41" i="42"/>
  <c r="W42" i="42"/>
  <c r="W43" i="42"/>
  <c r="W44" i="42"/>
  <c r="W45" i="42"/>
  <c r="W40" i="43"/>
  <c r="W41" i="43"/>
  <c r="W42" i="43"/>
  <c r="W43" i="43"/>
  <c r="W44" i="43"/>
  <c r="W45" i="43"/>
  <c r="W40" i="44"/>
  <c r="W41" i="44"/>
  <c r="W42" i="44"/>
  <c r="W43" i="44"/>
  <c r="W44" i="44"/>
  <c r="W45" i="44"/>
  <c r="W40" i="45"/>
  <c r="W41" i="45"/>
  <c r="W42" i="45"/>
  <c r="W43" i="45"/>
  <c r="W44" i="45"/>
  <c r="W45" i="45"/>
  <c r="W40" i="46"/>
  <c r="W41" i="46"/>
  <c r="W42" i="46"/>
  <c r="W43" i="46"/>
  <c r="W44" i="46"/>
  <c r="W45" i="46"/>
  <c r="W40" i="47"/>
  <c r="W41" i="47"/>
  <c r="W42" i="47"/>
  <c r="W43" i="47"/>
  <c r="W44" i="47"/>
  <c r="W45" i="47"/>
  <c r="W40" i="48"/>
  <c r="W41" i="48"/>
  <c r="W42" i="48"/>
  <c r="W43" i="48"/>
  <c r="W44" i="48"/>
  <c r="W45" i="48"/>
  <c r="W40" i="49"/>
  <c r="W41" i="49"/>
  <c r="W42" i="49"/>
  <c r="W43" i="49"/>
  <c r="W44" i="49"/>
  <c r="W45" i="49"/>
  <c r="W40" i="50"/>
  <c r="W41" i="50"/>
  <c r="W42" i="50"/>
  <c r="W43" i="50"/>
  <c r="W44" i="50"/>
  <c r="W45" i="50"/>
  <c r="W40" i="51"/>
  <c r="W41" i="51"/>
  <c r="W42" i="51"/>
  <c r="W43" i="51"/>
  <c r="W44" i="51"/>
  <c r="W45" i="51"/>
  <c r="W40" i="52"/>
  <c r="W41" i="52"/>
  <c r="W42" i="52"/>
  <c r="W43" i="52"/>
  <c r="W44" i="52"/>
  <c r="W45" i="52"/>
  <c r="W40" i="53"/>
  <c r="W41" i="53"/>
  <c r="W42" i="53"/>
  <c r="W43" i="53"/>
  <c r="W44" i="53"/>
  <c r="W45" i="53"/>
  <c r="W40" i="54"/>
  <c r="W41" i="54"/>
  <c r="W42" i="54"/>
  <c r="W43" i="54"/>
  <c r="W44" i="54"/>
  <c r="W45" i="54"/>
  <c r="W40" i="55"/>
  <c r="W41" i="55"/>
  <c r="W42" i="55"/>
  <c r="W43" i="55"/>
  <c r="W44" i="55"/>
  <c r="W45" i="55"/>
  <c r="W40" i="56"/>
  <c r="W41" i="56"/>
  <c r="W42" i="56"/>
  <c r="W43" i="56"/>
  <c r="W44" i="56"/>
  <c r="W45" i="56"/>
  <c r="W40" i="97"/>
  <c r="W41" i="97"/>
  <c r="W42" i="97"/>
  <c r="W43" i="97"/>
  <c r="W44" i="97"/>
  <c r="W45" i="97"/>
  <c r="W40" i="98"/>
  <c r="W41" i="98"/>
  <c r="W42" i="98"/>
  <c r="W43" i="98"/>
  <c r="W44" i="98"/>
  <c r="W45" i="98"/>
  <c r="W40" i="99"/>
  <c r="W41" i="99"/>
  <c r="W42" i="99"/>
  <c r="W43" i="99"/>
  <c r="W44" i="99"/>
  <c r="W45" i="99"/>
  <c r="W40" i="100"/>
  <c r="W41" i="100"/>
  <c r="W42" i="100"/>
  <c r="W43" i="100"/>
  <c r="W44" i="100"/>
  <c r="W45" i="100"/>
  <c r="W40" i="101"/>
  <c r="W41" i="101"/>
  <c r="W42" i="101"/>
  <c r="W43" i="101"/>
  <c r="W44" i="101"/>
  <c r="W45" i="101"/>
  <c r="W40" i="102"/>
  <c r="W41" i="102"/>
  <c r="W42" i="102"/>
  <c r="W43" i="102"/>
  <c r="W44" i="102"/>
  <c r="W45" i="102"/>
  <c r="W40" i="103"/>
  <c r="W41" i="103"/>
  <c r="W42" i="103"/>
  <c r="W43" i="103"/>
  <c r="W44" i="103"/>
  <c r="W45" i="103"/>
  <c r="W40" i="104"/>
  <c r="W41" i="104"/>
  <c r="W42" i="104"/>
  <c r="W43" i="104"/>
  <c r="W44" i="104"/>
  <c r="W45" i="104"/>
  <c r="W40" i="105"/>
  <c r="W41" i="105"/>
  <c r="W42" i="105"/>
  <c r="W43" i="105"/>
  <c r="W44" i="105"/>
  <c r="W45" i="105"/>
  <c r="W40" i="106"/>
  <c r="W41" i="106"/>
  <c r="W42" i="106"/>
  <c r="W43" i="106"/>
  <c r="W44" i="106"/>
  <c r="W45" i="106"/>
  <c r="W40" i="107"/>
  <c r="W41" i="107"/>
  <c r="W42" i="107"/>
  <c r="W43" i="107"/>
  <c r="W44" i="107"/>
  <c r="W45" i="107"/>
  <c r="W40" i="108"/>
  <c r="W41" i="108"/>
  <c r="W42" i="108"/>
  <c r="W43" i="108"/>
  <c r="W44" i="108"/>
  <c r="W45" i="108"/>
  <c r="W40" i="109"/>
  <c r="W41" i="109"/>
  <c r="W42" i="109"/>
  <c r="W43" i="109"/>
  <c r="W44" i="109"/>
  <c r="W45" i="109"/>
  <c r="W40" i="110"/>
  <c r="W41" i="110"/>
  <c r="W42" i="110"/>
  <c r="W43" i="110"/>
  <c r="W44" i="110"/>
  <c r="W45" i="110"/>
  <c r="W40" i="111"/>
  <c r="W41" i="111"/>
  <c r="W42" i="111"/>
  <c r="W43" i="111"/>
  <c r="W44" i="111"/>
  <c r="W45" i="111"/>
  <c r="W40" i="112"/>
  <c r="W41" i="112"/>
  <c r="W42" i="112"/>
  <c r="W43" i="112"/>
  <c r="W44" i="112"/>
  <c r="W45" i="112"/>
  <c r="W40" i="113"/>
  <c r="W41" i="113"/>
  <c r="W42" i="113"/>
  <c r="W43" i="113"/>
  <c r="W44" i="113"/>
  <c r="W45" i="113"/>
  <c r="W40" i="114"/>
  <c r="W41" i="114"/>
  <c r="W42" i="114"/>
  <c r="W43" i="114"/>
  <c r="W44" i="114"/>
  <c r="W45" i="114"/>
  <c r="W40" i="115"/>
  <c r="W41" i="115"/>
  <c r="W42" i="115"/>
  <c r="W43" i="115"/>
  <c r="W44" i="115"/>
  <c r="W45" i="115"/>
  <c r="W40" i="116"/>
  <c r="W41" i="116"/>
  <c r="W42" i="116"/>
  <c r="W43" i="116"/>
  <c r="W44" i="116"/>
  <c r="W45" i="116"/>
  <c r="X39" i="39"/>
  <c r="W39" i="39"/>
  <c r="X38" i="39"/>
  <c r="W38" i="39"/>
  <c r="X37" i="39"/>
  <c r="W37" i="39"/>
  <c r="X36" i="39"/>
  <c r="W36" i="39"/>
  <c r="X35" i="39"/>
  <c r="W35" i="39"/>
  <c r="X34" i="39"/>
  <c r="W34" i="39"/>
  <c r="X33" i="39"/>
  <c r="W33" i="39"/>
  <c r="X32" i="39"/>
  <c r="W32" i="39"/>
  <c r="X31" i="39"/>
  <c r="W31" i="39"/>
  <c r="X30" i="39"/>
  <c r="W30" i="39"/>
  <c r="X29" i="39"/>
  <c r="W29" i="39"/>
  <c r="X28" i="39"/>
  <c r="W28" i="39"/>
  <c r="X27" i="39"/>
  <c r="W27" i="39"/>
  <c r="X26" i="39"/>
  <c r="W26" i="39"/>
  <c r="X25" i="39"/>
  <c r="W25" i="39"/>
  <c r="X24" i="39"/>
  <c r="W24" i="39"/>
  <c r="X23" i="39"/>
  <c r="W23" i="39"/>
  <c r="X22" i="39"/>
  <c r="W22" i="39"/>
  <c r="X21" i="39"/>
  <c r="W21" i="39"/>
  <c r="X20" i="39"/>
  <c r="W20" i="39"/>
  <c r="X19" i="39"/>
  <c r="W19" i="39"/>
  <c r="X18" i="39"/>
  <c r="W18" i="39"/>
  <c r="X17" i="39"/>
  <c r="W17" i="39"/>
  <c r="X16" i="39"/>
  <c r="W16" i="39"/>
  <c r="X15" i="39"/>
  <c r="W15" i="39"/>
  <c r="X14" i="39"/>
  <c r="W14" i="39"/>
  <c r="X13" i="39"/>
  <c r="W13" i="39"/>
  <c r="X12" i="39"/>
  <c r="W12" i="39"/>
  <c r="X11" i="39"/>
  <c r="W11" i="39"/>
  <c r="X10" i="39"/>
  <c r="W10" i="39"/>
  <c r="X9" i="39"/>
  <c r="W9" i="39"/>
  <c r="X8" i="39"/>
  <c r="W8" i="39"/>
  <c r="X7" i="39"/>
  <c r="W7" i="39"/>
  <c r="X6" i="39"/>
  <c r="W6" i="39"/>
  <c r="X5" i="39"/>
  <c r="W5" i="39"/>
  <c r="X4" i="39"/>
  <c r="W4" i="39"/>
  <c r="X3" i="39"/>
  <c r="W3" i="39"/>
  <c r="X39" i="40"/>
  <c r="W39" i="40"/>
  <c r="X38" i="40"/>
  <c r="W38" i="40"/>
  <c r="X37" i="40"/>
  <c r="W37" i="40"/>
  <c r="X36" i="40"/>
  <c r="W36" i="40"/>
  <c r="X35" i="40"/>
  <c r="W35" i="40"/>
  <c r="X34" i="40"/>
  <c r="W34" i="40"/>
  <c r="X33" i="40"/>
  <c r="W33" i="40"/>
  <c r="X32" i="40"/>
  <c r="W32" i="40"/>
  <c r="X31" i="40"/>
  <c r="W31" i="40"/>
  <c r="X30" i="40"/>
  <c r="W30" i="40"/>
  <c r="X29" i="40"/>
  <c r="W29" i="40"/>
  <c r="X28" i="40"/>
  <c r="W28" i="40"/>
  <c r="X27" i="40"/>
  <c r="W27" i="40"/>
  <c r="X26" i="40"/>
  <c r="W26" i="40"/>
  <c r="X25" i="40"/>
  <c r="W25" i="40"/>
  <c r="X24" i="40"/>
  <c r="W24" i="40"/>
  <c r="X23" i="40"/>
  <c r="W23" i="40"/>
  <c r="X22" i="40"/>
  <c r="W22" i="40"/>
  <c r="X21" i="40"/>
  <c r="W21" i="40"/>
  <c r="X20" i="40"/>
  <c r="W20" i="40"/>
  <c r="X19" i="40"/>
  <c r="W19" i="40"/>
  <c r="X18" i="40"/>
  <c r="W18" i="40"/>
  <c r="X17" i="40"/>
  <c r="W17" i="40"/>
  <c r="X16" i="40"/>
  <c r="W16" i="40"/>
  <c r="X15" i="40"/>
  <c r="W15" i="40"/>
  <c r="X14" i="40"/>
  <c r="W14" i="40"/>
  <c r="X13" i="40"/>
  <c r="W13" i="40"/>
  <c r="X12" i="40"/>
  <c r="W12" i="40"/>
  <c r="X11" i="40"/>
  <c r="W11" i="40"/>
  <c r="X10" i="40"/>
  <c r="W10" i="40"/>
  <c r="X9" i="40"/>
  <c r="W9" i="40"/>
  <c r="X8" i="40"/>
  <c r="W8" i="40"/>
  <c r="X7" i="40"/>
  <c r="W7" i="40"/>
  <c r="X6" i="40"/>
  <c r="W6" i="40"/>
  <c r="X5" i="40"/>
  <c r="W5" i="40"/>
  <c r="X4" i="40"/>
  <c r="W4" i="40"/>
  <c r="X3" i="40"/>
  <c r="W3" i="40"/>
  <c r="X39" i="41"/>
  <c r="W39" i="41"/>
  <c r="X38" i="41"/>
  <c r="W38" i="41"/>
  <c r="X37" i="41"/>
  <c r="W37" i="41"/>
  <c r="X36" i="41"/>
  <c r="W36" i="41"/>
  <c r="X35" i="41"/>
  <c r="W35" i="41"/>
  <c r="X34" i="41"/>
  <c r="W34" i="41"/>
  <c r="X33" i="41"/>
  <c r="W33" i="41"/>
  <c r="X32" i="41"/>
  <c r="W32" i="41"/>
  <c r="X31" i="41"/>
  <c r="W31" i="41"/>
  <c r="X30" i="41"/>
  <c r="W30" i="41"/>
  <c r="X29" i="41"/>
  <c r="W29" i="41"/>
  <c r="X28" i="41"/>
  <c r="W28" i="41"/>
  <c r="X27" i="41"/>
  <c r="W27" i="41"/>
  <c r="X26" i="41"/>
  <c r="W26" i="41"/>
  <c r="X25" i="41"/>
  <c r="W25" i="41"/>
  <c r="X24" i="41"/>
  <c r="W24" i="41"/>
  <c r="X23" i="41"/>
  <c r="W23" i="41"/>
  <c r="X22" i="41"/>
  <c r="W22" i="41"/>
  <c r="X21" i="41"/>
  <c r="W21" i="41"/>
  <c r="X20" i="41"/>
  <c r="W20" i="41"/>
  <c r="X19" i="41"/>
  <c r="W19" i="41"/>
  <c r="X18" i="41"/>
  <c r="W18" i="41"/>
  <c r="X17" i="41"/>
  <c r="W17" i="41"/>
  <c r="X16" i="41"/>
  <c r="W16" i="41"/>
  <c r="X15" i="41"/>
  <c r="W15" i="41"/>
  <c r="X14" i="41"/>
  <c r="W14" i="41"/>
  <c r="X13" i="41"/>
  <c r="W13" i="41"/>
  <c r="X12" i="41"/>
  <c r="W12" i="41"/>
  <c r="X11" i="41"/>
  <c r="W11" i="41"/>
  <c r="X10" i="41"/>
  <c r="W10" i="41"/>
  <c r="X9" i="41"/>
  <c r="W9" i="41"/>
  <c r="X8" i="41"/>
  <c r="W8" i="41"/>
  <c r="X7" i="41"/>
  <c r="W7" i="41"/>
  <c r="X6" i="41"/>
  <c r="W6" i="41"/>
  <c r="X5" i="41"/>
  <c r="W5" i="41"/>
  <c r="X4" i="41"/>
  <c r="W4" i="41"/>
  <c r="X3" i="41"/>
  <c r="W3" i="41"/>
  <c r="X39" i="42"/>
  <c r="W39" i="42"/>
  <c r="X38" i="42"/>
  <c r="W38" i="42"/>
  <c r="X37" i="42"/>
  <c r="W37" i="42"/>
  <c r="X36" i="42"/>
  <c r="W36" i="42"/>
  <c r="X35" i="42"/>
  <c r="W35" i="42"/>
  <c r="X34" i="42"/>
  <c r="W34" i="42"/>
  <c r="X33" i="42"/>
  <c r="W33" i="42"/>
  <c r="X32" i="42"/>
  <c r="W32" i="42"/>
  <c r="X31" i="42"/>
  <c r="W31" i="42"/>
  <c r="X30" i="42"/>
  <c r="W30" i="42"/>
  <c r="X29" i="42"/>
  <c r="W29" i="42"/>
  <c r="X28" i="42"/>
  <c r="W28" i="42"/>
  <c r="X27" i="42"/>
  <c r="W27" i="42"/>
  <c r="X26" i="42"/>
  <c r="W26" i="42"/>
  <c r="X25" i="42"/>
  <c r="W25" i="42"/>
  <c r="X24" i="42"/>
  <c r="W24" i="42"/>
  <c r="X23" i="42"/>
  <c r="W23" i="42"/>
  <c r="X22" i="42"/>
  <c r="W22" i="42"/>
  <c r="X21" i="42"/>
  <c r="W21" i="42"/>
  <c r="X20" i="42"/>
  <c r="W20" i="42"/>
  <c r="X19" i="42"/>
  <c r="W19" i="42"/>
  <c r="X18" i="42"/>
  <c r="W18" i="42"/>
  <c r="X17" i="42"/>
  <c r="W17" i="42"/>
  <c r="X16" i="42"/>
  <c r="W16" i="42"/>
  <c r="X15" i="42"/>
  <c r="W15" i="42"/>
  <c r="X14" i="42"/>
  <c r="W14" i="42"/>
  <c r="X13" i="42"/>
  <c r="W13" i="42"/>
  <c r="X12" i="42"/>
  <c r="W12" i="42"/>
  <c r="X11" i="42"/>
  <c r="W11" i="42"/>
  <c r="X10" i="42"/>
  <c r="W10" i="42"/>
  <c r="X9" i="42"/>
  <c r="W9" i="42"/>
  <c r="X8" i="42"/>
  <c r="W8" i="42"/>
  <c r="X7" i="42"/>
  <c r="W7" i="42"/>
  <c r="X6" i="42"/>
  <c r="W6" i="42"/>
  <c r="X5" i="42"/>
  <c r="W5" i="42"/>
  <c r="X4" i="42"/>
  <c r="W4" i="42"/>
  <c r="X3" i="42"/>
  <c r="W3" i="42"/>
  <c r="X39" i="43"/>
  <c r="W39" i="43"/>
  <c r="X38" i="43"/>
  <c r="W38" i="43"/>
  <c r="X37" i="43"/>
  <c r="W37" i="43"/>
  <c r="X36" i="43"/>
  <c r="W36" i="43"/>
  <c r="X35" i="43"/>
  <c r="W35" i="43"/>
  <c r="X34" i="43"/>
  <c r="W34" i="43"/>
  <c r="X33" i="43"/>
  <c r="W33" i="43"/>
  <c r="X32" i="43"/>
  <c r="W32" i="43"/>
  <c r="X31" i="43"/>
  <c r="W31" i="43"/>
  <c r="X30" i="43"/>
  <c r="W30" i="43"/>
  <c r="X29" i="43"/>
  <c r="W29" i="43"/>
  <c r="X28" i="43"/>
  <c r="W28" i="43"/>
  <c r="X27" i="43"/>
  <c r="W27" i="43"/>
  <c r="X26" i="43"/>
  <c r="W26" i="43"/>
  <c r="X25" i="43"/>
  <c r="W25" i="43"/>
  <c r="X24" i="43"/>
  <c r="W24" i="43"/>
  <c r="X23" i="43"/>
  <c r="W23" i="43"/>
  <c r="X22" i="43"/>
  <c r="W22" i="43"/>
  <c r="X21" i="43"/>
  <c r="W21" i="43"/>
  <c r="X20" i="43"/>
  <c r="W20" i="43"/>
  <c r="X19" i="43"/>
  <c r="W19" i="43"/>
  <c r="X18" i="43"/>
  <c r="W18" i="43"/>
  <c r="X17" i="43"/>
  <c r="W17" i="43"/>
  <c r="X16" i="43"/>
  <c r="W16" i="43"/>
  <c r="X15" i="43"/>
  <c r="W15" i="43"/>
  <c r="X14" i="43"/>
  <c r="W14" i="43"/>
  <c r="X13" i="43"/>
  <c r="W13" i="43"/>
  <c r="X12" i="43"/>
  <c r="W12" i="43"/>
  <c r="X11" i="43"/>
  <c r="W11" i="43"/>
  <c r="X10" i="43"/>
  <c r="W10" i="43"/>
  <c r="X9" i="43"/>
  <c r="W9" i="43"/>
  <c r="X8" i="43"/>
  <c r="W8" i="43"/>
  <c r="X7" i="43"/>
  <c r="W7" i="43"/>
  <c r="X6" i="43"/>
  <c r="W6" i="43"/>
  <c r="X5" i="43"/>
  <c r="W5" i="43"/>
  <c r="X4" i="43"/>
  <c r="W4" i="43"/>
  <c r="X3" i="43"/>
  <c r="W3" i="43"/>
  <c r="X39" i="44"/>
  <c r="W39" i="44"/>
  <c r="X38" i="44"/>
  <c r="W38" i="44"/>
  <c r="X37" i="44"/>
  <c r="W37" i="44"/>
  <c r="X36" i="44"/>
  <c r="W36" i="44"/>
  <c r="X35" i="44"/>
  <c r="W35" i="44"/>
  <c r="X34" i="44"/>
  <c r="W34" i="44"/>
  <c r="X33" i="44"/>
  <c r="W33" i="44"/>
  <c r="X32" i="44"/>
  <c r="W32" i="44"/>
  <c r="X31" i="44"/>
  <c r="W31" i="44"/>
  <c r="X30" i="44"/>
  <c r="W30" i="44"/>
  <c r="X29" i="44"/>
  <c r="W29" i="44"/>
  <c r="X28" i="44"/>
  <c r="W28" i="44"/>
  <c r="X27" i="44"/>
  <c r="W27" i="44"/>
  <c r="X26" i="44"/>
  <c r="W26" i="44"/>
  <c r="X25" i="44"/>
  <c r="W25" i="44"/>
  <c r="X24" i="44"/>
  <c r="W24" i="44"/>
  <c r="X23" i="44"/>
  <c r="W23" i="44"/>
  <c r="X22" i="44"/>
  <c r="W22" i="44"/>
  <c r="X21" i="44"/>
  <c r="W21" i="44"/>
  <c r="X20" i="44"/>
  <c r="W20" i="44"/>
  <c r="X19" i="44"/>
  <c r="W19" i="44"/>
  <c r="X18" i="44"/>
  <c r="W18" i="44"/>
  <c r="X17" i="44"/>
  <c r="W17" i="44"/>
  <c r="X16" i="44"/>
  <c r="W16" i="44"/>
  <c r="X15" i="44"/>
  <c r="W15" i="44"/>
  <c r="X14" i="44"/>
  <c r="W14" i="44"/>
  <c r="X13" i="44"/>
  <c r="W13" i="44"/>
  <c r="X12" i="44"/>
  <c r="W12" i="44"/>
  <c r="X11" i="44"/>
  <c r="W11" i="44"/>
  <c r="X10" i="44"/>
  <c r="W10" i="44"/>
  <c r="X9" i="44"/>
  <c r="W9" i="44"/>
  <c r="X8" i="44"/>
  <c r="W8" i="44"/>
  <c r="X7" i="44"/>
  <c r="W7" i="44"/>
  <c r="X6" i="44"/>
  <c r="W6" i="44"/>
  <c r="X5" i="44"/>
  <c r="W5" i="44"/>
  <c r="X4" i="44"/>
  <c r="W4" i="44"/>
  <c r="X3" i="44"/>
  <c r="W3" i="44"/>
  <c r="X39" i="45"/>
  <c r="W39" i="45"/>
  <c r="X38" i="45"/>
  <c r="W38" i="45"/>
  <c r="X37" i="45"/>
  <c r="W37" i="45"/>
  <c r="X36" i="45"/>
  <c r="W36" i="45"/>
  <c r="X35" i="45"/>
  <c r="W35" i="45"/>
  <c r="X34" i="45"/>
  <c r="W34" i="45"/>
  <c r="X33" i="45"/>
  <c r="W33" i="45"/>
  <c r="X32" i="45"/>
  <c r="W32" i="45"/>
  <c r="X31" i="45"/>
  <c r="W31" i="45"/>
  <c r="X30" i="45"/>
  <c r="W30" i="45"/>
  <c r="X29" i="45"/>
  <c r="W29" i="45"/>
  <c r="X28" i="45"/>
  <c r="W28" i="45"/>
  <c r="X27" i="45"/>
  <c r="W27" i="45"/>
  <c r="X26" i="45"/>
  <c r="W26" i="45"/>
  <c r="X25" i="45"/>
  <c r="W25" i="45"/>
  <c r="X24" i="45"/>
  <c r="W24" i="45"/>
  <c r="X23" i="45"/>
  <c r="W23" i="45"/>
  <c r="X22" i="45"/>
  <c r="W22" i="45"/>
  <c r="X21" i="45"/>
  <c r="W21" i="45"/>
  <c r="X20" i="45"/>
  <c r="W20" i="45"/>
  <c r="X19" i="45"/>
  <c r="W19" i="45"/>
  <c r="X18" i="45"/>
  <c r="W18" i="45"/>
  <c r="X17" i="45"/>
  <c r="W17" i="45"/>
  <c r="X16" i="45"/>
  <c r="W16" i="45"/>
  <c r="X15" i="45"/>
  <c r="W15" i="45"/>
  <c r="X14" i="45"/>
  <c r="W14" i="45"/>
  <c r="X13" i="45"/>
  <c r="W13" i="45"/>
  <c r="X12" i="45"/>
  <c r="W12" i="45"/>
  <c r="X11" i="45"/>
  <c r="W11" i="45"/>
  <c r="X10" i="45"/>
  <c r="W10" i="45"/>
  <c r="X9" i="45"/>
  <c r="W9" i="45"/>
  <c r="X8" i="45"/>
  <c r="W8" i="45"/>
  <c r="X7" i="45"/>
  <c r="W7" i="45"/>
  <c r="X6" i="45"/>
  <c r="W6" i="45"/>
  <c r="X5" i="45"/>
  <c r="W5" i="45"/>
  <c r="X4" i="45"/>
  <c r="W4" i="45"/>
  <c r="X3" i="45"/>
  <c r="W3" i="45"/>
  <c r="X39" i="46"/>
  <c r="W39" i="46"/>
  <c r="X38" i="46"/>
  <c r="W38" i="46"/>
  <c r="X37" i="46"/>
  <c r="W37" i="46"/>
  <c r="X36" i="46"/>
  <c r="W36" i="46"/>
  <c r="X35" i="46"/>
  <c r="W35" i="46"/>
  <c r="X34" i="46"/>
  <c r="W34" i="46"/>
  <c r="X33" i="46"/>
  <c r="W33" i="46"/>
  <c r="X32" i="46"/>
  <c r="W32" i="46"/>
  <c r="X31" i="46"/>
  <c r="W31" i="46"/>
  <c r="X30" i="46"/>
  <c r="W30" i="46"/>
  <c r="X29" i="46"/>
  <c r="W29" i="46"/>
  <c r="X28" i="46"/>
  <c r="W28" i="46"/>
  <c r="X27" i="46"/>
  <c r="W27" i="46"/>
  <c r="X26" i="46"/>
  <c r="W26" i="46"/>
  <c r="X25" i="46"/>
  <c r="W25" i="46"/>
  <c r="X24" i="46"/>
  <c r="W24" i="46"/>
  <c r="X23" i="46"/>
  <c r="W23" i="46"/>
  <c r="X22" i="46"/>
  <c r="W22" i="46"/>
  <c r="X21" i="46"/>
  <c r="W21" i="46"/>
  <c r="X20" i="46"/>
  <c r="W20" i="46"/>
  <c r="X19" i="46"/>
  <c r="W19" i="46"/>
  <c r="X18" i="46"/>
  <c r="W18" i="46"/>
  <c r="X17" i="46"/>
  <c r="W17" i="46"/>
  <c r="X16" i="46"/>
  <c r="W16" i="46"/>
  <c r="X15" i="46"/>
  <c r="W15" i="46"/>
  <c r="X14" i="46"/>
  <c r="W14" i="46"/>
  <c r="X13" i="46"/>
  <c r="W13" i="46"/>
  <c r="X12" i="46"/>
  <c r="W12" i="46"/>
  <c r="X11" i="46"/>
  <c r="W11" i="46"/>
  <c r="X10" i="46"/>
  <c r="W10" i="46"/>
  <c r="X9" i="46"/>
  <c r="W9" i="46"/>
  <c r="X8" i="46"/>
  <c r="W8" i="46"/>
  <c r="X7" i="46"/>
  <c r="W7" i="46"/>
  <c r="X6" i="46"/>
  <c r="W6" i="46"/>
  <c r="X5" i="46"/>
  <c r="W5" i="46"/>
  <c r="X4" i="46"/>
  <c r="W4" i="46"/>
  <c r="X3" i="46"/>
  <c r="W3" i="46"/>
  <c r="X39" i="47"/>
  <c r="W39" i="47"/>
  <c r="X38" i="47"/>
  <c r="W38" i="47"/>
  <c r="X37" i="47"/>
  <c r="W37" i="47"/>
  <c r="X36" i="47"/>
  <c r="W36" i="47"/>
  <c r="X35" i="47"/>
  <c r="W35" i="47"/>
  <c r="X34" i="47"/>
  <c r="W34" i="47"/>
  <c r="X33" i="47"/>
  <c r="W33" i="47"/>
  <c r="X32" i="47"/>
  <c r="W32" i="47"/>
  <c r="X31" i="47"/>
  <c r="W31" i="47"/>
  <c r="X30" i="47"/>
  <c r="W30" i="47"/>
  <c r="X29" i="47"/>
  <c r="W29" i="47"/>
  <c r="X28" i="47"/>
  <c r="W28" i="47"/>
  <c r="X27" i="47"/>
  <c r="W27" i="47"/>
  <c r="X26" i="47"/>
  <c r="W26" i="47"/>
  <c r="X25" i="47"/>
  <c r="W25" i="47"/>
  <c r="X24" i="47"/>
  <c r="W24" i="47"/>
  <c r="X23" i="47"/>
  <c r="W23" i="47"/>
  <c r="X22" i="47"/>
  <c r="W22" i="47"/>
  <c r="X21" i="47"/>
  <c r="W21" i="47"/>
  <c r="X20" i="47"/>
  <c r="W20" i="47"/>
  <c r="X19" i="47"/>
  <c r="W19" i="47"/>
  <c r="X18" i="47"/>
  <c r="W18" i="47"/>
  <c r="X17" i="47"/>
  <c r="W17" i="47"/>
  <c r="X16" i="47"/>
  <c r="W16" i="47"/>
  <c r="X15" i="47"/>
  <c r="W15" i="47"/>
  <c r="X14" i="47"/>
  <c r="W14" i="47"/>
  <c r="X13" i="47"/>
  <c r="W13" i="47"/>
  <c r="X12" i="47"/>
  <c r="W12" i="47"/>
  <c r="X11" i="47"/>
  <c r="W11" i="47"/>
  <c r="X10" i="47"/>
  <c r="W10" i="47"/>
  <c r="X9" i="47"/>
  <c r="W9" i="47"/>
  <c r="X8" i="47"/>
  <c r="W8" i="47"/>
  <c r="X7" i="47"/>
  <c r="W7" i="47"/>
  <c r="X6" i="47"/>
  <c r="W6" i="47"/>
  <c r="X5" i="47"/>
  <c r="W5" i="47"/>
  <c r="X4" i="47"/>
  <c r="W4" i="47"/>
  <c r="X3" i="47"/>
  <c r="W3" i="47"/>
  <c r="X39" i="48"/>
  <c r="W39" i="48"/>
  <c r="X38" i="48"/>
  <c r="W38" i="48"/>
  <c r="X37" i="48"/>
  <c r="W37" i="48"/>
  <c r="X36" i="48"/>
  <c r="W36" i="48"/>
  <c r="X35" i="48"/>
  <c r="W35" i="48"/>
  <c r="X34" i="48"/>
  <c r="W34" i="48"/>
  <c r="X33" i="48"/>
  <c r="W33" i="48"/>
  <c r="X32" i="48"/>
  <c r="W32" i="48"/>
  <c r="X31" i="48"/>
  <c r="W31" i="48"/>
  <c r="X30" i="48"/>
  <c r="W30" i="48"/>
  <c r="X29" i="48"/>
  <c r="W29" i="48"/>
  <c r="X28" i="48"/>
  <c r="W28" i="48"/>
  <c r="X27" i="48"/>
  <c r="W27" i="48"/>
  <c r="X26" i="48"/>
  <c r="W26" i="48"/>
  <c r="X25" i="48"/>
  <c r="W25" i="48"/>
  <c r="X24" i="48"/>
  <c r="W24" i="48"/>
  <c r="X23" i="48"/>
  <c r="W23" i="48"/>
  <c r="X22" i="48"/>
  <c r="W22" i="48"/>
  <c r="X21" i="48"/>
  <c r="W21" i="48"/>
  <c r="X20" i="48"/>
  <c r="W20" i="48"/>
  <c r="X19" i="48"/>
  <c r="W19" i="48"/>
  <c r="X18" i="48"/>
  <c r="W18" i="48"/>
  <c r="X17" i="48"/>
  <c r="W17" i="48"/>
  <c r="X16" i="48"/>
  <c r="W16" i="48"/>
  <c r="X15" i="48"/>
  <c r="W15" i="48"/>
  <c r="X14" i="48"/>
  <c r="W14" i="48"/>
  <c r="X13" i="48"/>
  <c r="W13" i="48"/>
  <c r="X12" i="48"/>
  <c r="W12" i="48"/>
  <c r="X11" i="48"/>
  <c r="W11" i="48"/>
  <c r="X10" i="48"/>
  <c r="W10" i="48"/>
  <c r="X9" i="48"/>
  <c r="W9" i="48"/>
  <c r="X8" i="48"/>
  <c r="W8" i="48"/>
  <c r="X7" i="48"/>
  <c r="W7" i="48"/>
  <c r="X6" i="48"/>
  <c r="W6" i="48"/>
  <c r="X5" i="48"/>
  <c r="W5" i="48"/>
  <c r="X4" i="48"/>
  <c r="W4" i="48"/>
  <c r="X3" i="48"/>
  <c r="W3" i="48"/>
  <c r="X39" i="49"/>
  <c r="W39" i="49"/>
  <c r="X38" i="49"/>
  <c r="W38" i="49"/>
  <c r="X37" i="49"/>
  <c r="W37" i="49"/>
  <c r="X36" i="49"/>
  <c r="W36" i="49"/>
  <c r="X35" i="49"/>
  <c r="W35" i="49"/>
  <c r="X34" i="49"/>
  <c r="W34" i="49"/>
  <c r="X33" i="49"/>
  <c r="W33" i="49"/>
  <c r="X32" i="49"/>
  <c r="W32" i="49"/>
  <c r="X31" i="49"/>
  <c r="W31" i="49"/>
  <c r="X30" i="49"/>
  <c r="W30" i="49"/>
  <c r="X29" i="49"/>
  <c r="W29" i="49"/>
  <c r="X28" i="49"/>
  <c r="W28" i="49"/>
  <c r="X27" i="49"/>
  <c r="W27" i="49"/>
  <c r="X26" i="49"/>
  <c r="W26" i="49"/>
  <c r="X25" i="49"/>
  <c r="W25" i="49"/>
  <c r="X24" i="49"/>
  <c r="W24" i="49"/>
  <c r="X23" i="49"/>
  <c r="W23" i="49"/>
  <c r="X22" i="49"/>
  <c r="W22" i="49"/>
  <c r="X21" i="49"/>
  <c r="W21" i="49"/>
  <c r="X20" i="49"/>
  <c r="W20" i="49"/>
  <c r="X19" i="49"/>
  <c r="W19" i="49"/>
  <c r="X18" i="49"/>
  <c r="W18" i="49"/>
  <c r="X17" i="49"/>
  <c r="W17" i="49"/>
  <c r="X16" i="49"/>
  <c r="W16" i="49"/>
  <c r="X15" i="49"/>
  <c r="W15" i="49"/>
  <c r="X14" i="49"/>
  <c r="W14" i="49"/>
  <c r="X13" i="49"/>
  <c r="W13" i="49"/>
  <c r="X12" i="49"/>
  <c r="W12" i="49"/>
  <c r="X11" i="49"/>
  <c r="W11" i="49"/>
  <c r="X10" i="49"/>
  <c r="W10" i="49"/>
  <c r="X9" i="49"/>
  <c r="W9" i="49"/>
  <c r="X8" i="49"/>
  <c r="W8" i="49"/>
  <c r="X7" i="49"/>
  <c r="W7" i="49"/>
  <c r="X6" i="49"/>
  <c r="W6" i="49"/>
  <c r="X5" i="49"/>
  <c r="W5" i="49"/>
  <c r="X4" i="49"/>
  <c r="W4" i="49"/>
  <c r="X3" i="49"/>
  <c r="W3" i="49"/>
  <c r="X39" i="50"/>
  <c r="W39" i="50"/>
  <c r="X38" i="50"/>
  <c r="W38" i="50"/>
  <c r="X37" i="50"/>
  <c r="W37" i="50"/>
  <c r="X36" i="50"/>
  <c r="W36" i="50"/>
  <c r="X35" i="50"/>
  <c r="W35" i="50"/>
  <c r="X34" i="50"/>
  <c r="W34" i="50"/>
  <c r="X33" i="50"/>
  <c r="W33" i="50"/>
  <c r="X32" i="50"/>
  <c r="W32" i="50"/>
  <c r="X31" i="50"/>
  <c r="W31" i="50"/>
  <c r="X30" i="50"/>
  <c r="W30" i="50"/>
  <c r="X29" i="50"/>
  <c r="W29" i="50"/>
  <c r="X28" i="50"/>
  <c r="W28" i="50"/>
  <c r="X27" i="50"/>
  <c r="W27" i="50"/>
  <c r="X26" i="50"/>
  <c r="W26" i="50"/>
  <c r="X25" i="50"/>
  <c r="W25" i="50"/>
  <c r="X24" i="50"/>
  <c r="W24" i="50"/>
  <c r="X23" i="50"/>
  <c r="W23" i="50"/>
  <c r="X22" i="50"/>
  <c r="W22" i="50"/>
  <c r="X21" i="50"/>
  <c r="W21" i="50"/>
  <c r="X20" i="50"/>
  <c r="W20" i="50"/>
  <c r="X19" i="50"/>
  <c r="W19" i="50"/>
  <c r="X18" i="50"/>
  <c r="W18" i="50"/>
  <c r="X17" i="50"/>
  <c r="W17" i="50"/>
  <c r="X16" i="50"/>
  <c r="W16" i="50"/>
  <c r="X15" i="50"/>
  <c r="W15" i="50"/>
  <c r="X14" i="50"/>
  <c r="W14" i="50"/>
  <c r="X13" i="50"/>
  <c r="W13" i="50"/>
  <c r="X12" i="50"/>
  <c r="W12" i="50"/>
  <c r="X11" i="50"/>
  <c r="W11" i="50"/>
  <c r="X10" i="50"/>
  <c r="W10" i="50"/>
  <c r="X9" i="50"/>
  <c r="W9" i="50"/>
  <c r="X8" i="50"/>
  <c r="W8" i="50"/>
  <c r="X7" i="50"/>
  <c r="W7" i="50"/>
  <c r="X6" i="50"/>
  <c r="W6" i="50"/>
  <c r="X5" i="50"/>
  <c r="W5" i="50"/>
  <c r="X4" i="50"/>
  <c r="W4" i="50"/>
  <c r="X3" i="50"/>
  <c r="W3" i="50"/>
  <c r="X39" i="51"/>
  <c r="W39" i="51"/>
  <c r="X38" i="51"/>
  <c r="W38" i="51"/>
  <c r="X37" i="51"/>
  <c r="W37" i="51"/>
  <c r="X36" i="51"/>
  <c r="W36" i="51"/>
  <c r="X35" i="51"/>
  <c r="W35" i="51"/>
  <c r="X34" i="51"/>
  <c r="W34" i="51"/>
  <c r="X33" i="51"/>
  <c r="W33" i="51"/>
  <c r="X32" i="51"/>
  <c r="W32" i="51"/>
  <c r="X31" i="51"/>
  <c r="W31" i="51"/>
  <c r="X30" i="51"/>
  <c r="W30" i="51"/>
  <c r="X29" i="51"/>
  <c r="W29" i="51"/>
  <c r="X28" i="51"/>
  <c r="W28" i="51"/>
  <c r="X27" i="51"/>
  <c r="W27" i="51"/>
  <c r="X26" i="51"/>
  <c r="W26" i="51"/>
  <c r="X25" i="51"/>
  <c r="W25" i="51"/>
  <c r="X24" i="51"/>
  <c r="W24" i="51"/>
  <c r="X23" i="51"/>
  <c r="W23" i="51"/>
  <c r="X22" i="51"/>
  <c r="W22" i="51"/>
  <c r="X21" i="51"/>
  <c r="W21" i="51"/>
  <c r="X20" i="51"/>
  <c r="W20" i="51"/>
  <c r="X19" i="51"/>
  <c r="W19" i="51"/>
  <c r="X18" i="51"/>
  <c r="W18" i="51"/>
  <c r="X17" i="51"/>
  <c r="W17" i="51"/>
  <c r="X16" i="51"/>
  <c r="W16" i="51"/>
  <c r="X15" i="51"/>
  <c r="W15" i="51"/>
  <c r="X14" i="51"/>
  <c r="W14" i="51"/>
  <c r="X13" i="51"/>
  <c r="W13" i="51"/>
  <c r="X12" i="51"/>
  <c r="W12" i="51"/>
  <c r="X11" i="51"/>
  <c r="W11" i="51"/>
  <c r="X10" i="51"/>
  <c r="W10" i="51"/>
  <c r="X9" i="51"/>
  <c r="W9" i="51"/>
  <c r="X8" i="51"/>
  <c r="W8" i="51"/>
  <c r="X7" i="51"/>
  <c r="W7" i="51"/>
  <c r="X6" i="51"/>
  <c r="W6" i="51"/>
  <c r="X5" i="51"/>
  <c r="W5" i="51"/>
  <c r="X4" i="51"/>
  <c r="W4" i="51"/>
  <c r="X3" i="51"/>
  <c r="W3" i="51"/>
  <c r="X39" i="52"/>
  <c r="W39" i="52"/>
  <c r="X38" i="52"/>
  <c r="W38" i="52"/>
  <c r="X37" i="52"/>
  <c r="W37" i="52"/>
  <c r="X36" i="52"/>
  <c r="W36" i="52"/>
  <c r="X35" i="52"/>
  <c r="W35" i="52"/>
  <c r="X34" i="52"/>
  <c r="W34" i="52"/>
  <c r="X33" i="52"/>
  <c r="W33" i="52"/>
  <c r="X32" i="52"/>
  <c r="W32" i="52"/>
  <c r="X31" i="52"/>
  <c r="W31" i="52"/>
  <c r="X30" i="52"/>
  <c r="W30" i="52"/>
  <c r="X29" i="52"/>
  <c r="W29" i="52"/>
  <c r="X28" i="52"/>
  <c r="W28" i="52"/>
  <c r="X27" i="52"/>
  <c r="W27" i="52"/>
  <c r="X26" i="52"/>
  <c r="W26" i="52"/>
  <c r="X25" i="52"/>
  <c r="W25" i="52"/>
  <c r="X24" i="52"/>
  <c r="W24" i="52"/>
  <c r="X23" i="52"/>
  <c r="W23" i="52"/>
  <c r="X22" i="52"/>
  <c r="W22" i="52"/>
  <c r="X21" i="52"/>
  <c r="W21" i="52"/>
  <c r="X20" i="52"/>
  <c r="W20" i="52"/>
  <c r="X19" i="52"/>
  <c r="W19" i="52"/>
  <c r="X18" i="52"/>
  <c r="W18" i="52"/>
  <c r="X17" i="52"/>
  <c r="W17" i="52"/>
  <c r="X16" i="52"/>
  <c r="W16" i="52"/>
  <c r="X15" i="52"/>
  <c r="W15" i="52"/>
  <c r="X14" i="52"/>
  <c r="W14" i="52"/>
  <c r="X13" i="52"/>
  <c r="W13" i="52"/>
  <c r="X12" i="52"/>
  <c r="W12" i="52"/>
  <c r="X11" i="52"/>
  <c r="W11" i="52"/>
  <c r="X10" i="52"/>
  <c r="W10" i="52"/>
  <c r="X9" i="52"/>
  <c r="W9" i="52"/>
  <c r="X8" i="52"/>
  <c r="W8" i="52"/>
  <c r="X7" i="52"/>
  <c r="W7" i="52"/>
  <c r="X6" i="52"/>
  <c r="W6" i="52"/>
  <c r="X5" i="52"/>
  <c r="W5" i="52"/>
  <c r="X4" i="52"/>
  <c r="W4" i="52"/>
  <c r="X3" i="52"/>
  <c r="W3" i="52"/>
  <c r="X39" i="53"/>
  <c r="W39" i="53"/>
  <c r="X38" i="53"/>
  <c r="W38" i="53"/>
  <c r="X37" i="53"/>
  <c r="W37" i="53"/>
  <c r="X36" i="53"/>
  <c r="W36" i="53"/>
  <c r="X35" i="53"/>
  <c r="W35" i="53"/>
  <c r="X34" i="53"/>
  <c r="W34" i="53"/>
  <c r="X33" i="53"/>
  <c r="W33" i="53"/>
  <c r="X32" i="53"/>
  <c r="W32" i="53"/>
  <c r="X31" i="53"/>
  <c r="W31" i="53"/>
  <c r="X30" i="53"/>
  <c r="W30" i="53"/>
  <c r="X29" i="53"/>
  <c r="W29" i="53"/>
  <c r="X28" i="53"/>
  <c r="W28" i="53"/>
  <c r="X27" i="53"/>
  <c r="W27" i="53"/>
  <c r="X26" i="53"/>
  <c r="W26" i="53"/>
  <c r="X25" i="53"/>
  <c r="W25" i="53"/>
  <c r="X24" i="53"/>
  <c r="W24" i="53"/>
  <c r="X23" i="53"/>
  <c r="W23" i="53"/>
  <c r="X22" i="53"/>
  <c r="W22" i="53"/>
  <c r="X21" i="53"/>
  <c r="W21" i="53"/>
  <c r="X20" i="53"/>
  <c r="W20" i="53"/>
  <c r="X19" i="53"/>
  <c r="W19" i="53"/>
  <c r="X18" i="53"/>
  <c r="W18" i="53"/>
  <c r="X17" i="53"/>
  <c r="W17" i="53"/>
  <c r="X16" i="53"/>
  <c r="W16" i="53"/>
  <c r="X15" i="53"/>
  <c r="W15" i="53"/>
  <c r="X14" i="53"/>
  <c r="W14" i="53"/>
  <c r="X13" i="53"/>
  <c r="W13" i="53"/>
  <c r="X12" i="53"/>
  <c r="W12" i="53"/>
  <c r="X11" i="53"/>
  <c r="W11" i="53"/>
  <c r="X10" i="53"/>
  <c r="W10" i="53"/>
  <c r="X9" i="53"/>
  <c r="W9" i="53"/>
  <c r="X8" i="53"/>
  <c r="W8" i="53"/>
  <c r="X7" i="53"/>
  <c r="W7" i="53"/>
  <c r="X6" i="53"/>
  <c r="W6" i="53"/>
  <c r="X5" i="53"/>
  <c r="W5" i="53"/>
  <c r="X4" i="53"/>
  <c r="W4" i="53"/>
  <c r="X3" i="53"/>
  <c r="W3" i="53"/>
  <c r="X39" i="54"/>
  <c r="W39" i="54"/>
  <c r="X38" i="54"/>
  <c r="W38" i="54"/>
  <c r="X37" i="54"/>
  <c r="W37" i="54"/>
  <c r="X36" i="54"/>
  <c r="W36" i="54"/>
  <c r="X35" i="54"/>
  <c r="W35" i="54"/>
  <c r="X34" i="54"/>
  <c r="W34" i="54"/>
  <c r="X33" i="54"/>
  <c r="W33" i="54"/>
  <c r="X32" i="54"/>
  <c r="W32" i="54"/>
  <c r="X31" i="54"/>
  <c r="W31" i="54"/>
  <c r="X30" i="54"/>
  <c r="W30" i="54"/>
  <c r="X29" i="54"/>
  <c r="W29" i="54"/>
  <c r="X28" i="54"/>
  <c r="W28" i="54"/>
  <c r="X27" i="54"/>
  <c r="W27" i="54"/>
  <c r="X26" i="54"/>
  <c r="W26" i="54"/>
  <c r="X25" i="54"/>
  <c r="W25" i="54"/>
  <c r="X24" i="54"/>
  <c r="W24" i="54"/>
  <c r="X23" i="54"/>
  <c r="W23" i="54"/>
  <c r="X22" i="54"/>
  <c r="W22" i="54"/>
  <c r="X21" i="54"/>
  <c r="W21" i="54"/>
  <c r="X20" i="54"/>
  <c r="W20" i="54"/>
  <c r="X19" i="54"/>
  <c r="W19" i="54"/>
  <c r="X18" i="54"/>
  <c r="W18" i="54"/>
  <c r="X17" i="54"/>
  <c r="W17" i="54"/>
  <c r="X16" i="54"/>
  <c r="W16" i="54"/>
  <c r="X15" i="54"/>
  <c r="W15" i="54"/>
  <c r="X14" i="54"/>
  <c r="W14" i="54"/>
  <c r="X13" i="54"/>
  <c r="W13" i="54"/>
  <c r="X12" i="54"/>
  <c r="W12" i="54"/>
  <c r="X11" i="54"/>
  <c r="W11" i="54"/>
  <c r="X10" i="54"/>
  <c r="W10" i="54"/>
  <c r="X9" i="54"/>
  <c r="W9" i="54"/>
  <c r="X8" i="54"/>
  <c r="W8" i="54"/>
  <c r="X7" i="54"/>
  <c r="W7" i="54"/>
  <c r="X6" i="54"/>
  <c r="W6" i="54"/>
  <c r="X5" i="54"/>
  <c r="W5" i="54"/>
  <c r="X4" i="54"/>
  <c r="W4" i="54"/>
  <c r="X3" i="54"/>
  <c r="W3" i="54"/>
  <c r="X39" i="55"/>
  <c r="W39" i="55"/>
  <c r="X38" i="55"/>
  <c r="W38" i="55"/>
  <c r="X37" i="55"/>
  <c r="W37" i="55"/>
  <c r="X36" i="55"/>
  <c r="W36" i="55"/>
  <c r="X35" i="55"/>
  <c r="W35" i="55"/>
  <c r="X34" i="55"/>
  <c r="W34" i="55"/>
  <c r="X33" i="55"/>
  <c r="W33" i="55"/>
  <c r="X32" i="55"/>
  <c r="W32" i="55"/>
  <c r="X31" i="55"/>
  <c r="W31" i="55"/>
  <c r="X30" i="55"/>
  <c r="W30" i="55"/>
  <c r="X29" i="55"/>
  <c r="W29" i="55"/>
  <c r="X28" i="55"/>
  <c r="W28" i="55"/>
  <c r="X27" i="55"/>
  <c r="W27" i="55"/>
  <c r="X26" i="55"/>
  <c r="W26" i="55"/>
  <c r="X25" i="55"/>
  <c r="W25" i="55"/>
  <c r="X24" i="55"/>
  <c r="W24" i="55"/>
  <c r="X23" i="55"/>
  <c r="W23" i="55"/>
  <c r="X22" i="55"/>
  <c r="W22" i="55"/>
  <c r="X21" i="55"/>
  <c r="W21" i="55"/>
  <c r="X20" i="55"/>
  <c r="W20" i="55"/>
  <c r="X19" i="55"/>
  <c r="W19" i="55"/>
  <c r="X18" i="55"/>
  <c r="W18" i="55"/>
  <c r="X17" i="55"/>
  <c r="W17" i="55"/>
  <c r="X16" i="55"/>
  <c r="W16" i="55"/>
  <c r="X15" i="55"/>
  <c r="W15" i="55"/>
  <c r="X14" i="55"/>
  <c r="W14" i="55"/>
  <c r="X13" i="55"/>
  <c r="W13" i="55"/>
  <c r="X12" i="55"/>
  <c r="W12" i="55"/>
  <c r="X11" i="55"/>
  <c r="W11" i="55"/>
  <c r="X10" i="55"/>
  <c r="W10" i="55"/>
  <c r="X9" i="55"/>
  <c r="W9" i="55"/>
  <c r="X8" i="55"/>
  <c r="W8" i="55"/>
  <c r="X7" i="55"/>
  <c r="W7" i="55"/>
  <c r="X6" i="55"/>
  <c r="W6" i="55"/>
  <c r="X5" i="55"/>
  <c r="W5" i="55"/>
  <c r="X4" i="55"/>
  <c r="W4" i="55"/>
  <c r="X3" i="55"/>
  <c r="W3" i="55"/>
  <c r="X39" i="56"/>
  <c r="W39" i="56"/>
  <c r="X38" i="56"/>
  <c r="W38" i="56"/>
  <c r="X37" i="56"/>
  <c r="W37" i="56"/>
  <c r="X36" i="56"/>
  <c r="W36" i="56"/>
  <c r="X35" i="56"/>
  <c r="W35" i="56"/>
  <c r="X34" i="56"/>
  <c r="W34" i="56"/>
  <c r="X33" i="56"/>
  <c r="W33" i="56"/>
  <c r="X32" i="56"/>
  <c r="W32" i="56"/>
  <c r="X31" i="56"/>
  <c r="W31" i="56"/>
  <c r="X30" i="56"/>
  <c r="W30" i="56"/>
  <c r="X29" i="56"/>
  <c r="W29" i="56"/>
  <c r="X28" i="56"/>
  <c r="W28" i="56"/>
  <c r="X27" i="56"/>
  <c r="W27" i="56"/>
  <c r="X26" i="56"/>
  <c r="W26" i="56"/>
  <c r="X25" i="56"/>
  <c r="W25" i="56"/>
  <c r="X24" i="56"/>
  <c r="W24" i="56"/>
  <c r="X23" i="56"/>
  <c r="W23" i="56"/>
  <c r="X22" i="56"/>
  <c r="W22" i="56"/>
  <c r="X21" i="56"/>
  <c r="W21" i="56"/>
  <c r="X20" i="56"/>
  <c r="W20" i="56"/>
  <c r="X19" i="56"/>
  <c r="W19" i="56"/>
  <c r="X18" i="56"/>
  <c r="W18" i="56"/>
  <c r="X17" i="56"/>
  <c r="W17" i="56"/>
  <c r="X16" i="56"/>
  <c r="W16" i="56"/>
  <c r="X15" i="56"/>
  <c r="W15" i="56"/>
  <c r="X14" i="56"/>
  <c r="W14" i="56"/>
  <c r="X13" i="56"/>
  <c r="W13" i="56"/>
  <c r="X12" i="56"/>
  <c r="W12" i="56"/>
  <c r="X11" i="56"/>
  <c r="W11" i="56"/>
  <c r="X10" i="56"/>
  <c r="W10" i="56"/>
  <c r="X9" i="56"/>
  <c r="W9" i="56"/>
  <c r="X8" i="56"/>
  <c r="W8" i="56"/>
  <c r="X7" i="56"/>
  <c r="W7" i="56"/>
  <c r="X6" i="56"/>
  <c r="W6" i="56"/>
  <c r="X5" i="56"/>
  <c r="W5" i="56"/>
  <c r="X4" i="56"/>
  <c r="W4" i="56"/>
  <c r="X3" i="56"/>
  <c r="W3" i="56"/>
  <c r="X39" i="97"/>
  <c r="W39" i="97"/>
  <c r="X38" i="97"/>
  <c r="W38" i="97"/>
  <c r="X37" i="97"/>
  <c r="W37" i="97"/>
  <c r="X36" i="97"/>
  <c r="W36" i="97"/>
  <c r="X35" i="97"/>
  <c r="W35" i="97"/>
  <c r="X34" i="97"/>
  <c r="W34" i="97"/>
  <c r="X33" i="97"/>
  <c r="W33" i="97"/>
  <c r="X32" i="97"/>
  <c r="W32" i="97"/>
  <c r="X31" i="97"/>
  <c r="W31" i="97"/>
  <c r="X30" i="97"/>
  <c r="W30" i="97"/>
  <c r="X29" i="97"/>
  <c r="W29" i="97"/>
  <c r="X28" i="97"/>
  <c r="W28" i="97"/>
  <c r="X27" i="97"/>
  <c r="W27" i="97"/>
  <c r="X26" i="97"/>
  <c r="W26" i="97"/>
  <c r="X25" i="97"/>
  <c r="W25" i="97"/>
  <c r="X24" i="97"/>
  <c r="W24" i="97"/>
  <c r="X23" i="97"/>
  <c r="W23" i="97"/>
  <c r="X22" i="97"/>
  <c r="W22" i="97"/>
  <c r="X21" i="97"/>
  <c r="W21" i="97"/>
  <c r="X20" i="97"/>
  <c r="W20" i="97"/>
  <c r="X19" i="97"/>
  <c r="W19" i="97"/>
  <c r="X18" i="97"/>
  <c r="W18" i="97"/>
  <c r="X17" i="97"/>
  <c r="W17" i="97"/>
  <c r="X16" i="97"/>
  <c r="W16" i="97"/>
  <c r="X15" i="97"/>
  <c r="W15" i="97"/>
  <c r="X14" i="97"/>
  <c r="W14" i="97"/>
  <c r="X13" i="97"/>
  <c r="W13" i="97"/>
  <c r="X12" i="97"/>
  <c r="W12" i="97"/>
  <c r="X11" i="97"/>
  <c r="W11" i="97"/>
  <c r="X10" i="97"/>
  <c r="W10" i="97"/>
  <c r="X9" i="97"/>
  <c r="W9" i="97"/>
  <c r="X8" i="97"/>
  <c r="W8" i="97"/>
  <c r="X7" i="97"/>
  <c r="W7" i="97"/>
  <c r="X6" i="97"/>
  <c r="W6" i="97"/>
  <c r="X5" i="97"/>
  <c r="W5" i="97"/>
  <c r="X4" i="97"/>
  <c r="W4" i="97"/>
  <c r="X3" i="97"/>
  <c r="W3" i="97"/>
  <c r="X39" i="98"/>
  <c r="W39" i="98"/>
  <c r="X38" i="98"/>
  <c r="W38" i="98"/>
  <c r="X37" i="98"/>
  <c r="W37" i="98"/>
  <c r="X36" i="98"/>
  <c r="W36" i="98"/>
  <c r="X35" i="98"/>
  <c r="W35" i="98"/>
  <c r="X34" i="98"/>
  <c r="W34" i="98"/>
  <c r="X33" i="98"/>
  <c r="W33" i="98"/>
  <c r="X32" i="98"/>
  <c r="W32" i="98"/>
  <c r="X31" i="98"/>
  <c r="W31" i="98"/>
  <c r="X30" i="98"/>
  <c r="W30" i="98"/>
  <c r="X29" i="98"/>
  <c r="W29" i="98"/>
  <c r="X28" i="98"/>
  <c r="W28" i="98"/>
  <c r="X27" i="98"/>
  <c r="W27" i="98"/>
  <c r="X26" i="98"/>
  <c r="W26" i="98"/>
  <c r="X25" i="98"/>
  <c r="W25" i="98"/>
  <c r="X24" i="98"/>
  <c r="W24" i="98"/>
  <c r="X23" i="98"/>
  <c r="W23" i="98"/>
  <c r="X22" i="98"/>
  <c r="W22" i="98"/>
  <c r="X21" i="98"/>
  <c r="W21" i="98"/>
  <c r="X20" i="98"/>
  <c r="W20" i="98"/>
  <c r="X19" i="98"/>
  <c r="W19" i="98"/>
  <c r="X18" i="98"/>
  <c r="W18" i="98"/>
  <c r="X17" i="98"/>
  <c r="W17" i="98"/>
  <c r="X16" i="98"/>
  <c r="W16" i="98"/>
  <c r="X15" i="98"/>
  <c r="W15" i="98"/>
  <c r="X14" i="98"/>
  <c r="W14" i="98"/>
  <c r="X13" i="98"/>
  <c r="W13" i="98"/>
  <c r="X12" i="98"/>
  <c r="W12" i="98"/>
  <c r="X11" i="98"/>
  <c r="W11" i="98"/>
  <c r="X10" i="98"/>
  <c r="W10" i="98"/>
  <c r="X9" i="98"/>
  <c r="W9" i="98"/>
  <c r="X8" i="98"/>
  <c r="W8" i="98"/>
  <c r="X7" i="98"/>
  <c r="W7" i="98"/>
  <c r="X6" i="98"/>
  <c r="W6" i="98"/>
  <c r="X5" i="98"/>
  <c r="W5" i="98"/>
  <c r="X4" i="98"/>
  <c r="W4" i="98"/>
  <c r="X3" i="98"/>
  <c r="W3" i="98"/>
  <c r="X39" i="99"/>
  <c r="W39" i="99"/>
  <c r="X38" i="99"/>
  <c r="W38" i="99"/>
  <c r="X37" i="99"/>
  <c r="W37" i="99"/>
  <c r="X36" i="99"/>
  <c r="W36" i="99"/>
  <c r="X35" i="99"/>
  <c r="W35" i="99"/>
  <c r="X34" i="99"/>
  <c r="W34" i="99"/>
  <c r="X33" i="99"/>
  <c r="W33" i="99"/>
  <c r="X32" i="99"/>
  <c r="W32" i="99"/>
  <c r="X31" i="99"/>
  <c r="W31" i="99"/>
  <c r="X30" i="99"/>
  <c r="W30" i="99"/>
  <c r="X29" i="99"/>
  <c r="W29" i="99"/>
  <c r="X28" i="99"/>
  <c r="W28" i="99"/>
  <c r="X27" i="99"/>
  <c r="W27" i="99"/>
  <c r="X26" i="99"/>
  <c r="W26" i="99"/>
  <c r="X25" i="99"/>
  <c r="W25" i="99"/>
  <c r="X24" i="99"/>
  <c r="W24" i="99"/>
  <c r="X23" i="99"/>
  <c r="W23" i="99"/>
  <c r="X22" i="99"/>
  <c r="W22" i="99"/>
  <c r="X21" i="99"/>
  <c r="W21" i="99"/>
  <c r="X20" i="99"/>
  <c r="W20" i="99"/>
  <c r="X19" i="99"/>
  <c r="W19" i="99"/>
  <c r="X18" i="99"/>
  <c r="W18" i="99"/>
  <c r="X17" i="99"/>
  <c r="W17" i="99"/>
  <c r="X16" i="99"/>
  <c r="W16" i="99"/>
  <c r="X15" i="99"/>
  <c r="W15" i="99"/>
  <c r="X14" i="99"/>
  <c r="W14" i="99"/>
  <c r="X13" i="99"/>
  <c r="W13" i="99"/>
  <c r="X12" i="99"/>
  <c r="W12" i="99"/>
  <c r="X11" i="99"/>
  <c r="W11" i="99"/>
  <c r="X10" i="99"/>
  <c r="W10" i="99"/>
  <c r="X9" i="99"/>
  <c r="W9" i="99"/>
  <c r="X8" i="99"/>
  <c r="W8" i="99"/>
  <c r="X7" i="99"/>
  <c r="W7" i="99"/>
  <c r="X6" i="99"/>
  <c r="W6" i="99"/>
  <c r="X5" i="99"/>
  <c r="W5" i="99"/>
  <c r="X4" i="99"/>
  <c r="W4" i="99"/>
  <c r="X3" i="99"/>
  <c r="W3" i="99"/>
  <c r="X39" i="100"/>
  <c r="W39" i="100"/>
  <c r="X38" i="100"/>
  <c r="W38" i="100"/>
  <c r="X37" i="100"/>
  <c r="W37" i="100"/>
  <c r="X36" i="100"/>
  <c r="W36" i="100"/>
  <c r="X35" i="100"/>
  <c r="W35" i="100"/>
  <c r="X34" i="100"/>
  <c r="W34" i="100"/>
  <c r="X33" i="100"/>
  <c r="W33" i="100"/>
  <c r="X32" i="100"/>
  <c r="W32" i="100"/>
  <c r="X31" i="100"/>
  <c r="W31" i="100"/>
  <c r="X30" i="100"/>
  <c r="W30" i="100"/>
  <c r="X29" i="100"/>
  <c r="W29" i="100"/>
  <c r="X28" i="100"/>
  <c r="W28" i="100"/>
  <c r="X27" i="100"/>
  <c r="W27" i="100"/>
  <c r="X26" i="100"/>
  <c r="W26" i="100"/>
  <c r="X25" i="100"/>
  <c r="W25" i="100"/>
  <c r="X24" i="100"/>
  <c r="W24" i="100"/>
  <c r="X23" i="100"/>
  <c r="W23" i="100"/>
  <c r="X22" i="100"/>
  <c r="W22" i="100"/>
  <c r="X21" i="100"/>
  <c r="W21" i="100"/>
  <c r="X20" i="100"/>
  <c r="W20" i="100"/>
  <c r="X19" i="100"/>
  <c r="W19" i="100"/>
  <c r="X18" i="100"/>
  <c r="W18" i="100"/>
  <c r="X17" i="100"/>
  <c r="W17" i="100"/>
  <c r="X16" i="100"/>
  <c r="W16" i="100"/>
  <c r="X15" i="100"/>
  <c r="W15" i="100"/>
  <c r="X14" i="100"/>
  <c r="W14" i="100"/>
  <c r="X13" i="100"/>
  <c r="W13" i="100"/>
  <c r="X12" i="100"/>
  <c r="W12" i="100"/>
  <c r="X11" i="100"/>
  <c r="W11" i="100"/>
  <c r="X10" i="100"/>
  <c r="W10" i="100"/>
  <c r="X9" i="100"/>
  <c r="W9" i="100"/>
  <c r="X8" i="100"/>
  <c r="W8" i="100"/>
  <c r="X7" i="100"/>
  <c r="W7" i="100"/>
  <c r="X6" i="100"/>
  <c r="W6" i="100"/>
  <c r="X5" i="100"/>
  <c r="W5" i="100"/>
  <c r="X4" i="100"/>
  <c r="W4" i="100"/>
  <c r="X3" i="100"/>
  <c r="W3" i="100"/>
  <c r="X39" i="101"/>
  <c r="W39" i="101"/>
  <c r="X38" i="101"/>
  <c r="W38" i="101"/>
  <c r="X37" i="101"/>
  <c r="W37" i="101"/>
  <c r="X36" i="101"/>
  <c r="W36" i="101"/>
  <c r="X35" i="101"/>
  <c r="W35" i="101"/>
  <c r="X34" i="101"/>
  <c r="W34" i="101"/>
  <c r="X33" i="101"/>
  <c r="W33" i="101"/>
  <c r="X32" i="101"/>
  <c r="W32" i="101"/>
  <c r="X31" i="101"/>
  <c r="W31" i="101"/>
  <c r="X30" i="101"/>
  <c r="W30" i="101"/>
  <c r="X29" i="101"/>
  <c r="W29" i="101"/>
  <c r="X28" i="101"/>
  <c r="W28" i="101"/>
  <c r="X27" i="101"/>
  <c r="W27" i="101"/>
  <c r="X26" i="101"/>
  <c r="W26" i="101"/>
  <c r="X25" i="101"/>
  <c r="W25" i="101"/>
  <c r="X24" i="101"/>
  <c r="W24" i="101"/>
  <c r="X23" i="101"/>
  <c r="W23" i="101"/>
  <c r="X22" i="101"/>
  <c r="W22" i="101"/>
  <c r="X21" i="101"/>
  <c r="W21" i="101"/>
  <c r="X20" i="101"/>
  <c r="W20" i="101"/>
  <c r="X19" i="101"/>
  <c r="W19" i="101"/>
  <c r="X18" i="101"/>
  <c r="W18" i="101"/>
  <c r="X17" i="101"/>
  <c r="W17" i="101"/>
  <c r="X16" i="101"/>
  <c r="W16" i="101"/>
  <c r="X15" i="101"/>
  <c r="W15" i="101"/>
  <c r="X14" i="101"/>
  <c r="W14" i="101"/>
  <c r="X13" i="101"/>
  <c r="W13" i="101"/>
  <c r="X12" i="101"/>
  <c r="W12" i="101"/>
  <c r="X11" i="101"/>
  <c r="W11" i="101"/>
  <c r="X10" i="101"/>
  <c r="W10" i="101"/>
  <c r="X9" i="101"/>
  <c r="W9" i="101"/>
  <c r="X8" i="101"/>
  <c r="W8" i="101"/>
  <c r="X7" i="101"/>
  <c r="W7" i="101"/>
  <c r="X6" i="101"/>
  <c r="W6" i="101"/>
  <c r="X5" i="101"/>
  <c r="W5" i="101"/>
  <c r="X4" i="101"/>
  <c r="W4" i="101"/>
  <c r="X3" i="101"/>
  <c r="W3" i="101"/>
  <c r="X39" i="102"/>
  <c r="W39" i="102"/>
  <c r="X38" i="102"/>
  <c r="W38" i="102"/>
  <c r="X37" i="102"/>
  <c r="W37" i="102"/>
  <c r="X36" i="102"/>
  <c r="W36" i="102"/>
  <c r="X35" i="102"/>
  <c r="W35" i="102"/>
  <c r="X34" i="102"/>
  <c r="W34" i="102"/>
  <c r="X33" i="102"/>
  <c r="W33" i="102"/>
  <c r="X32" i="102"/>
  <c r="W32" i="102"/>
  <c r="X31" i="102"/>
  <c r="W31" i="102"/>
  <c r="X30" i="102"/>
  <c r="W30" i="102"/>
  <c r="X29" i="102"/>
  <c r="W29" i="102"/>
  <c r="X28" i="102"/>
  <c r="W28" i="102"/>
  <c r="X27" i="102"/>
  <c r="W27" i="102"/>
  <c r="X26" i="102"/>
  <c r="W26" i="102"/>
  <c r="X25" i="102"/>
  <c r="W25" i="102"/>
  <c r="X24" i="102"/>
  <c r="W24" i="102"/>
  <c r="X23" i="102"/>
  <c r="W23" i="102"/>
  <c r="X22" i="102"/>
  <c r="W22" i="102"/>
  <c r="X21" i="102"/>
  <c r="W21" i="102"/>
  <c r="X20" i="102"/>
  <c r="W20" i="102"/>
  <c r="X19" i="102"/>
  <c r="W19" i="102"/>
  <c r="X18" i="102"/>
  <c r="W18" i="102"/>
  <c r="X17" i="102"/>
  <c r="W17" i="102"/>
  <c r="X16" i="102"/>
  <c r="W16" i="102"/>
  <c r="X15" i="102"/>
  <c r="W15" i="102"/>
  <c r="X14" i="102"/>
  <c r="W14" i="102"/>
  <c r="X13" i="102"/>
  <c r="W13" i="102"/>
  <c r="X12" i="102"/>
  <c r="W12" i="102"/>
  <c r="X11" i="102"/>
  <c r="W11" i="102"/>
  <c r="X10" i="102"/>
  <c r="W10" i="102"/>
  <c r="X9" i="102"/>
  <c r="W9" i="102"/>
  <c r="X8" i="102"/>
  <c r="W8" i="102"/>
  <c r="X7" i="102"/>
  <c r="W7" i="102"/>
  <c r="X6" i="102"/>
  <c r="W6" i="102"/>
  <c r="X5" i="102"/>
  <c r="W5" i="102"/>
  <c r="X4" i="102"/>
  <c r="W4" i="102"/>
  <c r="X3" i="102"/>
  <c r="W3" i="102"/>
  <c r="X39" i="103"/>
  <c r="W39" i="103"/>
  <c r="X38" i="103"/>
  <c r="W38" i="103"/>
  <c r="X37" i="103"/>
  <c r="W37" i="103"/>
  <c r="X36" i="103"/>
  <c r="W36" i="103"/>
  <c r="X35" i="103"/>
  <c r="W35" i="103"/>
  <c r="X34" i="103"/>
  <c r="W34" i="103"/>
  <c r="X33" i="103"/>
  <c r="W33" i="103"/>
  <c r="X32" i="103"/>
  <c r="W32" i="103"/>
  <c r="X31" i="103"/>
  <c r="W31" i="103"/>
  <c r="X30" i="103"/>
  <c r="W30" i="103"/>
  <c r="X29" i="103"/>
  <c r="W29" i="103"/>
  <c r="X28" i="103"/>
  <c r="W28" i="103"/>
  <c r="X27" i="103"/>
  <c r="W27" i="103"/>
  <c r="X26" i="103"/>
  <c r="W26" i="103"/>
  <c r="X25" i="103"/>
  <c r="W25" i="103"/>
  <c r="X24" i="103"/>
  <c r="W24" i="103"/>
  <c r="X23" i="103"/>
  <c r="W23" i="103"/>
  <c r="X22" i="103"/>
  <c r="W22" i="103"/>
  <c r="X21" i="103"/>
  <c r="W21" i="103"/>
  <c r="X20" i="103"/>
  <c r="W20" i="103"/>
  <c r="X19" i="103"/>
  <c r="W19" i="103"/>
  <c r="X18" i="103"/>
  <c r="W18" i="103"/>
  <c r="X17" i="103"/>
  <c r="W17" i="103"/>
  <c r="X16" i="103"/>
  <c r="W16" i="103"/>
  <c r="X15" i="103"/>
  <c r="W15" i="103"/>
  <c r="X14" i="103"/>
  <c r="W14" i="103"/>
  <c r="X13" i="103"/>
  <c r="W13" i="103"/>
  <c r="X12" i="103"/>
  <c r="W12" i="103"/>
  <c r="X11" i="103"/>
  <c r="W11" i="103"/>
  <c r="X10" i="103"/>
  <c r="W10" i="103"/>
  <c r="X9" i="103"/>
  <c r="W9" i="103"/>
  <c r="X8" i="103"/>
  <c r="W8" i="103"/>
  <c r="X7" i="103"/>
  <c r="W7" i="103"/>
  <c r="X6" i="103"/>
  <c r="W6" i="103"/>
  <c r="X5" i="103"/>
  <c r="W5" i="103"/>
  <c r="X4" i="103"/>
  <c r="W4" i="103"/>
  <c r="X3" i="103"/>
  <c r="W3" i="103"/>
  <c r="X39" i="104"/>
  <c r="W39" i="104"/>
  <c r="X38" i="104"/>
  <c r="W38" i="104"/>
  <c r="X37" i="104"/>
  <c r="W37" i="104"/>
  <c r="X36" i="104"/>
  <c r="W36" i="104"/>
  <c r="X35" i="104"/>
  <c r="W35" i="104"/>
  <c r="X34" i="104"/>
  <c r="W34" i="104"/>
  <c r="X33" i="104"/>
  <c r="W33" i="104"/>
  <c r="X32" i="104"/>
  <c r="W32" i="104"/>
  <c r="X31" i="104"/>
  <c r="W31" i="104"/>
  <c r="X30" i="104"/>
  <c r="W30" i="104"/>
  <c r="X29" i="104"/>
  <c r="W29" i="104"/>
  <c r="X28" i="104"/>
  <c r="W28" i="104"/>
  <c r="X27" i="104"/>
  <c r="W27" i="104"/>
  <c r="X26" i="104"/>
  <c r="W26" i="104"/>
  <c r="X25" i="104"/>
  <c r="W25" i="104"/>
  <c r="X24" i="104"/>
  <c r="W24" i="104"/>
  <c r="X23" i="104"/>
  <c r="W23" i="104"/>
  <c r="X22" i="104"/>
  <c r="W22" i="104"/>
  <c r="X21" i="104"/>
  <c r="W21" i="104"/>
  <c r="X20" i="104"/>
  <c r="W20" i="104"/>
  <c r="X19" i="104"/>
  <c r="W19" i="104"/>
  <c r="X18" i="104"/>
  <c r="W18" i="104"/>
  <c r="X17" i="104"/>
  <c r="W17" i="104"/>
  <c r="X16" i="104"/>
  <c r="W16" i="104"/>
  <c r="X15" i="104"/>
  <c r="W15" i="104"/>
  <c r="X14" i="104"/>
  <c r="W14" i="104"/>
  <c r="X13" i="104"/>
  <c r="W13" i="104"/>
  <c r="X12" i="104"/>
  <c r="W12" i="104"/>
  <c r="X11" i="104"/>
  <c r="W11" i="104"/>
  <c r="X10" i="104"/>
  <c r="W10" i="104"/>
  <c r="X9" i="104"/>
  <c r="W9" i="104"/>
  <c r="X8" i="104"/>
  <c r="W8" i="104"/>
  <c r="X7" i="104"/>
  <c r="W7" i="104"/>
  <c r="X6" i="104"/>
  <c r="W6" i="104"/>
  <c r="X5" i="104"/>
  <c r="W5" i="104"/>
  <c r="X4" i="104"/>
  <c r="W4" i="104"/>
  <c r="X3" i="104"/>
  <c r="W3" i="104"/>
  <c r="X39" i="105"/>
  <c r="W39" i="105"/>
  <c r="X38" i="105"/>
  <c r="W38" i="105"/>
  <c r="X37" i="105"/>
  <c r="W37" i="105"/>
  <c r="X36" i="105"/>
  <c r="W36" i="105"/>
  <c r="X35" i="105"/>
  <c r="W35" i="105"/>
  <c r="X34" i="105"/>
  <c r="W34" i="105"/>
  <c r="X33" i="105"/>
  <c r="W33" i="105"/>
  <c r="X32" i="105"/>
  <c r="W32" i="105"/>
  <c r="X31" i="105"/>
  <c r="W31" i="105"/>
  <c r="X30" i="105"/>
  <c r="W30" i="105"/>
  <c r="X29" i="105"/>
  <c r="W29" i="105"/>
  <c r="X28" i="105"/>
  <c r="W28" i="105"/>
  <c r="X27" i="105"/>
  <c r="W27" i="105"/>
  <c r="X26" i="105"/>
  <c r="W26" i="105"/>
  <c r="X25" i="105"/>
  <c r="W25" i="105"/>
  <c r="X24" i="105"/>
  <c r="W24" i="105"/>
  <c r="X23" i="105"/>
  <c r="W23" i="105"/>
  <c r="X22" i="105"/>
  <c r="W22" i="105"/>
  <c r="X21" i="105"/>
  <c r="W21" i="105"/>
  <c r="X20" i="105"/>
  <c r="W20" i="105"/>
  <c r="X19" i="105"/>
  <c r="W19" i="105"/>
  <c r="X18" i="105"/>
  <c r="W18" i="105"/>
  <c r="X17" i="105"/>
  <c r="W17" i="105"/>
  <c r="X16" i="105"/>
  <c r="W16" i="105"/>
  <c r="X15" i="105"/>
  <c r="W15" i="105"/>
  <c r="X14" i="105"/>
  <c r="W14" i="105"/>
  <c r="X13" i="105"/>
  <c r="W13" i="105"/>
  <c r="X12" i="105"/>
  <c r="W12" i="105"/>
  <c r="X11" i="105"/>
  <c r="W11" i="105"/>
  <c r="X10" i="105"/>
  <c r="W10" i="105"/>
  <c r="X9" i="105"/>
  <c r="W9" i="105"/>
  <c r="X8" i="105"/>
  <c r="W8" i="105"/>
  <c r="X7" i="105"/>
  <c r="W7" i="105"/>
  <c r="X6" i="105"/>
  <c r="W6" i="105"/>
  <c r="X5" i="105"/>
  <c r="W5" i="105"/>
  <c r="X4" i="105"/>
  <c r="W4" i="105"/>
  <c r="X3" i="105"/>
  <c r="W3" i="105"/>
  <c r="X39" i="106"/>
  <c r="W39" i="106"/>
  <c r="X38" i="106"/>
  <c r="W38" i="106"/>
  <c r="X37" i="106"/>
  <c r="W37" i="106"/>
  <c r="X36" i="106"/>
  <c r="W36" i="106"/>
  <c r="X35" i="106"/>
  <c r="W35" i="106"/>
  <c r="X34" i="106"/>
  <c r="W34" i="106"/>
  <c r="X33" i="106"/>
  <c r="W33" i="106"/>
  <c r="X32" i="106"/>
  <c r="W32" i="106"/>
  <c r="X31" i="106"/>
  <c r="W31" i="106"/>
  <c r="X30" i="106"/>
  <c r="W30" i="106"/>
  <c r="X29" i="106"/>
  <c r="W29" i="106"/>
  <c r="X28" i="106"/>
  <c r="W28" i="106"/>
  <c r="X27" i="106"/>
  <c r="W27" i="106"/>
  <c r="X26" i="106"/>
  <c r="W26" i="106"/>
  <c r="X25" i="106"/>
  <c r="W25" i="106"/>
  <c r="X24" i="106"/>
  <c r="W24" i="106"/>
  <c r="X23" i="106"/>
  <c r="W23" i="106"/>
  <c r="X22" i="106"/>
  <c r="W22" i="106"/>
  <c r="X21" i="106"/>
  <c r="W21" i="106"/>
  <c r="X20" i="106"/>
  <c r="W20" i="106"/>
  <c r="X19" i="106"/>
  <c r="W19" i="106"/>
  <c r="X18" i="106"/>
  <c r="W18" i="106"/>
  <c r="X17" i="106"/>
  <c r="W17" i="106"/>
  <c r="X16" i="106"/>
  <c r="W16" i="106"/>
  <c r="X15" i="106"/>
  <c r="W15" i="106"/>
  <c r="X14" i="106"/>
  <c r="W14" i="106"/>
  <c r="X13" i="106"/>
  <c r="W13" i="106"/>
  <c r="X12" i="106"/>
  <c r="W12" i="106"/>
  <c r="X11" i="106"/>
  <c r="W11" i="106"/>
  <c r="X10" i="106"/>
  <c r="W10" i="106"/>
  <c r="X9" i="106"/>
  <c r="W9" i="106"/>
  <c r="X8" i="106"/>
  <c r="W8" i="106"/>
  <c r="X7" i="106"/>
  <c r="W7" i="106"/>
  <c r="X6" i="106"/>
  <c r="W6" i="106"/>
  <c r="X5" i="106"/>
  <c r="W5" i="106"/>
  <c r="X4" i="106"/>
  <c r="W4" i="106"/>
  <c r="X3" i="106"/>
  <c r="W3" i="106"/>
  <c r="X39" i="107"/>
  <c r="W39" i="107"/>
  <c r="X38" i="107"/>
  <c r="W38" i="107"/>
  <c r="X37" i="107"/>
  <c r="W37" i="107"/>
  <c r="X36" i="107"/>
  <c r="W36" i="107"/>
  <c r="X35" i="107"/>
  <c r="W35" i="107"/>
  <c r="X34" i="107"/>
  <c r="W34" i="107"/>
  <c r="X33" i="107"/>
  <c r="W33" i="107"/>
  <c r="X32" i="107"/>
  <c r="W32" i="107"/>
  <c r="X31" i="107"/>
  <c r="W31" i="107"/>
  <c r="X30" i="107"/>
  <c r="W30" i="107"/>
  <c r="X29" i="107"/>
  <c r="W29" i="107"/>
  <c r="X28" i="107"/>
  <c r="W28" i="107"/>
  <c r="X27" i="107"/>
  <c r="W27" i="107"/>
  <c r="X26" i="107"/>
  <c r="W26" i="107"/>
  <c r="X25" i="107"/>
  <c r="W25" i="107"/>
  <c r="X24" i="107"/>
  <c r="W24" i="107"/>
  <c r="X23" i="107"/>
  <c r="W23" i="107"/>
  <c r="X22" i="107"/>
  <c r="W22" i="107"/>
  <c r="X21" i="107"/>
  <c r="W21" i="107"/>
  <c r="X20" i="107"/>
  <c r="W20" i="107"/>
  <c r="X19" i="107"/>
  <c r="W19" i="107"/>
  <c r="X18" i="107"/>
  <c r="W18" i="107"/>
  <c r="X17" i="107"/>
  <c r="W17" i="107"/>
  <c r="X16" i="107"/>
  <c r="W16" i="107"/>
  <c r="X15" i="107"/>
  <c r="W15" i="107"/>
  <c r="X14" i="107"/>
  <c r="W14" i="107"/>
  <c r="X13" i="107"/>
  <c r="W13" i="107"/>
  <c r="X12" i="107"/>
  <c r="W12" i="107"/>
  <c r="X11" i="107"/>
  <c r="W11" i="107"/>
  <c r="X10" i="107"/>
  <c r="W10" i="107"/>
  <c r="X9" i="107"/>
  <c r="W9" i="107"/>
  <c r="X8" i="107"/>
  <c r="W8" i="107"/>
  <c r="X7" i="107"/>
  <c r="W7" i="107"/>
  <c r="X6" i="107"/>
  <c r="W6" i="107"/>
  <c r="X5" i="107"/>
  <c r="W5" i="107"/>
  <c r="X4" i="107"/>
  <c r="W4" i="107"/>
  <c r="X3" i="107"/>
  <c r="W3" i="107"/>
  <c r="X39" i="108"/>
  <c r="W39" i="108"/>
  <c r="X38" i="108"/>
  <c r="W38" i="108"/>
  <c r="X37" i="108"/>
  <c r="W37" i="108"/>
  <c r="X36" i="108"/>
  <c r="W36" i="108"/>
  <c r="X35" i="108"/>
  <c r="W35" i="108"/>
  <c r="X34" i="108"/>
  <c r="W34" i="108"/>
  <c r="X33" i="108"/>
  <c r="W33" i="108"/>
  <c r="X32" i="108"/>
  <c r="W32" i="108"/>
  <c r="X31" i="108"/>
  <c r="W31" i="108"/>
  <c r="X30" i="108"/>
  <c r="W30" i="108"/>
  <c r="X29" i="108"/>
  <c r="W29" i="108"/>
  <c r="X28" i="108"/>
  <c r="W28" i="108"/>
  <c r="X27" i="108"/>
  <c r="W27" i="108"/>
  <c r="X26" i="108"/>
  <c r="W26" i="108"/>
  <c r="X25" i="108"/>
  <c r="W25" i="108"/>
  <c r="X24" i="108"/>
  <c r="W24" i="108"/>
  <c r="X23" i="108"/>
  <c r="W23" i="108"/>
  <c r="X22" i="108"/>
  <c r="W22" i="108"/>
  <c r="X21" i="108"/>
  <c r="W21" i="108"/>
  <c r="X20" i="108"/>
  <c r="W20" i="108"/>
  <c r="X19" i="108"/>
  <c r="W19" i="108"/>
  <c r="X18" i="108"/>
  <c r="W18" i="108"/>
  <c r="X17" i="108"/>
  <c r="W17" i="108"/>
  <c r="X16" i="108"/>
  <c r="W16" i="108"/>
  <c r="X15" i="108"/>
  <c r="W15" i="108"/>
  <c r="X14" i="108"/>
  <c r="W14" i="108"/>
  <c r="X13" i="108"/>
  <c r="W13" i="108"/>
  <c r="X12" i="108"/>
  <c r="W12" i="108"/>
  <c r="X11" i="108"/>
  <c r="W11" i="108"/>
  <c r="X10" i="108"/>
  <c r="W10" i="108"/>
  <c r="X9" i="108"/>
  <c r="W9" i="108"/>
  <c r="X8" i="108"/>
  <c r="W8" i="108"/>
  <c r="X7" i="108"/>
  <c r="W7" i="108"/>
  <c r="X6" i="108"/>
  <c r="W6" i="108"/>
  <c r="X5" i="108"/>
  <c r="W5" i="108"/>
  <c r="X4" i="108"/>
  <c r="W4" i="108"/>
  <c r="X3" i="108"/>
  <c r="W3" i="108"/>
  <c r="X39" i="109"/>
  <c r="W39" i="109"/>
  <c r="X38" i="109"/>
  <c r="W38" i="109"/>
  <c r="X37" i="109"/>
  <c r="W37" i="109"/>
  <c r="X36" i="109"/>
  <c r="W36" i="109"/>
  <c r="X35" i="109"/>
  <c r="W35" i="109"/>
  <c r="X34" i="109"/>
  <c r="W34" i="109"/>
  <c r="X33" i="109"/>
  <c r="W33" i="109"/>
  <c r="X32" i="109"/>
  <c r="W32" i="109"/>
  <c r="X31" i="109"/>
  <c r="W31" i="109"/>
  <c r="X30" i="109"/>
  <c r="W30" i="109"/>
  <c r="X29" i="109"/>
  <c r="W29" i="109"/>
  <c r="X28" i="109"/>
  <c r="W28" i="109"/>
  <c r="X27" i="109"/>
  <c r="W27" i="109"/>
  <c r="X26" i="109"/>
  <c r="W26" i="109"/>
  <c r="X25" i="109"/>
  <c r="W25" i="109"/>
  <c r="X24" i="109"/>
  <c r="W24" i="109"/>
  <c r="X23" i="109"/>
  <c r="W23" i="109"/>
  <c r="X22" i="109"/>
  <c r="W22" i="109"/>
  <c r="X21" i="109"/>
  <c r="W21" i="109"/>
  <c r="X20" i="109"/>
  <c r="W20" i="109"/>
  <c r="X19" i="109"/>
  <c r="W19" i="109"/>
  <c r="X18" i="109"/>
  <c r="W18" i="109"/>
  <c r="X17" i="109"/>
  <c r="W17" i="109"/>
  <c r="X16" i="109"/>
  <c r="W16" i="109"/>
  <c r="X15" i="109"/>
  <c r="W15" i="109"/>
  <c r="X14" i="109"/>
  <c r="W14" i="109"/>
  <c r="X13" i="109"/>
  <c r="W13" i="109"/>
  <c r="X12" i="109"/>
  <c r="W12" i="109"/>
  <c r="X11" i="109"/>
  <c r="W11" i="109"/>
  <c r="X10" i="109"/>
  <c r="W10" i="109"/>
  <c r="X9" i="109"/>
  <c r="W9" i="109"/>
  <c r="X8" i="109"/>
  <c r="W8" i="109"/>
  <c r="X7" i="109"/>
  <c r="W7" i="109"/>
  <c r="X6" i="109"/>
  <c r="W6" i="109"/>
  <c r="X5" i="109"/>
  <c r="W5" i="109"/>
  <c r="X4" i="109"/>
  <c r="W4" i="109"/>
  <c r="X3" i="109"/>
  <c r="W3" i="109"/>
  <c r="X39" i="110"/>
  <c r="W39" i="110"/>
  <c r="X38" i="110"/>
  <c r="W38" i="110"/>
  <c r="X37" i="110"/>
  <c r="W37" i="110"/>
  <c r="X36" i="110"/>
  <c r="W36" i="110"/>
  <c r="X35" i="110"/>
  <c r="W35" i="110"/>
  <c r="X34" i="110"/>
  <c r="W34" i="110"/>
  <c r="X33" i="110"/>
  <c r="W33" i="110"/>
  <c r="X32" i="110"/>
  <c r="W32" i="110"/>
  <c r="X31" i="110"/>
  <c r="W31" i="110"/>
  <c r="X30" i="110"/>
  <c r="W30" i="110"/>
  <c r="X29" i="110"/>
  <c r="W29" i="110"/>
  <c r="X28" i="110"/>
  <c r="W28" i="110"/>
  <c r="X27" i="110"/>
  <c r="W27" i="110"/>
  <c r="X26" i="110"/>
  <c r="W26" i="110"/>
  <c r="X25" i="110"/>
  <c r="W25" i="110"/>
  <c r="X24" i="110"/>
  <c r="W24" i="110"/>
  <c r="X23" i="110"/>
  <c r="W23" i="110"/>
  <c r="X22" i="110"/>
  <c r="W22" i="110"/>
  <c r="X21" i="110"/>
  <c r="W21" i="110"/>
  <c r="X20" i="110"/>
  <c r="W20" i="110"/>
  <c r="X19" i="110"/>
  <c r="W19" i="110"/>
  <c r="X18" i="110"/>
  <c r="W18" i="110"/>
  <c r="X17" i="110"/>
  <c r="W17" i="110"/>
  <c r="X16" i="110"/>
  <c r="W16" i="110"/>
  <c r="X15" i="110"/>
  <c r="W15" i="110"/>
  <c r="X14" i="110"/>
  <c r="W14" i="110"/>
  <c r="X13" i="110"/>
  <c r="W13" i="110"/>
  <c r="X12" i="110"/>
  <c r="W12" i="110"/>
  <c r="X11" i="110"/>
  <c r="W11" i="110"/>
  <c r="X10" i="110"/>
  <c r="W10" i="110"/>
  <c r="X9" i="110"/>
  <c r="W9" i="110"/>
  <c r="X8" i="110"/>
  <c r="W8" i="110"/>
  <c r="X7" i="110"/>
  <c r="W7" i="110"/>
  <c r="X6" i="110"/>
  <c r="W6" i="110"/>
  <c r="X5" i="110"/>
  <c r="W5" i="110"/>
  <c r="X4" i="110"/>
  <c r="W4" i="110"/>
  <c r="X3" i="110"/>
  <c r="W3" i="110"/>
  <c r="X39" i="111"/>
  <c r="W39" i="111"/>
  <c r="X38" i="111"/>
  <c r="W38" i="111"/>
  <c r="X37" i="111"/>
  <c r="W37" i="111"/>
  <c r="X36" i="111"/>
  <c r="W36" i="111"/>
  <c r="X35" i="111"/>
  <c r="W35" i="111"/>
  <c r="X34" i="111"/>
  <c r="W34" i="111"/>
  <c r="X33" i="111"/>
  <c r="W33" i="111"/>
  <c r="X32" i="111"/>
  <c r="W32" i="111"/>
  <c r="X31" i="111"/>
  <c r="W31" i="111"/>
  <c r="X30" i="111"/>
  <c r="W30" i="111"/>
  <c r="X29" i="111"/>
  <c r="W29" i="111"/>
  <c r="X28" i="111"/>
  <c r="W28" i="111"/>
  <c r="X27" i="111"/>
  <c r="W27" i="111"/>
  <c r="X26" i="111"/>
  <c r="W26" i="111"/>
  <c r="X25" i="111"/>
  <c r="W25" i="111"/>
  <c r="X24" i="111"/>
  <c r="W24" i="111"/>
  <c r="X23" i="111"/>
  <c r="W23" i="111"/>
  <c r="X22" i="111"/>
  <c r="W22" i="111"/>
  <c r="X21" i="111"/>
  <c r="W21" i="111"/>
  <c r="X20" i="111"/>
  <c r="W20" i="111"/>
  <c r="X19" i="111"/>
  <c r="W19" i="111"/>
  <c r="X18" i="111"/>
  <c r="W18" i="111"/>
  <c r="X17" i="111"/>
  <c r="W17" i="111"/>
  <c r="X16" i="111"/>
  <c r="W16" i="111"/>
  <c r="X15" i="111"/>
  <c r="W15" i="111"/>
  <c r="X14" i="111"/>
  <c r="W14" i="111"/>
  <c r="X13" i="111"/>
  <c r="W13" i="111"/>
  <c r="X12" i="111"/>
  <c r="W12" i="111"/>
  <c r="X11" i="111"/>
  <c r="W11" i="111"/>
  <c r="X10" i="111"/>
  <c r="W10" i="111"/>
  <c r="X9" i="111"/>
  <c r="W9" i="111"/>
  <c r="X8" i="111"/>
  <c r="W8" i="111"/>
  <c r="X7" i="111"/>
  <c r="W7" i="111"/>
  <c r="X6" i="111"/>
  <c r="W6" i="111"/>
  <c r="X5" i="111"/>
  <c r="W5" i="111"/>
  <c r="X4" i="111"/>
  <c r="W4" i="111"/>
  <c r="X3" i="111"/>
  <c r="W3" i="111"/>
  <c r="X39" i="112"/>
  <c r="W39" i="112"/>
  <c r="X38" i="112"/>
  <c r="W38" i="112"/>
  <c r="X37" i="112"/>
  <c r="W37" i="112"/>
  <c r="X36" i="112"/>
  <c r="W36" i="112"/>
  <c r="X35" i="112"/>
  <c r="W35" i="112"/>
  <c r="X34" i="112"/>
  <c r="W34" i="112"/>
  <c r="X33" i="112"/>
  <c r="W33" i="112"/>
  <c r="X32" i="112"/>
  <c r="W32" i="112"/>
  <c r="X31" i="112"/>
  <c r="W31" i="112"/>
  <c r="X30" i="112"/>
  <c r="W30" i="112"/>
  <c r="X29" i="112"/>
  <c r="W29" i="112"/>
  <c r="X28" i="112"/>
  <c r="W28" i="112"/>
  <c r="X27" i="112"/>
  <c r="W27" i="112"/>
  <c r="X26" i="112"/>
  <c r="W26" i="112"/>
  <c r="X25" i="112"/>
  <c r="W25" i="112"/>
  <c r="X24" i="112"/>
  <c r="W24" i="112"/>
  <c r="X23" i="112"/>
  <c r="W23" i="112"/>
  <c r="X22" i="112"/>
  <c r="W22" i="112"/>
  <c r="X21" i="112"/>
  <c r="W21" i="112"/>
  <c r="X20" i="112"/>
  <c r="W20" i="112"/>
  <c r="X19" i="112"/>
  <c r="W19" i="112"/>
  <c r="X18" i="112"/>
  <c r="W18" i="112"/>
  <c r="X17" i="112"/>
  <c r="W17" i="112"/>
  <c r="X16" i="112"/>
  <c r="W16" i="112"/>
  <c r="X15" i="112"/>
  <c r="W15" i="112"/>
  <c r="X14" i="112"/>
  <c r="W14" i="112"/>
  <c r="X13" i="112"/>
  <c r="W13" i="112"/>
  <c r="X12" i="112"/>
  <c r="W12" i="112"/>
  <c r="X11" i="112"/>
  <c r="W11" i="112"/>
  <c r="X10" i="112"/>
  <c r="W10" i="112"/>
  <c r="X9" i="112"/>
  <c r="W9" i="112"/>
  <c r="X8" i="112"/>
  <c r="W8" i="112"/>
  <c r="X7" i="112"/>
  <c r="W7" i="112"/>
  <c r="X6" i="112"/>
  <c r="W6" i="112"/>
  <c r="X5" i="112"/>
  <c r="W5" i="112"/>
  <c r="X4" i="112"/>
  <c r="W4" i="112"/>
  <c r="X3" i="112"/>
  <c r="W3" i="112"/>
  <c r="X39" i="113"/>
  <c r="W39" i="113"/>
  <c r="X38" i="113"/>
  <c r="W38" i="113"/>
  <c r="X37" i="113"/>
  <c r="W37" i="113"/>
  <c r="X36" i="113"/>
  <c r="W36" i="113"/>
  <c r="X35" i="113"/>
  <c r="W35" i="113"/>
  <c r="X34" i="113"/>
  <c r="W34" i="113"/>
  <c r="X33" i="113"/>
  <c r="W33" i="113"/>
  <c r="X32" i="113"/>
  <c r="W32" i="113"/>
  <c r="X31" i="113"/>
  <c r="W31" i="113"/>
  <c r="X30" i="113"/>
  <c r="W30" i="113"/>
  <c r="X29" i="113"/>
  <c r="W29" i="113"/>
  <c r="X28" i="113"/>
  <c r="W28" i="113"/>
  <c r="X27" i="113"/>
  <c r="W27" i="113"/>
  <c r="X26" i="113"/>
  <c r="W26" i="113"/>
  <c r="X25" i="113"/>
  <c r="W25" i="113"/>
  <c r="X24" i="113"/>
  <c r="W24" i="113"/>
  <c r="X23" i="113"/>
  <c r="W23" i="113"/>
  <c r="X22" i="113"/>
  <c r="W22" i="113"/>
  <c r="X21" i="113"/>
  <c r="W21" i="113"/>
  <c r="X20" i="113"/>
  <c r="W20" i="113"/>
  <c r="X19" i="113"/>
  <c r="W19" i="113"/>
  <c r="X18" i="113"/>
  <c r="W18" i="113"/>
  <c r="X17" i="113"/>
  <c r="W17" i="113"/>
  <c r="X16" i="113"/>
  <c r="W16" i="113"/>
  <c r="X15" i="113"/>
  <c r="W15" i="113"/>
  <c r="X14" i="113"/>
  <c r="W14" i="113"/>
  <c r="X13" i="113"/>
  <c r="W13" i="113"/>
  <c r="X12" i="113"/>
  <c r="W12" i="113"/>
  <c r="X11" i="113"/>
  <c r="W11" i="113"/>
  <c r="X10" i="113"/>
  <c r="W10" i="113"/>
  <c r="X9" i="113"/>
  <c r="W9" i="113"/>
  <c r="X8" i="113"/>
  <c r="W8" i="113"/>
  <c r="X7" i="113"/>
  <c r="W7" i="113"/>
  <c r="X6" i="113"/>
  <c r="W6" i="113"/>
  <c r="X5" i="113"/>
  <c r="W5" i="113"/>
  <c r="X4" i="113"/>
  <c r="W4" i="113"/>
  <c r="X3" i="113"/>
  <c r="W3" i="113"/>
  <c r="X39" i="114"/>
  <c r="W39" i="114"/>
  <c r="X38" i="114"/>
  <c r="W38" i="114"/>
  <c r="X37" i="114"/>
  <c r="W37" i="114"/>
  <c r="X36" i="114"/>
  <c r="W36" i="114"/>
  <c r="X35" i="114"/>
  <c r="W35" i="114"/>
  <c r="X34" i="114"/>
  <c r="W34" i="114"/>
  <c r="X33" i="114"/>
  <c r="W33" i="114"/>
  <c r="X32" i="114"/>
  <c r="W32" i="114"/>
  <c r="X31" i="114"/>
  <c r="W31" i="114"/>
  <c r="X30" i="114"/>
  <c r="W30" i="114"/>
  <c r="X29" i="114"/>
  <c r="W29" i="114"/>
  <c r="X28" i="114"/>
  <c r="W28" i="114"/>
  <c r="X27" i="114"/>
  <c r="W27" i="114"/>
  <c r="X26" i="114"/>
  <c r="W26" i="114"/>
  <c r="X25" i="114"/>
  <c r="W25" i="114"/>
  <c r="X24" i="114"/>
  <c r="W24" i="114"/>
  <c r="X23" i="114"/>
  <c r="W23" i="114"/>
  <c r="X22" i="114"/>
  <c r="W22" i="114"/>
  <c r="X21" i="114"/>
  <c r="W21" i="114"/>
  <c r="X20" i="114"/>
  <c r="W20" i="114"/>
  <c r="X19" i="114"/>
  <c r="W19" i="114"/>
  <c r="X18" i="114"/>
  <c r="W18" i="114"/>
  <c r="X17" i="114"/>
  <c r="W17" i="114"/>
  <c r="X16" i="114"/>
  <c r="W16" i="114"/>
  <c r="X15" i="114"/>
  <c r="W15" i="114"/>
  <c r="X14" i="114"/>
  <c r="W14" i="114"/>
  <c r="X13" i="114"/>
  <c r="W13" i="114"/>
  <c r="X12" i="114"/>
  <c r="W12" i="114"/>
  <c r="X11" i="114"/>
  <c r="W11" i="114"/>
  <c r="X10" i="114"/>
  <c r="W10" i="114"/>
  <c r="X9" i="114"/>
  <c r="W9" i="114"/>
  <c r="X8" i="114"/>
  <c r="W8" i="114"/>
  <c r="X7" i="114"/>
  <c r="W7" i="114"/>
  <c r="X6" i="114"/>
  <c r="W6" i="114"/>
  <c r="X5" i="114"/>
  <c r="W5" i="114"/>
  <c r="X4" i="114"/>
  <c r="W4" i="114"/>
  <c r="X3" i="114"/>
  <c r="W3" i="114"/>
  <c r="X39" i="115"/>
  <c r="W39" i="115"/>
  <c r="X38" i="115"/>
  <c r="W38" i="115"/>
  <c r="X37" i="115"/>
  <c r="W37" i="115"/>
  <c r="X36" i="115"/>
  <c r="W36" i="115"/>
  <c r="X35" i="115"/>
  <c r="W35" i="115"/>
  <c r="X34" i="115"/>
  <c r="W34" i="115"/>
  <c r="X33" i="115"/>
  <c r="W33" i="115"/>
  <c r="X32" i="115"/>
  <c r="W32" i="115"/>
  <c r="X31" i="115"/>
  <c r="W31" i="115"/>
  <c r="X30" i="115"/>
  <c r="W30" i="115"/>
  <c r="X29" i="115"/>
  <c r="W29" i="115"/>
  <c r="X28" i="115"/>
  <c r="W28" i="115"/>
  <c r="X27" i="115"/>
  <c r="W27" i="115"/>
  <c r="X26" i="115"/>
  <c r="W26" i="115"/>
  <c r="X25" i="115"/>
  <c r="W25" i="115"/>
  <c r="X24" i="115"/>
  <c r="W24" i="115"/>
  <c r="X23" i="115"/>
  <c r="W23" i="115"/>
  <c r="X22" i="115"/>
  <c r="W22" i="115"/>
  <c r="X21" i="115"/>
  <c r="W21" i="115"/>
  <c r="X20" i="115"/>
  <c r="W20" i="115"/>
  <c r="X19" i="115"/>
  <c r="W19" i="115"/>
  <c r="X18" i="115"/>
  <c r="W18" i="115"/>
  <c r="X17" i="115"/>
  <c r="W17" i="115"/>
  <c r="X16" i="115"/>
  <c r="W16" i="115"/>
  <c r="X15" i="115"/>
  <c r="W15" i="115"/>
  <c r="X14" i="115"/>
  <c r="W14" i="115"/>
  <c r="X13" i="115"/>
  <c r="W13" i="115"/>
  <c r="X12" i="115"/>
  <c r="W12" i="115"/>
  <c r="X11" i="115"/>
  <c r="W11" i="115"/>
  <c r="X10" i="115"/>
  <c r="W10" i="115"/>
  <c r="X9" i="115"/>
  <c r="W9" i="115"/>
  <c r="X8" i="115"/>
  <c r="W8" i="115"/>
  <c r="X7" i="115"/>
  <c r="W7" i="115"/>
  <c r="X6" i="115"/>
  <c r="W6" i="115"/>
  <c r="X5" i="115"/>
  <c r="W5" i="115"/>
  <c r="X4" i="115"/>
  <c r="W4" i="115"/>
  <c r="X3" i="115"/>
  <c r="W3" i="115"/>
  <c r="X39" i="116"/>
  <c r="W39" i="116"/>
  <c r="X38" i="116"/>
  <c r="W38" i="116"/>
  <c r="X37" i="116"/>
  <c r="W37" i="116"/>
  <c r="X36" i="116"/>
  <c r="W36" i="116"/>
  <c r="X35" i="116"/>
  <c r="W35" i="116"/>
  <c r="X34" i="116"/>
  <c r="W34" i="116"/>
  <c r="X33" i="116"/>
  <c r="W33" i="116"/>
  <c r="X32" i="116"/>
  <c r="W32" i="116"/>
  <c r="X31" i="116"/>
  <c r="W31" i="116"/>
  <c r="X30" i="116"/>
  <c r="W30" i="116"/>
  <c r="X29" i="116"/>
  <c r="W29" i="116"/>
  <c r="X28" i="116"/>
  <c r="W28" i="116"/>
  <c r="X27" i="116"/>
  <c r="W27" i="116"/>
  <c r="X26" i="116"/>
  <c r="W26" i="116"/>
  <c r="X25" i="116"/>
  <c r="W25" i="116"/>
  <c r="X24" i="116"/>
  <c r="W24" i="116"/>
  <c r="X23" i="116"/>
  <c r="W23" i="116"/>
  <c r="X22" i="116"/>
  <c r="W22" i="116"/>
  <c r="X21" i="116"/>
  <c r="W21" i="116"/>
  <c r="X20" i="116"/>
  <c r="W20" i="116"/>
  <c r="X19" i="116"/>
  <c r="W19" i="116"/>
  <c r="X18" i="116"/>
  <c r="W18" i="116"/>
  <c r="X17" i="116"/>
  <c r="W17" i="116"/>
  <c r="X16" i="116"/>
  <c r="W16" i="116"/>
  <c r="X15" i="116"/>
  <c r="W15" i="116"/>
  <c r="X14" i="116"/>
  <c r="W14" i="116"/>
  <c r="X13" i="116"/>
  <c r="W13" i="116"/>
  <c r="X12" i="116"/>
  <c r="W12" i="116"/>
  <c r="X11" i="116"/>
  <c r="W11" i="116"/>
  <c r="X10" i="116"/>
  <c r="W10" i="116"/>
  <c r="X9" i="116"/>
  <c r="W9" i="116"/>
  <c r="X8" i="116"/>
  <c r="W8" i="116"/>
  <c r="X7" i="116"/>
  <c r="W7" i="116"/>
  <c r="X6" i="116"/>
  <c r="W6" i="116"/>
  <c r="X5" i="116"/>
  <c r="W5" i="116"/>
  <c r="X4" i="116"/>
  <c r="W4" i="116"/>
  <c r="X3" i="116"/>
  <c r="W3" i="116"/>
</calcChain>
</file>

<file path=xl/sharedStrings.xml><?xml version="1.0" encoding="utf-8"?>
<sst xmlns="http://schemas.openxmlformats.org/spreadsheetml/2006/main" count="1914" uniqueCount="137">
  <si>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</si>
  <si>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</si>
  <si>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</si>
  <si>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</si>
  <si>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</si>
  <si>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</si>
  <si>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</si>
  <si>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</si>
  <si>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</si>
  <si>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</si>
  <si>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</si>
  <si>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</si>
  <si>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</si>
  <si>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</si>
  <si>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</si>
  <si>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</si>
  <si>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</si>
  <si>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</si>
  <si>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</si>
  <si>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</si>
  <si>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</si>
  <si>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</si>
  <si>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</si>
  <si>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</si>
  <si>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</si>
  <si>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</si>
  <si>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</si>
  <si>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</si>
  <si>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</si>
  <si>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</si>
  <si>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</si>
  <si>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</si>
  <si>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</si>
  <si>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</si>
  <si>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</si>
  <si>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</si>
  <si>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</si>
  <si>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</si>
  <si>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</si>
  <si>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</si>
  <si>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</si>
  <si>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</si>
  <si>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</si>
  <si>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</si>
  <si>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Year on Year %</t>
  </si>
  <si>
    <t>Month on Month %</t>
  </si>
  <si>
    <t>(Sept 2017-Sept 2018)</t>
  </si>
  <si>
    <t>Aug 2018-Sept 2018</t>
  </si>
  <si>
    <t>Highest</t>
  </si>
  <si>
    <t>Lowest</t>
  </si>
  <si>
    <t>Price and State</t>
  </si>
  <si>
    <t>Osun (414.38)</t>
  </si>
  <si>
    <t>Kaduna (36)</t>
  </si>
  <si>
    <t>Bauchi (294)</t>
  </si>
  <si>
    <t>Katsina (233.12)</t>
  </si>
  <si>
    <t>Osun (680.83)</t>
  </si>
  <si>
    <t>Oyo (900.17)</t>
  </si>
  <si>
    <t>Katsina (222.31)</t>
  </si>
  <si>
    <t>Katsina (214.38)</t>
  </si>
  <si>
    <t>Kebbi (241.81)</t>
  </si>
  <si>
    <t>Taraba (350.42)</t>
  </si>
  <si>
    <t>Bauchi (552.94)</t>
  </si>
  <si>
    <t>Rivers (140)</t>
  </si>
  <si>
    <t>Jigawa (162)</t>
  </si>
  <si>
    <t>Jigawa (1125)</t>
  </si>
  <si>
    <t>Cross River (107.03)</t>
  </si>
  <si>
    <t>Cross River (124.47)</t>
  </si>
  <si>
    <t>Taraba (789.88)</t>
  </si>
  <si>
    <t>Kaduna (1211.11)</t>
  </si>
  <si>
    <t>Adamawa (156.95)</t>
  </si>
  <si>
    <t>Katsina (228.1)</t>
  </si>
  <si>
    <t>Kebbi (215.86)</t>
  </si>
  <si>
    <t>Gombe (227.08)</t>
  </si>
  <si>
    <t>Kebbi (289.86)</t>
  </si>
  <si>
    <t>Taraba (195.41)</t>
  </si>
  <si>
    <t>Taraba (138.59)</t>
  </si>
  <si>
    <t>Oyo (967.86)</t>
  </si>
  <si>
    <t>Ogun (558.96)</t>
  </si>
  <si>
    <t>Bauchi (150.72)</t>
  </si>
  <si>
    <t>Adamawa (105.75)</t>
  </si>
  <si>
    <t>Bauchi (553.85)</t>
  </si>
  <si>
    <t>Jigawa (689.97)</t>
  </si>
  <si>
    <t>Yobe (801.44)</t>
  </si>
  <si>
    <t>Sokoto (1025)</t>
  </si>
  <si>
    <t>Sokoto (1000)</t>
  </si>
  <si>
    <t>Ekiti (752.08)</t>
  </si>
  <si>
    <t>Kebbi (465.64)</t>
  </si>
  <si>
    <t>Taraba (98.23)</t>
  </si>
  <si>
    <t>Taraba (86.22)</t>
  </si>
  <si>
    <t>Zamfara (452)</t>
  </si>
  <si>
    <t>Bayelsa (176.16)</t>
  </si>
  <si>
    <t>Abia (160.96)</t>
  </si>
  <si>
    <t>Niger (407.78)</t>
  </si>
  <si>
    <t>Zamfara (521.43)</t>
  </si>
  <si>
    <t>Rivers (582.38)</t>
  </si>
  <si>
    <t>Ebonyi (48.92)</t>
  </si>
  <si>
    <t>Ebonyi (595.55)</t>
  </si>
  <si>
    <t>Ebonyi (500.82)</t>
  </si>
  <si>
    <t>Nassarawa (1250)</t>
  </si>
  <si>
    <t>Bayelsa (1482.28)</t>
  </si>
  <si>
    <t>Bayelsa (408.33)</t>
  </si>
  <si>
    <t>Bayelsa (422.73)</t>
  </si>
  <si>
    <t>Oyo (750)</t>
  </si>
  <si>
    <t>Ondo (1230)</t>
  </si>
  <si>
    <t>Ekiti (1360)</t>
  </si>
  <si>
    <t>Ekiti (260)</t>
  </si>
  <si>
    <t>Kogi (208.24)</t>
  </si>
  <si>
    <t>Yobe (2352.22)</t>
  </si>
  <si>
    <t>Kano (330.06)</t>
  </si>
  <si>
    <t>Sokoto (446.33)</t>
  </si>
  <si>
    <t>Imo (1405)</t>
  </si>
  <si>
    <t>Ekiti (2943.19)</t>
  </si>
  <si>
    <t>Akwa Ibom (381.03)</t>
  </si>
  <si>
    <t>Kogi (569.23)</t>
  </si>
  <si>
    <t>Bayelsa (429.87)</t>
  </si>
  <si>
    <t>Bayelsa (437.92)</t>
  </si>
  <si>
    <t>Kogi (513.8)</t>
  </si>
  <si>
    <t>Rivers (595.19)</t>
  </si>
  <si>
    <t>Sokoto (465.51)</t>
  </si>
  <si>
    <t>Adamawa (1752.35)</t>
  </si>
  <si>
    <t>Plateau (1216.67)</t>
  </si>
  <si>
    <t>Sokoto (405.16)</t>
  </si>
  <si>
    <t>Nassarawa (280)</t>
  </si>
  <si>
    <t>Nassarawa (1700)</t>
  </si>
  <si>
    <t>Abuja (1127.08)</t>
  </si>
  <si>
    <t>Lagos (1356.21)</t>
  </si>
  <si>
    <t>Imo (2481.82)</t>
  </si>
  <si>
    <t>Yobe (2016.14)</t>
  </si>
  <si>
    <t>Ebonyi (1088.23)</t>
  </si>
  <si>
    <t>Ebonyi (744.44)</t>
  </si>
  <si>
    <t>Bayelsa (300.6)</t>
  </si>
  <si>
    <t>Bayelsa (353.05)</t>
  </si>
  <si>
    <t>Bayelsa (592.4)</t>
  </si>
  <si>
    <t>Kebbi (450)</t>
  </si>
  <si>
    <t>Kebbi (446.67)</t>
  </si>
  <si>
    <t>Kogi (784.71)</t>
  </si>
  <si>
    <t>Abia (735)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</si>
</sst>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DCE6F1"/>
        <bgColor rgb="FF000000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7">
    <xf numFmtId="0" fontId="0" fillId="0" borderId="0" xfId="0"/>
    <xf numFmtId="0" fontId="2" fillId="0" borderId="1" xfId="1" applyFont="1" applyFill="1" applyBorder="1" applyAlignment="1">
      <alignment wrapText="1"/>
    </xf>
    <xf numFmtId="0" fontId="2" fillId="0" borderId="1" xfId="2" applyFont="1" applyFill="1" applyBorder="1" applyAlignment="1">
      <alignment wrapText="1"/>
    </xf>
    <xf numFmtId="0" fontId="3" fillId="0" borderId="0" xfId="0" applyFont="1"/>
    <xf numFmtId="2" fontId="2" fillId="0" borderId="1" xfId="2" applyNumberFormat="1" applyFont="1" applyFill="1" applyBorder="1" applyAlignment="1">
      <alignment horizontal="right" wrapText="1"/>
    </xf>
    <xf numFmtId="2" fontId="4" fillId="0" borderId="1" xfId="3" applyNumberFormat="1" applyFont="1" applyFill="1" applyBorder="1" applyAlignment="1">
      <alignment horizontal="right" wrapText="1"/>
    </xf>
    <xf numFmtId="2" fontId="5" fillId="0" borderId="1" xfId="2" applyNumberFormat="1" applyFont="1" applyFill="1" applyBorder="1" applyAlignment="1">
      <alignment horizontal="right" wrapText="1"/>
    </xf>
    <xf numFmtId="2" fontId="2" fillId="0" borderId="2" xfId="2" applyNumberFormat="1" applyFont="1" applyFill="1" applyBorder="1" applyAlignment="1">
      <alignment horizontal="right" wrapText="1"/>
    </xf>
    <xf numFmtId="2" fontId="3" fillId="0" borderId="0" xfId="0" applyNumberFormat="1" applyFont="1"/>
    <xf numFmtId="2" fontId="4" fillId="0" borderId="1" xfId="3" applyNumberFormat="1" applyFont="1" applyFill="1" applyBorder="1" applyAlignment="1">
      <alignment wrapText="1"/>
    </xf>
    <xf numFmtId="2" fontId="2" fillId="0" borderId="1" xfId="2" applyNumberFormat="1" applyFont="1" applyFill="1" applyBorder="1" applyAlignment="1">
      <alignment wrapText="1"/>
    </xf>
    <xf numFmtId="0" fontId="4" fillId="0" borderId="1" xfId="3" applyFont="1" applyFill="1" applyBorder="1" applyAlignment="1">
      <alignment wrapText="1"/>
    </xf>
    <xf numFmtId="2" fontId="6" fillId="0" borderId="1" xfId="2" applyNumberFormat="1" applyFont="1" applyFill="1" applyBorder="1" applyAlignment="1">
      <alignment horizontal="right" wrapText="1"/>
    </xf>
    <xf numFmtId="2" fontId="7" fillId="0" borderId="0" xfId="0" applyNumberFormat="1" applyFont="1"/>
    <xf numFmtId="2" fontId="4" fillId="0" borderId="2" xfId="3" applyNumberFormat="1" applyFont="1" applyFill="1" applyBorder="1" applyAlignment="1">
      <alignment horizontal="right" wrapText="1"/>
    </xf>
    <xf numFmtId="0" fontId="7" fillId="0" borderId="0" xfId="0" applyFont="1"/>
    <xf numFmtId="2" fontId="2" fillId="0" borderId="1" xfId="1" applyNumberFormat="1" applyFont="1" applyFill="1" applyBorder="1" applyAlignment="1">
      <alignment horizontal="right" wrapText="1"/>
    </xf>
    <xf numFmtId="2" fontId="5" fillId="0" borderId="1" xfId="2" applyNumberFormat="1" applyFont="1" applyFill="1" applyBorder="1" applyAlignment="1">
      <alignment horizontal="left" wrapText="1" indent="1"/>
    </xf>
    <xf numFmtId="2" fontId="5" fillId="0" borderId="2" xfId="2" applyNumberFormat="1" applyFont="1" applyFill="1" applyBorder="1" applyAlignment="1">
      <alignment horizontal="left" wrapText="1" indent="1"/>
    </xf>
    <xf numFmtId="2" fontId="2" fillId="0" borderId="3" xfId="2" applyNumberFormat="1" applyFont="1" applyFill="1" applyBorder="1" applyAlignment="1">
      <alignment horizontal="right" wrapText="1"/>
    </xf>
    <xf numFmtId="2" fontId="2" fillId="0" borderId="2" xfId="1" applyNumberFormat="1" applyFont="1" applyFill="1" applyBorder="1" applyAlignment="1">
      <alignment horizontal="right" wrapText="1"/>
    </xf>
    <xf numFmtId="2" fontId="2" fillId="0" borderId="0" xfId="1" applyNumberFormat="1" applyFont="1" applyFill="1" applyBorder="1" applyAlignment="1">
      <alignment horizontal="right" wrapText="1"/>
    </xf>
    <xf numFmtId="2" fontId="2" fillId="0" borderId="3" xfId="1" applyNumberFormat="1" applyFont="1" applyFill="1" applyBorder="1" applyAlignment="1">
      <alignment horizontal="right" wrapText="1"/>
    </xf>
    <xf numFmtId="0" fontId="2" fillId="0" borderId="0" xfId="1" applyFont="1" applyFill="1" applyBorder="1" applyAlignment="1">
      <alignment wrapText="1"/>
    </xf>
    <xf numFmtId="0" fontId="3" fillId="0" borderId="1" xfId="0" applyFont="1" applyBorder="1"/>
    <xf numFmtId="2" fontId="0" fillId="0" borderId="0" xfId="0" applyNumberFormat="1"/>
    <xf numFmtId="0" fontId="2" fillId="0" borderId="1" xfId="5" applyFont="1" applyFill="1" applyBorder="1" applyAlignment="1">
      <alignment wrapText="1"/>
    </xf>
    <xf numFmtId="0" fontId="2" fillId="0" borderId="1" xfId="6" applyFont="1" applyFill="1" applyBorder="1" applyAlignment="1">
      <alignment wrapText="1"/>
    </xf>
    <xf numFmtId="2" fontId="2" fillId="0" borderId="1" xfId="3" applyNumberFormat="1" applyFont="1" applyFill="1" applyBorder="1" applyAlignment="1">
      <alignment horizontal="right" wrapText="1"/>
    </xf>
    <xf numFmtId="2" fontId="2" fillId="0" borderId="1" xfId="3" applyNumberFormat="1" applyFont="1" applyFill="1" applyBorder="1" applyAlignment="1">
      <alignment wrapText="1"/>
    </xf>
    <xf numFmtId="2" fontId="2" fillId="0" borderId="2" xfId="3" applyNumberFormat="1" applyFont="1" applyFill="1" applyBorder="1" applyAlignment="1">
      <alignment horizontal="right" wrapText="1"/>
    </xf>
    <xf numFmtId="2" fontId="4" fillId="0" borderId="1" xfId="4" applyNumberFormat="1" applyFont="1" applyFill="1" applyBorder="1" applyAlignment="1">
      <alignment horizontal="right" wrapText="1"/>
    </xf>
    <xf numFmtId="0" fontId="4" fillId="0" borderId="1" xfId="4" applyFont="1" applyFill="1" applyBorder="1" applyAlignment="1">
      <alignment wrapText="1"/>
    </xf>
    <xf numFmtId="2" fontId="4" fillId="0" borderId="2" xfId="4" applyNumberFormat="1" applyFont="1" applyFill="1" applyBorder="1" applyAlignment="1">
      <alignment horizontal="right" wrapText="1"/>
    </xf>
    <xf numFmtId="2" fontId="4" fillId="0" borderId="1" xfId="1" applyNumberFormat="1" applyFont="1" applyFill="1" applyBorder="1" applyAlignment="1">
      <alignment horizontal="right" wrapText="1"/>
    </xf>
    <xf numFmtId="2" fontId="4" fillId="0" borderId="1" xfId="4" applyNumberFormat="1" applyFont="1" applyFill="1" applyBorder="1" applyAlignment="1">
      <alignment wrapText="1"/>
    </xf>
    <xf numFmtId="2" fontId="4" fillId="0" borderId="2" xfId="1" applyNumberFormat="1" applyFont="1" applyFill="1" applyBorder="1" applyAlignment="1">
      <alignment horizontal="right" wrapText="1"/>
    </xf>
    <xf numFmtId="2" fontId="2" fillId="0" borderId="1" xfId="7" applyNumberFormat="1" applyFont="1" applyFill="1" applyBorder="1" applyAlignment="1">
      <alignment horizontal="right" wrapText="1"/>
    </xf>
    <xf numFmtId="2" fontId="5" fillId="0" borderId="1" xfId="8" applyNumberFormat="1" applyFont="1" applyFill="1" applyBorder="1" applyAlignment="1">
      <alignment horizontal="right" wrapText="1"/>
    </xf>
    <xf numFmtId="2" fontId="2" fillId="0" borderId="2" xfId="7" applyNumberFormat="1" applyFont="1" applyFill="1" applyBorder="1" applyAlignment="1">
      <alignment horizontal="right" wrapText="1"/>
    </xf>
    <xf numFmtId="2" fontId="2" fillId="0" borderId="1" xfId="1" applyNumberFormat="1" applyFont="1" applyBorder="1"/>
    <xf numFmtId="2" fontId="2" fillId="0" borderId="0" xfId="2" applyNumberFormat="1" applyFont="1" applyFill="1" applyBorder="1" applyAlignment="1">
      <alignment horizontal="right" wrapText="1"/>
    </xf>
    <xf numFmtId="2" fontId="5" fillId="0" borderId="1" xfId="9" applyNumberFormat="1" applyFont="1" applyFill="1" applyBorder="1" applyAlignment="1">
      <alignment horizontal="right" wrapText="1"/>
    </xf>
    <xf numFmtId="2" fontId="3" fillId="0" borderId="0" xfId="0" applyNumberFormat="1" applyFont="1" applyFill="1" applyBorder="1"/>
    <xf numFmtId="2" fontId="2" fillId="0" borderId="4" xfId="2" applyNumberFormat="1" applyFont="1" applyFill="1" applyBorder="1" applyAlignment="1">
      <alignment horizontal="right" wrapText="1"/>
    </xf>
    <xf numFmtId="2" fontId="5" fillId="0" borderId="1" xfId="10" applyNumberFormat="1" applyFont="1" applyFill="1" applyBorder="1" applyAlignment="1">
      <alignment horizontal="right" wrapText="1"/>
    </xf>
    <xf numFmtId="2" fontId="2" fillId="0" borderId="1" xfId="2" applyNumberFormat="1" applyFont="1" applyBorder="1"/>
    <xf numFmtId="2" fontId="5" fillId="0" borderId="1" xfId="11" applyNumberFormat="1" applyFont="1" applyFill="1" applyBorder="1" applyAlignment="1">
      <alignment horizontal="right" wrapText="1"/>
    </xf>
    <xf numFmtId="2" fontId="2" fillId="0" borderId="3" xfId="7" applyNumberFormat="1" applyFont="1" applyFill="1" applyBorder="1" applyAlignment="1">
      <alignment horizontal="right" wrapText="1"/>
    </xf>
    <xf numFmtId="2" fontId="9" fillId="0" borderId="0" xfId="0" applyNumberFormat="1" applyFont="1"/>
    <xf numFmtId="2" fontId="5" fillId="0" borderId="1" xfId="12" applyNumberFormat="1" applyFont="1" applyFill="1" applyBorder="1" applyAlignment="1">
      <alignment horizontal="right" wrapText="1"/>
    </xf>
    <xf numFmtId="2" fontId="5" fillId="0" borderId="1" xfId="13" applyNumberFormat="1" applyFont="1" applyFill="1" applyBorder="1" applyAlignment="1">
      <alignment horizontal="right" wrapText="1"/>
    </xf>
    <xf numFmtId="2" fontId="9" fillId="0" borderId="1" xfId="2" applyNumberFormat="1" applyFont="1" applyFill="1" applyBorder="1" applyAlignment="1">
      <alignment horizontal="right" wrapText="1"/>
    </xf>
    <xf numFmtId="2" fontId="5" fillId="0" borderId="1" xfId="14" applyNumberFormat="1" applyFont="1" applyFill="1" applyBorder="1" applyAlignment="1">
      <alignment horizontal="right" wrapText="1"/>
    </xf>
    <xf numFmtId="2" fontId="5" fillId="0" borderId="1" xfId="15" applyNumberFormat="1" applyFont="1" applyFill="1" applyBorder="1" applyAlignment="1">
      <alignment horizontal="right" wrapText="1"/>
    </xf>
    <xf numFmtId="2" fontId="5" fillId="0" borderId="1" xfId="16" applyNumberFormat="1" applyFont="1" applyFill="1" applyBorder="1" applyAlignment="1">
      <alignment horizontal="right" wrapText="1"/>
    </xf>
    <xf numFmtId="2" fontId="5" fillId="0" borderId="1" xfId="17" applyNumberFormat="1" applyFont="1" applyFill="1" applyBorder="1" applyAlignment="1">
      <alignment horizontal="right" wrapText="1"/>
    </xf>
    <xf numFmtId="2" fontId="2" fillId="0" borderId="0" xfId="2" applyNumberFormat="1" applyFont="1"/>
    <xf numFmtId="2" fontId="5" fillId="0" borderId="1" xfId="18" applyNumberFormat="1" applyFont="1" applyFill="1" applyBorder="1" applyAlignment="1">
      <alignment horizontal="right" wrapText="1"/>
    </xf>
    <xf numFmtId="2" fontId="5" fillId="0" borderId="1" xfId="19" applyNumberFormat="1" applyFont="1" applyFill="1" applyBorder="1" applyAlignment="1">
      <alignment horizontal="right" wrapText="1"/>
    </xf>
    <xf numFmtId="2" fontId="5" fillId="0" borderId="1" xfId="20" applyNumberFormat="1" applyFont="1" applyFill="1" applyBorder="1" applyAlignment="1">
      <alignment horizontal="right" wrapText="1"/>
    </xf>
    <xf numFmtId="2" fontId="2" fillId="0" borderId="0" xfId="1" applyNumberFormat="1" applyFont="1" applyBorder="1"/>
    <xf numFmtId="2" fontId="2" fillId="0" borderId="1" xfId="21" applyNumberFormat="1" applyFont="1" applyFill="1" applyBorder="1" applyAlignment="1">
      <alignment horizontal="right" wrapText="1"/>
    </xf>
    <xf numFmtId="2" fontId="2" fillId="0" borderId="2" xfId="21" applyNumberFormat="1" applyFont="1" applyFill="1" applyBorder="1" applyAlignment="1">
      <alignment horizontal="right" wrapText="1"/>
    </xf>
    <xf numFmtId="2" fontId="2" fillId="0" borderId="0" xfId="21" applyNumberFormat="1" applyFont="1" applyFill="1" applyBorder="1" applyAlignment="1">
      <alignment horizontal="right" wrapText="1"/>
    </xf>
    <xf numFmtId="2" fontId="5" fillId="0" borderId="1" xfId="22" applyNumberFormat="1" applyFont="1" applyFill="1" applyBorder="1" applyAlignment="1">
      <alignment horizontal="right" wrapText="1"/>
    </xf>
    <xf numFmtId="2" fontId="5" fillId="0" borderId="1" xfId="23" applyNumberFormat="1" applyFont="1" applyFill="1" applyBorder="1" applyAlignment="1">
      <alignment horizontal="right" wrapText="1"/>
    </xf>
    <xf numFmtId="2" fontId="2" fillId="0" borderId="1" xfId="24" applyNumberFormat="1" applyFont="1" applyFill="1" applyBorder="1" applyAlignment="1">
      <alignment horizontal="right" wrapText="1"/>
    </xf>
    <xf numFmtId="2" fontId="5" fillId="0" borderId="1" xfId="25" applyNumberFormat="1" applyFont="1" applyFill="1" applyBorder="1" applyAlignment="1">
      <alignment horizontal="right" wrapText="1"/>
    </xf>
    <xf numFmtId="2" fontId="2" fillId="0" borderId="2" xfId="24" applyNumberFormat="1" applyFont="1" applyFill="1" applyBorder="1" applyAlignment="1">
      <alignment horizontal="right" wrapText="1"/>
    </xf>
    <xf numFmtId="2" fontId="2" fillId="0" borderId="1" xfId="26" applyNumberFormat="1" applyFont="1" applyFill="1" applyBorder="1" applyAlignment="1">
      <alignment horizontal="right" wrapText="1"/>
    </xf>
    <xf numFmtId="2" fontId="5" fillId="0" borderId="1" xfId="27" applyNumberFormat="1" applyFont="1" applyFill="1" applyBorder="1" applyAlignment="1">
      <alignment horizontal="right" wrapText="1"/>
    </xf>
    <xf numFmtId="2" fontId="2" fillId="0" borderId="2" xfId="26" applyNumberFormat="1" applyFont="1" applyFill="1" applyBorder="1" applyAlignment="1">
      <alignment horizontal="right" wrapText="1"/>
    </xf>
    <xf numFmtId="2" fontId="5" fillId="0" borderId="2" xfId="27" applyNumberFormat="1" applyFont="1" applyFill="1" applyBorder="1" applyAlignment="1">
      <alignment horizontal="right" wrapText="1"/>
    </xf>
    <xf numFmtId="2" fontId="5" fillId="0" borderId="1" xfId="28" applyNumberFormat="1" applyFont="1" applyFill="1" applyBorder="1" applyAlignment="1">
      <alignment horizontal="right" wrapText="1"/>
    </xf>
    <xf numFmtId="2" fontId="5" fillId="0" borderId="2" xfId="28" applyNumberFormat="1" applyFont="1" applyFill="1" applyBorder="1" applyAlignment="1">
      <alignment horizontal="right" wrapText="1"/>
    </xf>
    <xf numFmtId="2" fontId="2" fillId="0" borderId="1" xfId="29" applyNumberFormat="1" applyFont="1" applyFill="1" applyBorder="1" applyAlignment="1">
      <alignment horizontal="right" wrapText="1"/>
    </xf>
    <xf numFmtId="2" fontId="2" fillId="0" borderId="2" xfId="29" applyNumberFormat="1" applyFont="1" applyFill="1" applyBorder="1" applyAlignment="1">
      <alignment horizontal="right" wrapText="1"/>
    </xf>
    <xf numFmtId="2" fontId="2" fillId="0" borderId="1" xfId="30" applyNumberFormat="1" applyFont="1" applyFill="1" applyBorder="1" applyAlignment="1">
      <alignment horizontal="right" wrapText="1"/>
    </xf>
    <xf numFmtId="2" fontId="2" fillId="0" borderId="2" xfId="30" applyNumberFormat="1" applyFont="1" applyFill="1" applyBorder="1" applyAlignment="1">
      <alignment horizontal="right" wrapText="1"/>
    </xf>
    <xf numFmtId="2" fontId="2" fillId="0" borderId="1" xfId="31" applyNumberFormat="1" applyFont="1" applyFill="1" applyBorder="1" applyAlignment="1">
      <alignment horizontal="right" wrapText="1"/>
    </xf>
    <xf numFmtId="2" fontId="2" fillId="0" borderId="2" xfId="31" applyNumberFormat="1" applyFont="1" applyFill="1" applyBorder="1" applyAlignment="1">
      <alignment horizontal="right" wrapText="1"/>
    </xf>
    <xf numFmtId="2" fontId="2" fillId="0" borderId="1" xfId="32" applyNumberFormat="1" applyFont="1" applyFill="1" applyBorder="1" applyAlignment="1">
      <alignment horizontal="right" wrapText="1"/>
    </xf>
    <xf numFmtId="2" fontId="2" fillId="0" borderId="2" xfId="32" applyNumberFormat="1" applyFont="1" applyFill="1" applyBorder="1" applyAlignment="1">
      <alignment horizontal="right" wrapText="1"/>
    </xf>
    <xf numFmtId="2" fontId="2" fillId="0" borderId="1" xfId="33" applyNumberFormat="1" applyFont="1" applyFill="1" applyBorder="1" applyAlignment="1">
      <alignment horizontal="right" wrapText="1"/>
    </xf>
    <xf numFmtId="2" fontId="2" fillId="0" borderId="2" xfId="33" applyNumberFormat="1" applyFont="1" applyFill="1" applyBorder="1" applyAlignment="1">
      <alignment horizontal="right" wrapText="1"/>
    </xf>
    <xf numFmtId="2" fontId="3" fillId="0" borderId="1" xfId="0" applyNumberFormat="1" applyFont="1" applyBorder="1"/>
    <xf numFmtId="2" fontId="2" fillId="0" borderId="1" xfId="34" applyNumberFormat="1" applyFont="1" applyFill="1" applyBorder="1" applyAlignment="1">
      <alignment horizontal="right" wrapText="1"/>
    </xf>
    <xf numFmtId="2" fontId="2" fillId="0" borderId="2" xfId="34" applyNumberFormat="1" applyFont="1" applyFill="1" applyBorder="1" applyAlignment="1">
      <alignment horizontal="right" wrapText="1"/>
    </xf>
    <xf numFmtId="2" fontId="2" fillId="0" borderId="1" xfId="35" applyNumberFormat="1" applyFont="1" applyFill="1" applyBorder="1" applyAlignment="1">
      <alignment horizontal="right" wrapText="1"/>
    </xf>
    <xf numFmtId="2" fontId="2" fillId="0" borderId="2" xfId="35" applyNumberFormat="1" applyFont="1" applyFill="1" applyBorder="1" applyAlignment="1">
      <alignment horizontal="right" wrapText="1"/>
    </xf>
    <xf numFmtId="2" fontId="3" fillId="0" borderId="0" xfId="0" applyNumberFormat="1" applyFont="1" applyBorder="1"/>
    <xf numFmtId="2" fontId="2" fillId="0" borderId="1" xfId="36" applyNumberFormat="1" applyFont="1" applyFill="1" applyBorder="1" applyAlignment="1">
      <alignment horizontal="right" wrapText="1"/>
    </xf>
    <xf numFmtId="2" fontId="2" fillId="0" borderId="2" xfId="36" applyNumberFormat="1" applyFont="1" applyFill="1" applyBorder="1" applyAlignment="1">
      <alignment horizontal="right" wrapText="1"/>
    </xf>
    <xf numFmtId="2" fontId="2" fillId="0" borderId="1" xfId="37" applyNumberFormat="1" applyFont="1" applyFill="1" applyBorder="1" applyAlignment="1">
      <alignment horizontal="right" wrapText="1"/>
    </xf>
    <xf numFmtId="2" fontId="2" fillId="0" borderId="2" xfId="37" applyNumberFormat="1" applyFont="1" applyFill="1" applyBorder="1" applyAlignment="1">
      <alignment horizontal="right" wrapText="1"/>
    </xf>
    <xf numFmtId="2" fontId="2" fillId="0" borderId="1" xfId="38" applyNumberFormat="1" applyFont="1" applyFill="1" applyBorder="1" applyAlignment="1">
      <alignment horizontal="right" wrapText="1"/>
    </xf>
    <xf numFmtId="2" fontId="2" fillId="0" borderId="2" xfId="38" applyNumberFormat="1" applyFont="1" applyFill="1" applyBorder="1" applyAlignment="1">
      <alignment horizontal="right" wrapText="1"/>
    </xf>
    <xf numFmtId="2" fontId="2" fillId="0" borderId="1" xfId="39" applyNumberFormat="1" applyFont="1" applyFill="1" applyBorder="1" applyAlignment="1">
      <alignment horizontal="right" wrapText="1"/>
    </xf>
    <xf numFmtId="2" fontId="2" fillId="0" borderId="1" xfId="40" applyNumberFormat="1" applyFont="1" applyFill="1" applyBorder="1" applyAlignment="1">
      <alignment horizontal="right" wrapText="1"/>
    </xf>
    <xf numFmtId="2" fontId="2" fillId="0" borderId="1" xfId="41" applyNumberFormat="1" applyFont="1" applyFill="1" applyBorder="1" applyAlignment="1">
      <alignment horizontal="right" wrapText="1"/>
    </xf>
    <xf numFmtId="2" fontId="2" fillId="0" borderId="1" xfId="42" applyNumberFormat="1" applyFont="1" applyFill="1" applyBorder="1" applyAlignment="1">
      <alignment horizontal="right" wrapText="1"/>
    </xf>
    <xf numFmtId="2" fontId="2" fillId="0" borderId="1" xfId="43" applyNumberFormat="1" applyFont="1" applyFill="1" applyBorder="1" applyAlignment="1">
      <alignment horizontal="right" wrapText="1"/>
    </xf>
    <xf numFmtId="2" fontId="2" fillId="0" borderId="1" xfId="44" applyNumberFormat="1" applyFont="1" applyFill="1" applyBorder="1" applyAlignment="1">
      <alignment horizontal="right" wrapText="1"/>
    </xf>
    <xf numFmtId="2" fontId="2" fillId="0" borderId="1" xfId="45" applyNumberFormat="1" applyFont="1" applyFill="1" applyBorder="1" applyAlignment="1">
      <alignment horizontal="right" wrapText="1"/>
    </xf>
    <xf numFmtId="2" fontId="2" fillId="0" borderId="0" xfId="1" applyNumberFormat="1" applyFont="1" applyFill="1" applyAlignment="1">
      <alignment horizontal="right" wrapText="1"/>
    </xf>
    <xf numFmtId="2" fontId="2" fillId="0" borderId="1" xfId="5" applyNumberFormat="1" applyFont="1" applyFill="1" applyBorder="1" applyAlignment="1">
      <alignment horizontal="right" wrapText="1"/>
    </xf>
    <xf numFmtId="2" fontId="2" fillId="0" borderId="1" xfId="46" applyNumberFormat="1" applyFont="1" applyFill="1" applyBorder="1" applyAlignment="1">
      <alignment horizontal="right" wrapText="1"/>
    </xf>
    <xf numFmtId="0" fontId="2" fillId="0" borderId="1" xfId="6" applyFont="1" applyFill="1" applyBorder="1" applyAlignment="1">
      <alignment horizontal="right" wrapText="1"/>
    </xf>
    <xf numFmtId="0" fontId="9" fillId="0" borderId="0" xfId="0" applyFont="1"/>
    <xf numFmtId="2" fontId="2" fillId="0" borderId="1" xfId="47" applyNumberFormat="1" applyFont="1" applyFill="1" applyBorder="1" applyAlignment="1">
      <alignment horizontal="right" wrapText="1"/>
    </xf>
    <xf numFmtId="2" fontId="2" fillId="0" borderId="1" xfId="48" applyNumberFormat="1" applyFont="1" applyFill="1" applyBorder="1" applyAlignment="1">
      <alignment horizontal="right" wrapText="1"/>
    </xf>
    <xf numFmtId="2" fontId="2" fillId="0" borderId="1" xfId="49" applyNumberFormat="1" applyFont="1" applyFill="1" applyBorder="1" applyAlignment="1">
      <alignment horizontal="right" wrapText="1"/>
    </xf>
    <xf numFmtId="2" fontId="2" fillId="0" borderId="1" xfId="50" applyNumberFormat="1" applyFont="1" applyFill="1" applyBorder="1" applyAlignment="1">
      <alignment horizontal="right" wrapText="1"/>
    </xf>
    <xf numFmtId="2" fontId="2" fillId="0" borderId="1" xfId="51" applyNumberFormat="1" applyFont="1" applyFill="1" applyBorder="1" applyAlignment="1">
      <alignment horizontal="right" wrapText="1"/>
    </xf>
    <xf numFmtId="2" fontId="2" fillId="0" borderId="1" xfId="52" applyNumberFormat="1" applyFont="1" applyFill="1" applyBorder="1" applyAlignment="1">
      <alignment horizontal="right" wrapText="1"/>
    </xf>
    <xf numFmtId="2" fontId="2" fillId="0" borderId="1" xfId="53" applyNumberFormat="1" applyFont="1" applyFill="1" applyBorder="1" applyAlignment="1">
      <alignment horizontal="right" wrapText="1"/>
    </xf>
    <xf numFmtId="2" fontId="2" fillId="0" borderId="1" xfId="54" applyNumberFormat="1" applyFont="1" applyFill="1" applyBorder="1" applyAlignment="1">
      <alignment horizontal="right" wrapText="1"/>
    </xf>
    <xf numFmtId="2" fontId="2" fillId="0" borderId="1" xfId="55" applyNumberFormat="1" applyFont="1" applyFill="1" applyBorder="1" applyAlignment="1">
      <alignment horizontal="right" wrapText="1"/>
    </xf>
    <xf numFmtId="2" fontId="2" fillId="0" borderId="1" xfId="56" applyNumberFormat="1" applyFont="1" applyFill="1" applyBorder="1" applyAlignment="1">
      <alignment horizontal="right" wrapText="1"/>
    </xf>
    <xf numFmtId="2" fontId="2" fillId="0" borderId="1" xfId="57" applyNumberFormat="1" applyFont="1" applyFill="1" applyBorder="1" applyAlignment="1">
      <alignment horizontal="right" wrapText="1"/>
    </xf>
    <xf numFmtId="2" fontId="2" fillId="0" borderId="1" xfId="58" applyNumberFormat="1" applyFont="1" applyFill="1" applyBorder="1" applyAlignment="1">
      <alignment horizontal="right" wrapText="1"/>
    </xf>
    <xf numFmtId="2" fontId="2" fillId="0" borderId="1" xfId="59" applyNumberFormat="1" applyFont="1" applyFill="1" applyBorder="1" applyAlignment="1">
      <alignment horizontal="right" wrapText="1"/>
    </xf>
    <xf numFmtId="2" fontId="2" fillId="0" borderId="1" xfId="60" applyNumberFormat="1" applyFont="1" applyFill="1" applyBorder="1" applyAlignment="1">
      <alignment horizontal="right" wrapText="1"/>
    </xf>
    <xf numFmtId="2" fontId="2" fillId="0" borderId="1" xfId="61" applyNumberFormat="1" applyFont="1" applyFill="1" applyBorder="1" applyAlignment="1">
      <alignment horizontal="right" wrapText="1"/>
    </xf>
    <xf numFmtId="2" fontId="2" fillId="0" borderId="1" xfId="62" applyNumberFormat="1" applyFont="1" applyFill="1" applyBorder="1" applyAlignment="1">
      <alignment horizontal="right" wrapText="1"/>
    </xf>
    <xf numFmtId="2" fontId="2" fillId="0" borderId="1" xfId="63" applyNumberFormat="1" applyFont="1" applyFill="1" applyBorder="1" applyAlignment="1">
      <alignment horizontal="right" wrapText="1"/>
    </xf>
    <xf numFmtId="2" fontId="2" fillId="0" borderId="1" xfId="64" applyNumberFormat="1" applyFont="1" applyFill="1" applyBorder="1" applyAlignment="1">
      <alignment horizontal="right" wrapText="1"/>
    </xf>
    <xf numFmtId="2" fontId="2" fillId="0" borderId="1" xfId="65" applyNumberFormat="1" applyFont="1" applyFill="1" applyBorder="1" applyAlignment="1">
      <alignment horizontal="right" wrapText="1"/>
    </xf>
    <xf numFmtId="2" fontId="2" fillId="0" borderId="1" xfId="66" applyNumberFormat="1" applyFont="1" applyFill="1" applyBorder="1" applyAlignment="1">
      <alignment horizontal="right" wrapText="1"/>
    </xf>
    <xf numFmtId="2" fontId="2" fillId="0" borderId="2" xfId="66" applyNumberFormat="1" applyFont="1" applyFill="1" applyBorder="1" applyAlignment="1">
      <alignment horizontal="right" wrapText="1"/>
    </xf>
    <xf numFmtId="2" fontId="2" fillId="0" borderId="1" xfId="67" applyNumberFormat="1" applyFont="1" applyFill="1" applyBorder="1" applyAlignment="1">
      <alignment horizontal="right" wrapText="1"/>
    </xf>
    <xf numFmtId="0" fontId="10" fillId="0" borderId="0" xfId="0" applyFont="1"/>
    <xf numFmtId="0" fontId="11" fillId="0" borderId="1" xfId="2" applyFont="1" applyFill="1" applyBorder="1" applyAlignment="1">
      <alignment wrapText="1"/>
    </xf>
    <xf numFmtId="2" fontId="11" fillId="0" borderId="1" xfId="2" applyNumberFormat="1" applyFont="1" applyFill="1" applyBorder="1" applyAlignment="1">
      <alignment horizontal="right" wrapText="1"/>
    </xf>
    <xf numFmtId="2" fontId="11" fillId="0" borderId="2" xfId="2" applyNumberFormat="1" applyFont="1" applyFill="1" applyBorder="1" applyAlignment="1">
      <alignment horizontal="right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4" fillId="0" borderId="1" xfId="1" applyNumberFormat="1" applyFont="1" applyFill="1" applyBorder="1" applyAlignment="1">
      <alignment horizontal="center" wrapText="1"/>
    </xf>
    <xf numFmtId="164" fontId="12" fillId="0" borderId="0" xfId="0" applyNumberFormat="1" applyFont="1" applyAlignment="1">
      <alignment horizontal="center"/>
    </xf>
    <xf numFmtId="164" fontId="14" fillId="0" borderId="2" xfId="1" applyNumberFormat="1" applyFont="1" applyFill="1" applyBorder="1" applyAlignment="1">
      <alignment horizontal="center" wrapText="1"/>
    </xf>
    <xf numFmtId="164" fontId="14" fillId="0" borderId="1" xfId="2" applyNumberFormat="1" applyFont="1" applyFill="1" applyBorder="1" applyAlignment="1">
      <alignment horizontal="center" wrapText="1"/>
    </xf>
    <xf numFmtId="164" fontId="13" fillId="0" borderId="0" xfId="0" applyNumberFormat="1" applyFont="1" applyAlignment="1">
      <alignment horizontal="center"/>
    </xf>
    <xf numFmtId="0" fontId="2" fillId="0" borderId="5" xfId="5" applyFont="1" applyFill="1" applyBorder="1" applyAlignment="1">
      <alignment wrapText="1"/>
    </xf>
    <xf numFmtId="2" fontId="2" fillId="0" borderId="5" xfId="5" applyNumberFormat="1" applyFont="1" applyFill="1" applyBorder="1" applyAlignment="1">
      <alignment horizontal="right" wrapText="1"/>
    </xf>
    <xf numFmtId="2" fontId="2" fillId="0" borderId="5" xfId="2" applyNumberFormat="1" applyFont="1" applyFill="1" applyBorder="1" applyAlignment="1">
      <alignment horizontal="right" wrapText="1"/>
    </xf>
    <xf numFmtId="2" fontId="2" fillId="0" borderId="5" xfId="1" applyNumberFormat="1" applyFont="1" applyFill="1" applyBorder="1" applyAlignment="1">
      <alignment horizontal="right" wrapText="1"/>
    </xf>
    <xf numFmtId="2" fontId="2" fillId="0" borderId="5" xfId="46" applyNumberFormat="1" applyFont="1" applyFill="1" applyBorder="1" applyAlignment="1">
      <alignment horizontal="right" wrapText="1"/>
    </xf>
    <xf numFmtId="2" fontId="2" fillId="0" borderId="5" xfId="67" applyNumberFormat="1" applyFont="1" applyFill="1" applyBorder="1" applyAlignment="1">
      <alignment horizontal="right" wrapText="1"/>
    </xf>
    <xf numFmtId="164" fontId="14" fillId="0" borderId="5" xfId="1" applyNumberFormat="1" applyFont="1" applyFill="1" applyBorder="1" applyAlignment="1">
      <alignment horizontal="center" wrapText="1"/>
    </xf>
    <xf numFmtId="0" fontId="2" fillId="0" borderId="5" xfId="1" applyFont="1" applyFill="1" applyBorder="1" applyAlignment="1">
      <alignment wrapText="1"/>
    </xf>
    <xf numFmtId="2" fontId="2" fillId="0" borderId="5" xfId="7" applyNumberFormat="1" applyFont="1" applyFill="1" applyBorder="1" applyAlignment="1">
      <alignment horizontal="right" wrapText="1"/>
    </xf>
    <xf numFmtId="2" fontId="2" fillId="0" borderId="5" xfId="3" applyNumberFormat="1" applyFont="1" applyFill="1" applyBorder="1" applyAlignment="1">
      <alignment horizontal="right" wrapText="1"/>
    </xf>
    <xf numFmtId="2" fontId="2" fillId="0" borderId="5" xfId="45" applyNumberFormat="1" applyFont="1" applyFill="1" applyBorder="1" applyAlignment="1">
      <alignment horizontal="right" wrapText="1"/>
    </xf>
    <xf numFmtId="2" fontId="2" fillId="0" borderId="5" xfId="66" applyNumberFormat="1" applyFont="1" applyFill="1" applyBorder="1" applyAlignment="1">
      <alignment horizontal="right" wrapText="1"/>
    </xf>
    <xf numFmtId="2" fontId="2" fillId="0" borderId="5" xfId="48" applyNumberFormat="1" applyFont="1" applyFill="1" applyBorder="1" applyAlignment="1">
      <alignment horizontal="right" wrapText="1"/>
    </xf>
    <xf numFmtId="2" fontId="11" fillId="0" borderId="5" xfId="2" applyNumberFormat="1" applyFont="1" applyFill="1" applyBorder="1" applyAlignment="1">
      <alignment horizontal="right" wrapText="1"/>
    </xf>
    <xf numFmtId="2" fontId="2" fillId="0" borderId="5" xfId="44" applyNumberFormat="1" applyFont="1" applyFill="1" applyBorder="1" applyAlignment="1">
      <alignment horizontal="right" wrapText="1"/>
    </xf>
    <xf numFmtId="2" fontId="2" fillId="0" borderId="5" xfId="65" applyNumberFormat="1" applyFont="1" applyFill="1" applyBorder="1" applyAlignment="1">
      <alignment horizontal="right" wrapText="1"/>
    </xf>
    <xf numFmtId="2" fontId="2" fillId="0" borderId="5" xfId="43" applyNumberFormat="1" applyFont="1" applyFill="1" applyBorder="1" applyAlignment="1">
      <alignment horizontal="right" wrapText="1"/>
    </xf>
    <xf numFmtId="2" fontId="2" fillId="0" borderId="5" xfId="64" applyNumberFormat="1" applyFont="1" applyFill="1" applyBorder="1" applyAlignment="1">
      <alignment horizontal="right" wrapText="1"/>
    </xf>
    <xf numFmtId="2" fontId="2" fillId="0" borderId="5" xfId="42" applyNumberFormat="1" applyFont="1" applyFill="1" applyBorder="1" applyAlignment="1">
      <alignment horizontal="right" wrapText="1"/>
    </xf>
    <xf numFmtId="2" fontId="2" fillId="0" borderId="5" xfId="63" applyNumberFormat="1" applyFont="1" applyFill="1" applyBorder="1" applyAlignment="1">
      <alignment horizontal="right" wrapText="1"/>
    </xf>
    <xf numFmtId="2" fontId="2" fillId="0" borderId="5" xfId="41" applyNumberFormat="1" applyFont="1" applyFill="1" applyBorder="1" applyAlignment="1">
      <alignment horizontal="right" wrapText="1"/>
    </xf>
    <xf numFmtId="2" fontId="2" fillId="0" borderId="5" xfId="62" applyNumberFormat="1" applyFont="1" applyFill="1" applyBorder="1" applyAlignment="1">
      <alignment horizontal="right" wrapText="1"/>
    </xf>
    <xf numFmtId="2" fontId="2" fillId="0" borderId="5" xfId="40" applyNumberFormat="1" applyFont="1" applyFill="1" applyBorder="1" applyAlignment="1">
      <alignment horizontal="right" wrapText="1"/>
    </xf>
    <xf numFmtId="2" fontId="2" fillId="0" borderId="5" xfId="61" applyNumberFormat="1" applyFont="1" applyFill="1" applyBorder="1" applyAlignment="1">
      <alignment horizontal="right" wrapText="1"/>
    </xf>
    <xf numFmtId="2" fontId="2" fillId="0" borderId="5" xfId="39" applyNumberFormat="1" applyFont="1" applyFill="1" applyBorder="1" applyAlignment="1">
      <alignment horizontal="right" wrapText="1"/>
    </xf>
    <xf numFmtId="2" fontId="2" fillId="0" borderId="5" xfId="60" applyNumberFormat="1" applyFont="1" applyFill="1" applyBorder="1" applyAlignment="1">
      <alignment horizontal="right" wrapText="1"/>
    </xf>
    <xf numFmtId="2" fontId="2" fillId="0" borderId="5" xfId="38" applyNumberFormat="1" applyFont="1" applyFill="1" applyBorder="1" applyAlignment="1">
      <alignment horizontal="right" wrapText="1"/>
    </xf>
    <xf numFmtId="2" fontId="2" fillId="0" borderId="5" xfId="59" applyNumberFormat="1" applyFont="1" applyFill="1" applyBorder="1" applyAlignment="1">
      <alignment horizontal="right" wrapText="1"/>
    </xf>
    <xf numFmtId="2" fontId="2" fillId="0" borderId="5" xfId="37" applyNumberFormat="1" applyFont="1" applyFill="1" applyBorder="1" applyAlignment="1">
      <alignment horizontal="right" wrapText="1"/>
    </xf>
    <xf numFmtId="2" fontId="2" fillId="0" borderId="5" xfId="58" applyNumberFormat="1" applyFont="1" applyFill="1" applyBorder="1" applyAlignment="1">
      <alignment horizontal="right" wrapText="1"/>
    </xf>
    <xf numFmtId="0" fontId="3" fillId="0" borderId="5" xfId="0" applyFont="1" applyBorder="1"/>
    <xf numFmtId="2" fontId="2" fillId="0" borderId="5" xfId="36" applyNumberFormat="1" applyFont="1" applyFill="1" applyBorder="1" applyAlignment="1">
      <alignment horizontal="right" wrapText="1"/>
    </xf>
    <xf numFmtId="2" fontId="2" fillId="0" borderId="5" xfId="57" applyNumberFormat="1" applyFont="1" applyFill="1" applyBorder="1" applyAlignment="1">
      <alignment horizontal="right" wrapText="1"/>
    </xf>
    <xf numFmtId="2" fontId="2" fillId="0" borderId="5" xfId="35" applyNumberFormat="1" applyFont="1" applyFill="1" applyBorder="1" applyAlignment="1">
      <alignment horizontal="right" wrapText="1"/>
    </xf>
    <xf numFmtId="2" fontId="2" fillId="0" borderId="5" xfId="56" applyNumberFormat="1" applyFont="1" applyFill="1" applyBorder="1" applyAlignment="1">
      <alignment horizontal="right" wrapText="1"/>
    </xf>
    <xf numFmtId="2" fontId="3" fillId="0" borderId="5" xfId="0" applyNumberFormat="1" applyFont="1" applyBorder="1"/>
    <xf numFmtId="2" fontId="2" fillId="0" borderId="5" xfId="34" applyNumberFormat="1" applyFont="1" applyFill="1" applyBorder="1" applyAlignment="1">
      <alignment horizontal="right" wrapText="1"/>
    </xf>
    <xf numFmtId="2" fontId="2" fillId="0" borderId="5" xfId="55" applyNumberFormat="1" applyFont="1" applyFill="1" applyBorder="1" applyAlignment="1">
      <alignment horizontal="right" wrapText="1"/>
    </xf>
    <xf numFmtId="2" fontId="2" fillId="0" borderId="5" xfId="33" applyNumberFormat="1" applyFont="1" applyFill="1" applyBorder="1" applyAlignment="1">
      <alignment horizontal="right" wrapText="1"/>
    </xf>
    <xf numFmtId="2" fontId="2" fillId="0" borderId="5" xfId="54" applyNumberFormat="1" applyFont="1" applyFill="1" applyBorder="1" applyAlignment="1">
      <alignment horizontal="right" wrapText="1"/>
    </xf>
    <xf numFmtId="2" fontId="2" fillId="0" borderId="5" xfId="32" applyNumberFormat="1" applyFont="1" applyFill="1" applyBorder="1" applyAlignment="1">
      <alignment horizontal="right" wrapText="1"/>
    </xf>
    <xf numFmtId="2" fontId="2" fillId="0" borderId="5" xfId="53" applyNumberFormat="1" applyFont="1" applyFill="1" applyBorder="1" applyAlignment="1">
      <alignment horizontal="right" wrapText="1"/>
    </xf>
    <xf numFmtId="2" fontId="2" fillId="0" borderId="5" xfId="31" applyNumberFormat="1" applyFont="1" applyFill="1" applyBorder="1" applyAlignment="1">
      <alignment horizontal="right" wrapText="1"/>
    </xf>
    <xf numFmtId="2" fontId="2" fillId="0" borderId="5" xfId="52" applyNumberFormat="1" applyFont="1" applyFill="1" applyBorder="1" applyAlignment="1">
      <alignment horizontal="right" wrapText="1"/>
    </xf>
    <xf numFmtId="2" fontId="2" fillId="0" borderId="5" xfId="30" applyNumberFormat="1" applyFont="1" applyFill="1" applyBorder="1" applyAlignment="1">
      <alignment horizontal="right" wrapText="1"/>
    </xf>
    <xf numFmtId="2" fontId="2" fillId="0" borderId="5" xfId="51" applyNumberFormat="1" applyFont="1" applyFill="1" applyBorder="1" applyAlignment="1">
      <alignment horizontal="right" wrapText="1"/>
    </xf>
    <xf numFmtId="2" fontId="2" fillId="0" borderId="5" xfId="29" applyNumberFormat="1" applyFont="1" applyFill="1" applyBorder="1" applyAlignment="1">
      <alignment horizontal="right" wrapText="1"/>
    </xf>
    <xf numFmtId="2" fontId="2" fillId="0" borderId="5" xfId="50" applyNumberFormat="1" applyFont="1" applyFill="1" applyBorder="1" applyAlignment="1">
      <alignment horizontal="right" wrapText="1"/>
    </xf>
    <xf numFmtId="2" fontId="2" fillId="0" borderId="5" xfId="49" applyNumberFormat="1" applyFont="1" applyFill="1" applyBorder="1" applyAlignment="1">
      <alignment horizontal="right" wrapText="1"/>
    </xf>
    <xf numFmtId="2" fontId="2" fillId="0" borderId="5" xfId="47" applyNumberFormat="1" applyFont="1" applyFill="1" applyBorder="1" applyAlignment="1">
      <alignment horizontal="right" wrapText="1"/>
    </xf>
    <xf numFmtId="2" fontId="5" fillId="0" borderId="5" xfId="28" applyNumberFormat="1" applyFont="1" applyFill="1" applyBorder="1" applyAlignment="1">
      <alignment horizontal="right" wrapText="1"/>
    </xf>
    <xf numFmtId="2" fontId="4" fillId="0" borderId="5" xfId="3" applyNumberFormat="1" applyFont="1" applyFill="1" applyBorder="1" applyAlignment="1">
      <alignment horizontal="right" wrapText="1"/>
    </xf>
    <xf numFmtId="2" fontId="5" fillId="0" borderId="5" xfId="2" applyNumberFormat="1" applyFont="1" applyFill="1" applyBorder="1" applyAlignment="1">
      <alignment horizontal="right" wrapText="1"/>
    </xf>
    <xf numFmtId="2" fontId="4" fillId="0" borderId="5" xfId="4" applyNumberFormat="1" applyFont="1" applyFill="1" applyBorder="1" applyAlignment="1">
      <alignment horizontal="right" wrapText="1"/>
    </xf>
    <xf numFmtId="2" fontId="4" fillId="0" borderId="5" xfId="1" applyNumberFormat="1" applyFont="1" applyFill="1" applyBorder="1" applyAlignment="1">
      <alignment horizontal="right" wrapText="1"/>
    </xf>
    <xf numFmtId="164" fontId="14" fillId="0" borderId="5" xfId="2" applyNumberFormat="1" applyFont="1" applyFill="1" applyBorder="1" applyAlignment="1">
      <alignment horizontal="center" wrapText="1"/>
    </xf>
    <xf numFmtId="0" fontId="11" fillId="0" borderId="5" xfId="2" applyFont="1" applyFill="1" applyBorder="1" applyAlignment="1">
      <alignment wrapText="1"/>
    </xf>
    <xf numFmtId="2" fontId="2" fillId="0" borderId="5" xfId="26" applyNumberFormat="1" applyFont="1" applyFill="1" applyBorder="1" applyAlignment="1">
      <alignment horizontal="right" wrapText="1"/>
    </xf>
    <xf numFmtId="2" fontId="5" fillId="0" borderId="5" xfId="27" applyNumberFormat="1" applyFont="1" applyFill="1" applyBorder="1" applyAlignment="1">
      <alignment horizontal="right" wrapText="1"/>
    </xf>
    <xf numFmtId="2" fontId="2" fillId="0" borderId="5" xfId="24" applyNumberFormat="1" applyFont="1" applyFill="1" applyBorder="1" applyAlignment="1">
      <alignment horizontal="right" wrapText="1"/>
    </xf>
    <xf numFmtId="2" fontId="5" fillId="0" borderId="5" xfId="25" applyNumberFormat="1" applyFont="1" applyFill="1" applyBorder="1" applyAlignment="1">
      <alignment horizontal="right" wrapText="1"/>
    </xf>
    <xf numFmtId="2" fontId="5" fillId="0" borderId="5" xfId="23" applyNumberFormat="1" applyFont="1" applyFill="1" applyBorder="1" applyAlignment="1">
      <alignment horizontal="right" wrapText="1"/>
    </xf>
    <xf numFmtId="2" fontId="2" fillId="0" borderId="5" xfId="21" applyNumberFormat="1" applyFont="1" applyFill="1" applyBorder="1" applyAlignment="1">
      <alignment horizontal="right" wrapText="1"/>
    </xf>
    <xf numFmtId="2" fontId="5" fillId="0" borderId="5" xfId="2" applyNumberFormat="1" applyFont="1" applyFill="1" applyBorder="1" applyAlignment="1">
      <alignment horizontal="left" wrapText="1" indent="1"/>
    </xf>
    <xf numFmtId="2" fontId="5" fillId="0" borderId="5" xfId="20" applyNumberFormat="1" applyFont="1" applyFill="1" applyBorder="1" applyAlignment="1">
      <alignment horizontal="right" wrapText="1"/>
    </xf>
    <xf numFmtId="2" fontId="5" fillId="0" borderId="5" xfId="19" applyNumberFormat="1" applyFont="1" applyFill="1" applyBorder="1" applyAlignment="1">
      <alignment horizontal="right" wrapText="1"/>
    </xf>
    <xf numFmtId="2" fontId="5" fillId="0" borderId="5" xfId="18" applyNumberFormat="1" applyFont="1" applyFill="1" applyBorder="1" applyAlignment="1">
      <alignment horizontal="right" wrapText="1"/>
    </xf>
    <xf numFmtId="2" fontId="5" fillId="0" borderId="5" xfId="17" applyNumberFormat="1" applyFont="1" applyFill="1" applyBorder="1" applyAlignment="1">
      <alignment horizontal="right" wrapText="1"/>
    </xf>
    <xf numFmtId="2" fontId="5" fillId="0" borderId="5" xfId="16" applyNumberFormat="1" applyFont="1" applyFill="1" applyBorder="1" applyAlignment="1">
      <alignment horizontal="right" wrapText="1"/>
    </xf>
    <xf numFmtId="2" fontId="5" fillId="0" borderId="5" xfId="15" applyNumberFormat="1" applyFont="1" applyFill="1" applyBorder="1" applyAlignment="1">
      <alignment horizontal="right" wrapText="1"/>
    </xf>
    <xf numFmtId="2" fontId="9" fillId="0" borderId="5" xfId="2" applyNumberFormat="1" applyFont="1" applyFill="1" applyBorder="1" applyAlignment="1">
      <alignment horizontal="right" wrapText="1"/>
    </xf>
    <xf numFmtId="2" fontId="5" fillId="0" borderId="5" xfId="14" applyNumberFormat="1" applyFont="1" applyFill="1" applyBorder="1" applyAlignment="1">
      <alignment horizontal="right" wrapText="1"/>
    </xf>
    <xf numFmtId="2" fontId="5" fillId="0" borderId="5" xfId="13" applyNumberFormat="1" applyFont="1" applyFill="1" applyBorder="1" applyAlignment="1">
      <alignment horizontal="right" wrapText="1"/>
    </xf>
    <xf numFmtId="2" fontId="5" fillId="0" borderId="5" xfId="12" applyNumberFormat="1" applyFont="1" applyFill="1" applyBorder="1" applyAlignment="1">
      <alignment horizontal="right" wrapText="1"/>
    </xf>
    <xf numFmtId="2" fontId="5" fillId="0" borderId="5" xfId="11" applyNumberFormat="1" applyFont="1" applyFill="1" applyBorder="1" applyAlignment="1">
      <alignment horizontal="right" wrapText="1"/>
    </xf>
    <xf numFmtId="2" fontId="5" fillId="0" borderId="5" xfId="10" applyNumberFormat="1" applyFont="1" applyFill="1" applyBorder="1" applyAlignment="1">
      <alignment horizontal="right" wrapText="1"/>
    </xf>
    <xf numFmtId="0" fontId="2" fillId="0" borderId="5" xfId="2" applyFont="1" applyFill="1" applyBorder="1" applyAlignment="1">
      <alignment wrapText="1"/>
    </xf>
    <xf numFmtId="2" fontId="5" fillId="0" borderId="5" xfId="9" applyNumberFormat="1" applyFont="1" applyFill="1" applyBorder="1" applyAlignment="1">
      <alignment horizontal="right" wrapText="1"/>
    </xf>
    <xf numFmtId="2" fontId="6" fillId="0" borderId="5" xfId="2" applyNumberFormat="1" applyFont="1" applyFill="1" applyBorder="1" applyAlignment="1">
      <alignment horizontal="right" wrapText="1"/>
    </xf>
    <xf numFmtId="2" fontId="5" fillId="0" borderId="5" xfId="8" applyNumberFormat="1" applyFont="1" applyFill="1" applyBorder="1" applyAlignment="1">
      <alignment horizontal="right" wrapText="1"/>
    </xf>
    <xf numFmtId="0" fontId="2" fillId="2" borderId="6" xfId="5" applyFont="1" applyFill="1" applyBorder="1" applyAlignment="1">
      <alignment horizontal="center"/>
    </xf>
    <xf numFmtId="17" fontId="2" fillId="2" borderId="6" xfId="5" applyNumberFormat="1" applyFont="1" applyFill="1" applyBorder="1" applyAlignment="1">
      <alignment horizontal="center"/>
    </xf>
    <xf numFmtId="17" fontId="2" fillId="2" borderId="6" xfId="2" applyNumberFormat="1" applyFont="1" applyFill="1" applyBorder="1" applyAlignment="1">
      <alignment horizontal="center"/>
    </xf>
    <xf numFmtId="17" fontId="9" fillId="2" borderId="6" xfId="2" applyNumberFormat="1" applyFont="1" applyFill="1" applyBorder="1" applyAlignment="1">
      <alignment horizontal="center"/>
    </xf>
    <xf numFmtId="0" fontId="14" fillId="0" borderId="7" xfId="1" applyFont="1" applyFill="1" applyBorder="1" applyAlignment="1">
      <alignment horizontal="center" wrapText="1"/>
    </xf>
    <xf numFmtId="0" fontId="12" fillId="0" borderId="8" xfId="0" applyFont="1" applyBorder="1" applyAlignment="1">
      <alignment horizontal="center"/>
    </xf>
    <xf numFmtId="0" fontId="0" fillId="0" borderId="8" xfId="0" applyBorder="1"/>
    <xf numFmtId="0" fontId="2" fillId="2" borderId="6" xfId="1" applyFont="1" applyFill="1" applyBorder="1" applyAlignment="1">
      <alignment horizontal="center"/>
    </xf>
    <xf numFmtId="17" fontId="2" fillId="2" borderId="6" xfId="1" applyNumberFormat="1" applyFont="1" applyFill="1" applyBorder="1" applyAlignment="1">
      <alignment horizontal="center"/>
    </xf>
    <xf numFmtId="0" fontId="14" fillId="2" borderId="6" xfId="2" applyFont="1" applyFill="1" applyBorder="1" applyAlignment="1">
      <alignment horizontal="center"/>
    </xf>
    <xf numFmtId="0" fontId="14" fillId="2" borderId="6" xfId="1" applyFont="1" applyFill="1" applyBorder="1" applyAlignment="1">
      <alignment horizontal="center"/>
    </xf>
    <xf numFmtId="0" fontId="16" fillId="3" borderId="10" xfId="0" applyFont="1" applyFill="1" applyBorder="1" applyAlignment="1"/>
    <xf numFmtId="0" fontId="0" fillId="0" borderId="0" xfId="0"/>
    <xf numFmtId="0" fontId="15" fillId="3" borderId="9" xfId="0" applyFont="1" applyFill="1" applyBorder="1" applyAlignment="1">
      <alignment horizontal="center"/>
    </xf>
  </cellXfs>
  <cellStyles count="68">
    <cellStyle name="Normal" xfId="0" builtinId="0"/>
    <cellStyle name="Normal_NATIONAL" xfId="6" xr:uid="{00000000-0005-0000-0000-000001000000}"/>
    <cellStyle name="Normal_Sheet1" xfId="2" xr:uid="{00000000-0005-0000-0000-000002000000}"/>
    <cellStyle name="Normal_Sheet1 10" xfId="34" xr:uid="{00000000-0005-0000-0000-000003000000}"/>
    <cellStyle name="Normal_Sheet1 11" xfId="35" xr:uid="{00000000-0005-0000-0000-000004000000}"/>
    <cellStyle name="Normal_Sheet1 12" xfId="36" xr:uid="{00000000-0005-0000-0000-000005000000}"/>
    <cellStyle name="Normal_Sheet1 13" xfId="37" xr:uid="{00000000-0005-0000-0000-000006000000}"/>
    <cellStyle name="Normal_Sheet1 14" xfId="38" xr:uid="{00000000-0005-0000-0000-000007000000}"/>
    <cellStyle name="Normal_Sheet1 15" xfId="39" xr:uid="{00000000-0005-0000-0000-000008000000}"/>
    <cellStyle name="Normal_Sheet1 16" xfId="40" xr:uid="{00000000-0005-0000-0000-000009000000}"/>
    <cellStyle name="Normal_Sheet1 17" xfId="41" xr:uid="{00000000-0005-0000-0000-00000A000000}"/>
    <cellStyle name="Normal_Sheet1 18" xfId="42" xr:uid="{00000000-0005-0000-0000-00000B000000}"/>
    <cellStyle name="Normal_Sheet1 19" xfId="43" xr:uid="{00000000-0005-0000-0000-00000C000000}"/>
    <cellStyle name="Normal_Sheet1 2" xfId="21" xr:uid="{00000000-0005-0000-0000-00000D000000}"/>
    <cellStyle name="Normal_Sheet1 20" xfId="44" xr:uid="{00000000-0005-0000-0000-00000E000000}"/>
    <cellStyle name="Normal_Sheet1 21" xfId="45" xr:uid="{00000000-0005-0000-0000-00000F000000}"/>
    <cellStyle name="Normal_Sheet1 22" xfId="4" xr:uid="{00000000-0005-0000-0000-000010000000}"/>
    <cellStyle name="Normal_Sheet1 22 2" xfId="48" xr:uid="{00000000-0005-0000-0000-000011000000}"/>
    <cellStyle name="Normal_Sheet1 3" xfId="24" xr:uid="{00000000-0005-0000-0000-000012000000}"/>
    <cellStyle name="Normal_Sheet1 4" xfId="26" xr:uid="{00000000-0005-0000-0000-000013000000}"/>
    <cellStyle name="Normal_Sheet1 5" xfId="29" xr:uid="{00000000-0005-0000-0000-000014000000}"/>
    <cellStyle name="Normal_Sheet1 6" xfId="30" xr:uid="{00000000-0005-0000-0000-000015000000}"/>
    <cellStyle name="Normal_Sheet1 7" xfId="31" xr:uid="{00000000-0005-0000-0000-000016000000}"/>
    <cellStyle name="Normal_Sheet1 8" xfId="32" xr:uid="{00000000-0005-0000-0000-000017000000}"/>
    <cellStyle name="Normal_Sheet1 9" xfId="33" xr:uid="{00000000-0005-0000-0000-000018000000}"/>
    <cellStyle name="Normal_Sheet1_1" xfId="5" xr:uid="{00000000-0005-0000-0000-000019000000}"/>
    <cellStyle name="Normal_Sheet2" xfId="1" xr:uid="{00000000-0005-0000-0000-00001A000000}"/>
    <cellStyle name="Normal_Sheet2 10" xfId="16" xr:uid="{00000000-0005-0000-0000-00001B000000}"/>
    <cellStyle name="Normal_Sheet2 11" xfId="17" xr:uid="{00000000-0005-0000-0000-00001C000000}"/>
    <cellStyle name="Normal_Sheet2 12" xfId="18" xr:uid="{00000000-0005-0000-0000-00001D000000}"/>
    <cellStyle name="Normal_Sheet2 13" xfId="19" xr:uid="{00000000-0005-0000-0000-00001E000000}"/>
    <cellStyle name="Normal_Sheet2 14" xfId="20" xr:uid="{00000000-0005-0000-0000-00001F000000}"/>
    <cellStyle name="Normal_Sheet2 15" xfId="22" xr:uid="{00000000-0005-0000-0000-000020000000}"/>
    <cellStyle name="Normal_Sheet2 16" xfId="23" xr:uid="{00000000-0005-0000-0000-000021000000}"/>
    <cellStyle name="Normal_Sheet2 17 2" xfId="51" xr:uid="{00000000-0005-0000-0000-000022000000}"/>
    <cellStyle name="Normal_Sheet2 18" xfId="25" xr:uid="{00000000-0005-0000-0000-000023000000}"/>
    <cellStyle name="Normal_Sheet2 19" xfId="27" xr:uid="{00000000-0005-0000-0000-000024000000}"/>
    <cellStyle name="Normal_Sheet2 2" xfId="8" xr:uid="{00000000-0005-0000-0000-000025000000}"/>
    <cellStyle name="Normal_Sheet2 2 2" xfId="67" xr:uid="{00000000-0005-0000-0000-000026000000}"/>
    <cellStyle name="Normal_Sheet2 20" xfId="28" xr:uid="{00000000-0005-0000-0000-000027000000}"/>
    <cellStyle name="Normal_Sheet2 21 2" xfId="47" xr:uid="{00000000-0005-0000-0000-000028000000}"/>
    <cellStyle name="Normal_Sheet2 22 2" xfId="49" xr:uid="{00000000-0005-0000-0000-000029000000}"/>
    <cellStyle name="Normal_Sheet2 23 2" xfId="50" xr:uid="{00000000-0005-0000-0000-00002A000000}"/>
    <cellStyle name="Normal_Sheet2 24 2" xfId="52" xr:uid="{00000000-0005-0000-0000-00002B000000}"/>
    <cellStyle name="Normal_Sheet2 25 2" xfId="53" xr:uid="{00000000-0005-0000-0000-00002C000000}"/>
    <cellStyle name="Normal_Sheet2 26 2" xfId="54" xr:uid="{00000000-0005-0000-0000-00002D000000}"/>
    <cellStyle name="Normal_Sheet2 27 2" xfId="55" xr:uid="{00000000-0005-0000-0000-00002E000000}"/>
    <cellStyle name="Normal_Sheet2 28 2" xfId="56" xr:uid="{00000000-0005-0000-0000-00002F000000}"/>
    <cellStyle name="Normal_Sheet2 29 2" xfId="57" xr:uid="{00000000-0005-0000-0000-000030000000}"/>
    <cellStyle name="Normal_Sheet2 3" xfId="9" xr:uid="{00000000-0005-0000-0000-000031000000}"/>
    <cellStyle name="Normal_Sheet2 30 2" xfId="58" xr:uid="{00000000-0005-0000-0000-000032000000}"/>
    <cellStyle name="Normal_Sheet2 31 2" xfId="59" xr:uid="{00000000-0005-0000-0000-000033000000}"/>
    <cellStyle name="Normal_Sheet2 32 2" xfId="60" xr:uid="{00000000-0005-0000-0000-000034000000}"/>
    <cellStyle name="Normal_Sheet2 33 2" xfId="61" xr:uid="{00000000-0005-0000-0000-000035000000}"/>
    <cellStyle name="Normal_Sheet2 34 2" xfId="62" xr:uid="{00000000-0005-0000-0000-000036000000}"/>
    <cellStyle name="Normal_Sheet2 35 2" xfId="63" xr:uid="{00000000-0005-0000-0000-000037000000}"/>
    <cellStyle name="Normal_Sheet2 36 2" xfId="64" xr:uid="{00000000-0005-0000-0000-000038000000}"/>
    <cellStyle name="Normal_Sheet2 37 2" xfId="65" xr:uid="{00000000-0005-0000-0000-000039000000}"/>
    <cellStyle name="Normal_Sheet2 38 2" xfId="66" xr:uid="{00000000-0005-0000-0000-00003A000000}"/>
    <cellStyle name="Normal_Sheet2 4" xfId="10" xr:uid="{00000000-0005-0000-0000-00003B000000}"/>
    <cellStyle name="Normal_Sheet2 5" xfId="11" xr:uid="{00000000-0005-0000-0000-00003C000000}"/>
    <cellStyle name="Normal_Sheet2 6" xfId="12" xr:uid="{00000000-0005-0000-0000-00003D000000}"/>
    <cellStyle name="Normal_Sheet2 7" xfId="13" xr:uid="{00000000-0005-0000-0000-00003E000000}"/>
    <cellStyle name="Normal_Sheet2 8" xfId="14" xr:uid="{00000000-0005-0000-0000-00003F000000}"/>
    <cellStyle name="Normal_Sheet2 9" xfId="15" xr:uid="{00000000-0005-0000-0000-000040000000}"/>
    <cellStyle name="Normal_Sheet3" xfId="3" xr:uid="{00000000-0005-0000-0000-000041000000}"/>
    <cellStyle name="Normal_Sheet4" xfId="46" xr:uid="{00000000-0005-0000-0000-000042000000}"/>
    <cellStyle name="Normal_Sheet9" xfId="7" xr:uid="{00000000-0005-0000-0000-00004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topLeftCell="S2" workbookViewId="0">
      <selection activeCell="Z45" sqref="Z45"/>
    </sheetView>
  </sheetViews>
  <sheetFormatPr defaultRowHeight="15" x14ac:dyDescent="0.25"/>
  <cols>
    <col min="1" max="1" width="40.28515625" bestFit="1" customWidth="1"/>
    <col min="2" max="9" width="9.140625" style="3" hidden="1" customWidth="1"/>
    <col min="10" max="10" width="9.5703125" style="3" hidden="1" customWidth="1"/>
    <col min="11" max="13" width="9.140625" style="3" hidden="1" customWidth="1"/>
    <col min="14" max="17" width="9.140625" hidden="1" customWidth="1"/>
    <col min="18" max="18" width="0" hidden="1" customWidth="1"/>
    <col min="23" max="23" width="20.7109375" style="3" customWidth="1"/>
    <col min="24" max="24" width="22.42578125" style="3" customWidth="1"/>
    <col min="25" max="30" width="9.140625" style="3"/>
    <col min="31" max="31" width="9.5703125" style="3" bestFit="1" customWidth="1"/>
    <col min="32" max="34" width="9.140625" style="3"/>
  </cols>
  <sheetData>
    <row r="1" spans="1:34" x14ac:dyDescent="0.25">
      <c r="W1" s="136" t="s">
        <v>44</v>
      </c>
      <c r="X1" s="136" t="s">
        <v>45</v>
      </c>
    </row>
    <row r="2" spans="1:34" s="229" customFormat="1" ht="15" customHeight="1" x14ac:dyDescent="0.25">
      <c r="A2" s="230" t="s">
        <v>0</v>
      </c>
      <c r="B2" s="225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32" t="s">
        <v>46</v>
      </c>
      <c r="X2" s="233" t="s">
        <v>47</v>
      </c>
      <c r="Y2" s="231"/>
      <c r="Z2" s="231"/>
      <c r="AA2" s="231"/>
      <c r="AB2" s="231"/>
      <c r="AC2" s="231"/>
      <c r="AD2" s="231"/>
      <c r="AE2" s="231"/>
      <c r="AF2" s="231"/>
      <c r="AG2" s="231"/>
      <c r="AH2" s="231"/>
    </row>
    <row r="3" spans="1:34" ht="15" customHeight="1" x14ac:dyDescent="0.25">
      <c r="A3" s="150" t="s">
        <v>1</v>
      </c>
      <c r="B3" s="145">
        <v>459.977222222222</v>
      </c>
      <c r="C3" s="145">
        <v>485.80952380952351</v>
      </c>
      <c r="D3" s="146">
        <v>519.56521739130437</v>
      </c>
      <c r="E3" s="145">
        <v>520.60869565217399</v>
      </c>
      <c r="F3" s="145">
        <v>559.65517241379303</v>
      </c>
      <c r="G3" s="151">
        <v>563.92857142857099</v>
      </c>
      <c r="H3" s="152">
        <v>520.9375</v>
      </c>
      <c r="I3" s="145">
        <v>501.48148148148147</v>
      </c>
      <c r="J3" s="145">
        <v>495.91666666666703</v>
      </c>
      <c r="K3" s="145">
        <v>510.38461538461536</v>
      </c>
      <c r="L3" s="222">
        <v>502.17103448275861</v>
      </c>
      <c r="M3" s="146">
        <v>507.87878787878788</v>
      </c>
      <c r="N3" s="145">
        <v>425</v>
      </c>
      <c r="O3" s="145">
        <v>627.241379310345</v>
      </c>
      <c r="P3" s="145">
        <v>651.33333333333303</v>
      </c>
      <c r="Q3" s="194">
        <v>693.17135549872103</v>
      </c>
      <c r="R3" s="195">
        <v>650</v>
      </c>
      <c r="S3" s="196">
        <v>653</v>
      </c>
      <c r="T3" s="197">
        <v>556.51282051281999</v>
      </c>
      <c r="U3" s="145">
        <v>505.92307692307702</v>
      </c>
      <c r="V3" s="156">
        <v>491.47368421052602</v>
      </c>
      <c r="W3" s="198">
        <f>(V3-J3)/J3*100</f>
        <v>-0.89591311500070714</v>
      </c>
      <c r="X3" s="198">
        <f>(V3-U3)/U3*100</f>
        <v>-2.8560453894353506</v>
      </c>
      <c r="Y3" s="199"/>
      <c r="AA3" s="145"/>
      <c r="AB3" s="151"/>
      <c r="AC3" s="152"/>
      <c r="AD3" s="145"/>
      <c r="AE3" s="145"/>
      <c r="AF3" s="145"/>
      <c r="AG3" s="222"/>
      <c r="AH3" s="146"/>
    </row>
    <row r="4" spans="1:34" ht="15" customHeight="1" x14ac:dyDescent="0.25">
      <c r="A4" s="1" t="s">
        <v>2</v>
      </c>
      <c r="B4" s="4">
        <v>45.107142857142897</v>
      </c>
      <c r="C4" s="4">
        <v>44.513574660633452</v>
      </c>
      <c r="D4" s="16">
        <v>46.4</v>
      </c>
      <c r="E4" s="4">
        <v>48.148148148148145</v>
      </c>
      <c r="F4" s="4">
        <v>47.741935483870968</v>
      </c>
      <c r="G4" s="37">
        <v>48.4375</v>
      </c>
      <c r="H4" s="28">
        <v>48.125</v>
      </c>
      <c r="I4" s="4">
        <v>48.333333333333336</v>
      </c>
      <c r="J4" s="4">
        <v>46.956521739130437</v>
      </c>
      <c r="K4" s="4">
        <v>47.777777777777779</v>
      </c>
      <c r="L4" s="38">
        <v>47.5</v>
      </c>
      <c r="M4" s="16">
        <v>47.638888888888886</v>
      </c>
      <c r="N4" s="4">
        <v>40</v>
      </c>
      <c r="O4" s="4">
        <v>47.272727272727273</v>
      </c>
      <c r="P4" s="4">
        <v>48.166666666666664</v>
      </c>
      <c r="Q4" s="5">
        <v>48.518518518518519</v>
      </c>
      <c r="R4" s="6">
        <v>48.393939393939398</v>
      </c>
      <c r="S4" s="31">
        <v>48.436363636363602</v>
      </c>
      <c r="T4" s="34">
        <v>48.258888888888997</v>
      </c>
      <c r="U4" s="4">
        <v>48.103448275862071</v>
      </c>
      <c r="V4" s="134">
        <v>46.5</v>
      </c>
      <c r="W4" s="141">
        <f t="shared" ref="W4:W45" si="0">(V4-J4)/J4*100</f>
        <v>-0.97222222222222743</v>
      </c>
      <c r="X4" s="141">
        <f t="shared" ref="X4:X45" si="1">(V4-U4)/U4*100</f>
        <v>-3.3333333333333375</v>
      </c>
      <c r="Y4" s="133"/>
      <c r="AA4" s="4"/>
      <c r="AB4" s="37"/>
      <c r="AC4" s="28"/>
      <c r="AD4" s="4"/>
      <c r="AE4" s="4"/>
      <c r="AF4" s="4"/>
      <c r="AG4" s="38"/>
      <c r="AH4" s="16"/>
    </row>
    <row r="5" spans="1:34" ht="15" customHeight="1" x14ac:dyDescent="0.25">
      <c r="A5" s="1" t="s">
        <v>3</v>
      </c>
      <c r="B5" s="4">
        <v>471.22</v>
      </c>
      <c r="C5" s="4">
        <v>436.71999999999952</v>
      </c>
      <c r="D5" s="16">
        <v>415.625</v>
      </c>
      <c r="E5" s="4">
        <v>394.14466130884045</v>
      </c>
      <c r="F5" s="4">
        <v>474.19354838709677</v>
      </c>
      <c r="G5" s="37">
        <v>465.89861751152074</v>
      </c>
      <c r="H5" s="28">
        <v>458.33333333333331</v>
      </c>
      <c r="I5" s="4">
        <v>489.0625</v>
      </c>
      <c r="J5" s="4">
        <v>486.95652173913044</v>
      </c>
      <c r="K5" s="4">
        <v>471.34615384615398</v>
      </c>
      <c r="L5" s="38">
        <v>470.5</v>
      </c>
      <c r="M5" s="16">
        <v>471.42857142857099</v>
      </c>
      <c r="N5" s="4">
        <v>462.54960317460319</v>
      </c>
      <c r="O5" s="4">
        <v>493.33333333333331</v>
      </c>
      <c r="P5" s="4">
        <v>519.64285714285688</v>
      </c>
      <c r="Q5" s="5">
        <v>514.39909297052134</v>
      </c>
      <c r="R5" s="6">
        <v>499.07834101382474</v>
      </c>
      <c r="S5" s="31">
        <v>492.04545454545456</v>
      </c>
      <c r="T5" s="34">
        <v>490.21739130434781</v>
      </c>
      <c r="U5" s="4">
        <v>500.33577533577534</v>
      </c>
      <c r="V5" s="134">
        <v>500</v>
      </c>
      <c r="W5" s="141">
        <f t="shared" si="0"/>
        <v>2.6785714285714279</v>
      </c>
      <c r="X5" s="141">
        <f t="shared" si="1"/>
        <v>-6.7109999389909566E-2</v>
      </c>
      <c r="Y5" s="133"/>
      <c r="AA5" s="4"/>
      <c r="AB5" s="37"/>
      <c r="AC5" s="28"/>
      <c r="AD5" s="4"/>
      <c r="AE5" s="4"/>
      <c r="AF5" s="4"/>
      <c r="AG5" s="38"/>
      <c r="AH5" s="16"/>
    </row>
    <row r="6" spans="1:34" ht="15" customHeight="1" x14ac:dyDescent="0.25">
      <c r="A6" s="1" t="s">
        <v>4</v>
      </c>
      <c r="B6" s="4">
        <v>420.76428571428602</v>
      </c>
      <c r="C6" s="4">
        <v>375.09049773755601</v>
      </c>
      <c r="D6" s="16">
        <v>400.24154589371977</v>
      </c>
      <c r="E6" s="4">
        <v>391.87242798353913</v>
      </c>
      <c r="F6" s="4">
        <v>470.3125</v>
      </c>
      <c r="G6" s="37">
        <v>466.74876847290642</v>
      </c>
      <c r="H6" s="28">
        <v>463.79310344827587</v>
      </c>
      <c r="I6" s="4">
        <v>484.375</v>
      </c>
      <c r="J6" s="4">
        <v>468.57142857142856</v>
      </c>
      <c r="K6" s="4">
        <v>457.142857142857</v>
      </c>
      <c r="L6" s="38">
        <v>445.48275862068999</v>
      </c>
      <c r="M6" s="16">
        <v>435.13513513513499</v>
      </c>
      <c r="N6" s="4">
        <v>462.12370005473457</v>
      </c>
      <c r="O6" s="4">
        <v>484.375</v>
      </c>
      <c r="P6" s="4">
        <v>495.81280788177315</v>
      </c>
      <c r="Q6" s="5">
        <v>498.416666666666</v>
      </c>
      <c r="R6" s="6">
        <v>488.50446428571416</v>
      </c>
      <c r="S6" s="31">
        <v>473.75776397515523</v>
      </c>
      <c r="T6" s="34">
        <v>450.04651162790702</v>
      </c>
      <c r="U6" s="4">
        <v>485.42328042328</v>
      </c>
      <c r="V6" s="134">
        <v>483.33333333333331</v>
      </c>
      <c r="W6" s="141">
        <f t="shared" si="0"/>
        <v>3.1504065040650406</v>
      </c>
      <c r="X6" s="141">
        <f t="shared" si="1"/>
        <v>-0.430541173905853</v>
      </c>
      <c r="Y6" s="133"/>
      <c r="AA6" s="4"/>
      <c r="AB6" s="37"/>
      <c r="AC6" s="28"/>
      <c r="AD6" s="4"/>
      <c r="AE6" s="4"/>
      <c r="AF6" s="4"/>
      <c r="AG6" s="38"/>
      <c r="AH6" s="16"/>
    </row>
    <row r="7" spans="1:34" ht="15" customHeight="1" x14ac:dyDescent="0.25">
      <c r="A7" s="1" t="s">
        <v>5</v>
      </c>
      <c r="B7" s="4">
        <v>1107.6708333333299</v>
      </c>
      <c r="C7" s="4">
        <v>955.09482517482502</v>
      </c>
      <c r="D7" s="16">
        <v>981.25777666954116</v>
      </c>
      <c r="E7" s="4">
        <v>969.9678628250058</v>
      </c>
      <c r="F7" s="4">
        <v>996.49274547854679</v>
      </c>
      <c r="G7" s="37">
        <v>990.95505658890897</v>
      </c>
      <c r="H7" s="28">
        <v>950.2303929738863</v>
      </c>
      <c r="I7" s="4">
        <v>1050.8074999999999</v>
      </c>
      <c r="J7" s="4">
        <v>996.21909303234895</v>
      </c>
      <c r="K7" s="4">
        <v>1046.7547942253825</v>
      </c>
      <c r="L7" s="38">
        <v>955.8</v>
      </c>
      <c r="M7" s="16">
        <v>973.13323047113261</v>
      </c>
      <c r="N7" s="4">
        <v>986.17528525016257</v>
      </c>
      <c r="O7" s="4">
        <v>986.70495607615294</v>
      </c>
      <c r="P7" s="4">
        <v>930.76411414247025</v>
      </c>
      <c r="Q7" s="5">
        <v>904.18679549114324</v>
      </c>
      <c r="R7" s="6">
        <v>920.68676107513124</v>
      </c>
      <c r="S7" s="31">
        <v>1060.8530077089918</v>
      </c>
      <c r="T7" s="34">
        <v>986.36108395466704</v>
      </c>
      <c r="U7" s="4">
        <v>1053.4313986525001</v>
      </c>
      <c r="V7" s="134">
        <v>1028.4467659821369</v>
      </c>
      <c r="W7" s="141">
        <f t="shared" si="0"/>
        <v>3.2349985234363929</v>
      </c>
      <c r="X7" s="141">
        <f t="shared" si="1"/>
        <v>-2.3717379890444117</v>
      </c>
      <c r="Y7" s="133"/>
      <c r="AA7" s="4"/>
      <c r="AB7" s="37"/>
      <c r="AC7" s="28"/>
      <c r="AD7" s="4"/>
      <c r="AE7" s="4"/>
      <c r="AF7" s="4"/>
      <c r="AG7" s="38"/>
      <c r="AH7" s="16"/>
    </row>
    <row r="8" spans="1:34" ht="15" customHeight="1" x14ac:dyDescent="0.25">
      <c r="A8" s="1" t="s">
        <v>6</v>
      </c>
      <c r="B8" s="4">
        <v>1378.3958333333335</v>
      </c>
      <c r="C8" s="4">
        <v>1304.71729166666</v>
      </c>
      <c r="D8" s="16">
        <v>1129.1607959800181</v>
      </c>
      <c r="E8" s="4">
        <v>1362.4696156358559</v>
      </c>
      <c r="F8" s="4">
        <v>1499.9137427963401</v>
      </c>
      <c r="G8" s="37">
        <v>1353.12320769554</v>
      </c>
      <c r="H8" s="28">
        <v>1356.7950547517373</v>
      </c>
      <c r="I8" s="4">
        <v>1407.55964285714</v>
      </c>
      <c r="J8" s="4">
        <v>1481.5118054248501</v>
      </c>
      <c r="K8" s="4">
        <v>1477.19568039141</v>
      </c>
      <c r="L8" s="38">
        <v>1368.4326923076901</v>
      </c>
      <c r="M8" s="16">
        <v>1331.1058400192521</v>
      </c>
      <c r="N8" s="4">
        <v>1456.9914872146105</v>
      </c>
      <c r="O8" s="4">
        <v>1389.9296909418399</v>
      </c>
      <c r="P8" s="4">
        <v>1425.1398988696137</v>
      </c>
      <c r="Q8" s="5">
        <v>1413.3720433932799</v>
      </c>
      <c r="R8" s="6">
        <v>1404.5691325582629</v>
      </c>
      <c r="S8" s="31">
        <v>1398.0333780831299</v>
      </c>
      <c r="T8" s="34">
        <v>1347.956937068087</v>
      </c>
      <c r="U8" s="4">
        <v>1400.3581217112801</v>
      </c>
      <c r="V8" s="134">
        <v>1402.1295663400927</v>
      </c>
      <c r="W8" s="141">
        <f t="shared" si="0"/>
        <v>-5.3581914632123464</v>
      </c>
      <c r="X8" s="141">
        <f t="shared" si="1"/>
        <v>0.12649940049962369</v>
      </c>
      <c r="Y8" s="133"/>
      <c r="AA8" s="4"/>
      <c r="AB8" s="37"/>
      <c r="AC8" s="28"/>
      <c r="AD8" s="4"/>
      <c r="AE8" s="4"/>
      <c r="AF8" s="4"/>
      <c r="AG8" s="38"/>
      <c r="AH8" s="16"/>
    </row>
    <row r="9" spans="1:34" ht="15" customHeight="1" x14ac:dyDescent="0.25">
      <c r="A9" s="1" t="s">
        <v>7</v>
      </c>
      <c r="B9" s="4">
        <v>334.25785714285712</v>
      </c>
      <c r="C9" s="4">
        <v>340.27777777777749</v>
      </c>
      <c r="D9" s="16">
        <v>340</v>
      </c>
      <c r="E9" s="4">
        <v>340.769230769231</v>
      </c>
      <c r="F9" s="4">
        <v>371.05263157894734</v>
      </c>
      <c r="G9" s="37">
        <v>353.88888888888903</v>
      </c>
      <c r="H9" s="28">
        <v>368.75</v>
      </c>
      <c r="I9" s="4">
        <v>340</v>
      </c>
      <c r="J9" s="4">
        <v>338.57142857142901</v>
      </c>
      <c r="K9" s="4">
        <v>364.70588235294116</v>
      </c>
      <c r="L9" s="38">
        <v>367.64705882352939</v>
      </c>
      <c r="M9" s="16">
        <v>354.21052631578902</v>
      </c>
      <c r="N9" s="4">
        <v>365</v>
      </c>
      <c r="O9" s="4">
        <v>395.29411764705884</v>
      </c>
      <c r="P9" s="4">
        <v>356.66666666666669</v>
      </c>
      <c r="Q9" s="5">
        <v>370.625</v>
      </c>
      <c r="R9" s="6">
        <v>376.92307692307691</v>
      </c>
      <c r="S9" s="31">
        <v>358.33333333333331</v>
      </c>
      <c r="T9" s="34">
        <v>365.38461538461536</v>
      </c>
      <c r="U9" s="4">
        <v>358.8235294117647</v>
      </c>
      <c r="V9" s="134">
        <v>306.66666666666669</v>
      </c>
      <c r="W9" s="141">
        <f t="shared" si="0"/>
        <v>-9.4233473980310531</v>
      </c>
      <c r="X9" s="141">
        <f t="shared" si="1"/>
        <v>-14.535519125683052</v>
      </c>
      <c r="Y9" s="133"/>
      <c r="AA9" s="4"/>
      <c r="AB9" s="37"/>
      <c r="AC9" s="28"/>
      <c r="AD9" s="4"/>
      <c r="AE9" s="4"/>
      <c r="AF9" s="4"/>
      <c r="AG9" s="38"/>
      <c r="AH9" s="16"/>
    </row>
    <row r="10" spans="1:34" ht="15" customHeight="1" x14ac:dyDescent="0.25">
      <c r="A10" s="1" t="s">
        <v>8</v>
      </c>
      <c r="B10" s="4">
        <v>291.79166666666663</v>
      </c>
      <c r="C10" s="4">
        <v>289.16666666666652</v>
      </c>
      <c r="D10" s="16">
        <v>286.36363636363637</v>
      </c>
      <c r="E10" s="4">
        <v>304.16666666666669</v>
      </c>
      <c r="F10" s="4">
        <v>275</v>
      </c>
      <c r="G10" s="37">
        <v>275.88235294117646</v>
      </c>
      <c r="H10" s="28">
        <v>281.25</v>
      </c>
      <c r="I10" s="4">
        <v>345.625</v>
      </c>
      <c r="J10" s="4">
        <v>343.84615384615398</v>
      </c>
      <c r="K10" s="4">
        <v>347.22222222222223</v>
      </c>
      <c r="L10" s="38">
        <v>345</v>
      </c>
      <c r="M10" s="16">
        <v>329.54545454545456</v>
      </c>
      <c r="N10" s="4">
        <v>347.05882352941177</v>
      </c>
      <c r="O10" s="4">
        <v>359.44444444444446</v>
      </c>
      <c r="P10" s="4">
        <v>320.555555555556</v>
      </c>
      <c r="Q10" s="5">
        <v>334.70588235294099</v>
      </c>
      <c r="R10" s="6">
        <v>300</v>
      </c>
      <c r="S10" s="31">
        <v>297.5</v>
      </c>
      <c r="T10" s="34">
        <v>288.46153846153845</v>
      </c>
      <c r="U10" s="4">
        <v>269.44444444444446</v>
      </c>
      <c r="V10" s="134">
        <v>266.66666666666669</v>
      </c>
      <c r="W10" s="141">
        <f t="shared" si="0"/>
        <v>-22.445935868754685</v>
      </c>
      <c r="X10" s="141">
        <f t="shared" si="1"/>
        <v>-1.0309278350515438</v>
      </c>
      <c r="Y10" s="133"/>
      <c r="AA10" s="4"/>
      <c r="AB10" s="37"/>
      <c r="AC10" s="28"/>
      <c r="AD10" s="4"/>
      <c r="AE10" s="4"/>
      <c r="AF10" s="4"/>
      <c r="AG10" s="38"/>
      <c r="AH10" s="16"/>
    </row>
    <row r="11" spans="1:34" ht="15" customHeight="1" x14ac:dyDescent="0.25">
      <c r="A11" s="1" t="s">
        <v>9</v>
      </c>
      <c r="B11" s="4">
        <v>472</v>
      </c>
      <c r="C11" s="4">
        <v>450</v>
      </c>
      <c r="D11" s="8">
        <v>462.64499999999998</v>
      </c>
      <c r="E11" s="7">
        <v>465</v>
      </c>
      <c r="F11" s="4">
        <v>520</v>
      </c>
      <c r="G11" s="39">
        <v>486.99</v>
      </c>
      <c r="H11" s="8">
        <v>503.495</v>
      </c>
      <c r="I11" s="7">
        <v>490.84</v>
      </c>
      <c r="J11" s="8">
        <v>490.87926720000002</v>
      </c>
      <c r="K11" s="4">
        <v>495.78</v>
      </c>
      <c r="L11" s="4">
        <v>495.98</v>
      </c>
      <c r="M11" s="20">
        <v>495.32499999999999</v>
      </c>
      <c r="N11" s="7">
        <v>500.21339999999998</v>
      </c>
      <c r="O11" s="8">
        <v>500.61357071999993</v>
      </c>
      <c r="P11" s="8">
        <v>500.96400021950387</v>
      </c>
      <c r="Q11" s="5">
        <v>485.63636363636402</v>
      </c>
      <c r="R11" s="9">
        <v>486.07343636363669</v>
      </c>
      <c r="S11" s="31">
        <v>464.54545454545502</v>
      </c>
      <c r="T11" s="25">
        <v>464.87063636363678</v>
      </c>
      <c r="U11" s="4">
        <v>415.63636363636402</v>
      </c>
      <c r="V11" s="134">
        <v>403.63636363636402</v>
      </c>
      <c r="W11" s="141">
        <f t="shared" si="0"/>
        <v>-17.772782309848591</v>
      </c>
      <c r="X11" s="141">
        <f t="shared" si="1"/>
        <v>-2.8871391076115458</v>
      </c>
      <c r="Y11" s="133"/>
      <c r="AA11" s="4"/>
      <c r="AB11" s="39"/>
      <c r="AC11" s="8"/>
      <c r="AD11" s="7"/>
      <c r="AE11" s="8"/>
      <c r="AF11" s="4"/>
      <c r="AG11" s="4"/>
      <c r="AH11" s="20"/>
    </row>
    <row r="12" spans="1:34" ht="15" customHeight="1" x14ac:dyDescent="0.25">
      <c r="A12" s="1" t="s">
        <v>10</v>
      </c>
      <c r="B12" s="4">
        <v>774.76</v>
      </c>
      <c r="C12" s="4">
        <v>731.25</v>
      </c>
      <c r="D12" s="16">
        <v>735.71428571428999</v>
      </c>
      <c r="E12" s="4">
        <v>777.77777777777771</v>
      </c>
      <c r="F12" s="4">
        <v>779.04761904761995</v>
      </c>
      <c r="G12" s="37">
        <v>780</v>
      </c>
      <c r="H12" s="28">
        <v>855.55555555555566</v>
      </c>
      <c r="I12" s="4">
        <v>875.55666666667003</v>
      </c>
      <c r="J12" s="4">
        <v>865.56438791732899</v>
      </c>
      <c r="K12" s="4">
        <v>798.84615384615381</v>
      </c>
      <c r="L12" s="38">
        <v>796.8</v>
      </c>
      <c r="M12" s="16">
        <v>758.98519999999996</v>
      </c>
      <c r="N12" s="4">
        <v>765.33333333332996</v>
      </c>
      <c r="O12" s="4">
        <v>722.22222222222001</v>
      </c>
      <c r="P12" s="4">
        <v>685.71428571428567</v>
      </c>
      <c r="Q12" s="5">
        <v>695.12540999999999</v>
      </c>
      <c r="R12" s="6">
        <v>681.25</v>
      </c>
      <c r="S12" s="31">
        <v>688.461538461538</v>
      </c>
      <c r="T12" s="34">
        <v>696.73107890499205</v>
      </c>
      <c r="U12" s="4">
        <v>705.2654</v>
      </c>
      <c r="V12" s="134">
        <v>762.5</v>
      </c>
      <c r="W12" s="141">
        <f t="shared" si="0"/>
        <v>-11.907189038277853</v>
      </c>
      <c r="X12" s="141">
        <f t="shared" si="1"/>
        <v>8.1153279318679168</v>
      </c>
      <c r="Y12" s="133"/>
      <c r="AA12" s="4"/>
      <c r="AB12" s="37"/>
      <c r="AC12" s="28"/>
      <c r="AD12" s="4"/>
      <c r="AE12" s="4"/>
      <c r="AF12" s="4"/>
      <c r="AG12" s="38"/>
      <c r="AH12" s="16"/>
    </row>
    <row r="13" spans="1:34" ht="15" customHeight="1" x14ac:dyDescent="0.25">
      <c r="A13" s="1" t="s">
        <v>11</v>
      </c>
      <c r="B13" s="4">
        <v>1060.095</v>
      </c>
      <c r="C13" s="4">
        <v>900</v>
      </c>
      <c r="D13" s="16">
        <v>920</v>
      </c>
      <c r="E13" s="4">
        <v>904.70588235294099</v>
      </c>
      <c r="F13" s="4">
        <v>916.66666666667004</v>
      </c>
      <c r="G13" s="37">
        <v>925</v>
      </c>
      <c r="H13" s="28">
        <v>950</v>
      </c>
      <c r="I13" s="4">
        <v>963.33333333332996</v>
      </c>
      <c r="J13" s="4">
        <v>953.33333333332996</v>
      </c>
      <c r="K13" s="4">
        <v>952.66590389016005</v>
      </c>
      <c r="L13" s="38">
        <v>950.25</v>
      </c>
      <c r="M13" s="16">
        <v>956.66666666667004</v>
      </c>
      <c r="N13" s="3">
        <v>961.45000000000334</v>
      </c>
      <c r="O13" s="4">
        <v>1033.3333333333301</v>
      </c>
      <c r="P13" s="4">
        <v>976.66666666666697</v>
      </c>
      <c r="Q13" s="5">
        <v>986</v>
      </c>
      <c r="R13" s="6">
        <v>958.33333333333337</v>
      </c>
      <c r="S13" s="31">
        <v>1080</v>
      </c>
      <c r="T13" s="34">
        <v>1055.55555555556</v>
      </c>
      <c r="U13" s="4">
        <v>1142.8571428571429</v>
      </c>
      <c r="V13" s="134">
        <v>1150</v>
      </c>
      <c r="W13" s="141">
        <f t="shared" si="0"/>
        <v>20.629370629371056</v>
      </c>
      <c r="X13" s="141">
        <f t="shared" si="1"/>
        <v>0.62499999999999722</v>
      </c>
      <c r="Y13" s="133"/>
      <c r="AA13" s="4"/>
      <c r="AB13" s="37"/>
      <c r="AC13" s="28"/>
      <c r="AD13" s="4"/>
      <c r="AE13" s="4"/>
      <c r="AF13" s="4"/>
      <c r="AG13" s="38"/>
      <c r="AH13" s="16"/>
    </row>
    <row r="14" spans="1:34" ht="15" customHeight="1" x14ac:dyDescent="0.25">
      <c r="A14" s="1" t="s">
        <v>12</v>
      </c>
      <c r="B14" s="4">
        <v>158.16</v>
      </c>
      <c r="C14" s="4">
        <v>140</v>
      </c>
      <c r="D14" s="16">
        <v>145</v>
      </c>
      <c r="E14" s="4">
        <v>150</v>
      </c>
      <c r="F14" s="7">
        <v>156.76</v>
      </c>
      <c r="G14" s="37">
        <v>160</v>
      </c>
      <c r="H14" s="28">
        <v>170</v>
      </c>
      <c r="I14" s="7">
        <v>165.55</v>
      </c>
      <c r="J14" s="8">
        <v>165.56324400000003</v>
      </c>
      <c r="K14" s="4">
        <v>164.75</v>
      </c>
      <c r="L14" s="4">
        <v>163.75</v>
      </c>
      <c r="M14" s="16">
        <v>174</v>
      </c>
      <c r="N14" s="7">
        <v>174.5342</v>
      </c>
      <c r="O14" s="8">
        <v>174.67382735999999</v>
      </c>
      <c r="P14" s="4">
        <v>170</v>
      </c>
      <c r="Q14" s="5">
        <v>170</v>
      </c>
      <c r="R14" s="9">
        <v>170.15299999999999</v>
      </c>
      <c r="S14" s="31">
        <v>175.24350000000001</v>
      </c>
      <c r="T14" s="34">
        <v>177.12542999999999</v>
      </c>
      <c r="U14" s="4">
        <v>172.5</v>
      </c>
      <c r="V14" s="7">
        <v>173.71</v>
      </c>
      <c r="W14" s="141">
        <f t="shared" si="0"/>
        <v>4.9206308134430978</v>
      </c>
      <c r="X14" s="141">
        <f t="shared" si="1"/>
        <v>0.70144927536232349</v>
      </c>
      <c r="Y14" s="133"/>
      <c r="AA14" s="7"/>
      <c r="AB14" s="37"/>
      <c r="AC14" s="28"/>
      <c r="AD14" s="7"/>
      <c r="AE14" s="8"/>
      <c r="AF14" s="4"/>
      <c r="AG14" s="4"/>
      <c r="AH14" s="16"/>
    </row>
    <row r="15" spans="1:34" ht="15" customHeight="1" x14ac:dyDescent="0.25">
      <c r="A15" s="1" t="s">
        <v>13</v>
      </c>
      <c r="B15" s="4">
        <v>177.02714285714299</v>
      </c>
      <c r="C15" s="4">
        <v>175</v>
      </c>
      <c r="D15" s="16">
        <v>175.8</v>
      </c>
      <c r="E15" s="4">
        <v>192.8</v>
      </c>
      <c r="F15" s="4">
        <v>200.625</v>
      </c>
      <c r="G15" s="37">
        <v>193.63636363636363</v>
      </c>
      <c r="H15" s="28">
        <v>198.66666666666666</v>
      </c>
      <c r="I15" s="4">
        <v>193.2258064516129</v>
      </c>
      <c r="J15" s="4">
        <v>198.69565217391303</v>
      </c>
      <c r="K15" s="4">
        <v>194.61538461538461</v>
      </c>
      <c r="L15" s="38">
        <v>196.78571428571428</v>
      </c>
      <c r="M15" s="16">
        <v>196.47058823529412</v>
      </c>
      <c r="N15" s="4">
        <v>198.38709677419399</v>
      </c>
      <c r="O15" s="10">
        <v>197</v>
      </c>
      <c r="P15" s="4">
        <v>193.87096774193549</v>
      </c>
      <c r="Q15" s="5">
        <v>187.91666666666666</v>
      </c>
      <c r="R15" s="6">
        <v>195.16129032258064</v>
      </c>
      <c r="S15" s="31">
        <v>199.52380952380952</v>
      </c>
      <c r="T15" s="34">
        <v>198.142857142857</v>
      </c>
      <c r="U15" s="4">
        <v>193.677419354839</v>
      </c>
      <c r="V15" s="134">
        <v>193.5</v>
      </c>
      <c r="W15" s="141">
        <f t="shared" si="0"/>
        <v>-2.6148796498905851</v>
      </c>
      <c r="X15" s="141">
        <f t="shared" si="1"/>
        <v>-9.1605596269305242E-2</v>
      </c>
      <c r="Y15" s="133"/>
      <c r="AA15" s="4"/>
      <c r="AB15" s="37"/>
      <c r="AC15" s="28"/>
      <c r="AD15" s="4"/>
      <c r="AE15" s="4"/>
      <c r="AF15" s="4"/>
      <c r="AG15" s="38"/>
      <c r="AH15" s="16"/>
    </row>
    <row r="16" spans="1:34" ht="15" customHeight="1" x14ac:dyDescent="0.25">
      <c r="A16" s="1" t="s">
        <v>14</v>
      </c>
      <c r="B16" s="4">
        <v>1459.4849999999999</v>
      </c>
      <c r="C16" s="4">
        <v>1509.7222222222149</v>
      </c>
      <c r="D16" s="16">
        <v>1488.2352941176471</v>
      </c>
      <c r="E16" s="4">
        <v>1504.7619047619048</v>
      </c>
      <c r="F16" s="4">
        <v>1541.6666666666699</v>
      </c>
      <c r="G16" s="37">
        <v>1523.0769230769231</v>
      </c>
      <c r="H16" s="28">
        <v>1478.5714285714287</v>
      </c>
      <c r="I16" s="4">
        <v>1493.1818181818182</v>
      </c>
      <c r="J16" s="8">
        <v>1493.3012727272728</v>
      </c>
      <c r="K16" s="4">
        <v>1481.25</v>
      </c>
      <c r="L16" s="38">
        <v>1569.4444444444443</v>
      </c>
      <c r="M16" s="16">
        <v>1635.2941176470588</v>
      </c>
      <c r="N16" s="4">
        <v>1605.2631578947401</v>
      </c>
      <c r="O16" s="4">
        <v>1571.4285714285713</v>
      </c>
      <c r="P16" s="4">
        <v>1578.9473684210527</v>
      </c>
      <c r="Q16" s="5">
        <v>1608.8235294117646</v>
      </c>
      <c r="R16" s="6">
        <v>1572.7272727272727</v>
      </c>
      <c r="S16" s="31">
        <v>1582.42857142857</v>
      </c>
      <c r="T16" s="34">
        <v>1585.9375</v>
      </c>
      <c r="U16" s="4">
        <v>1595.8333333333333</v>
      </c>
      <c r="V16" s="134">
        <v>1623.0769230769231</v>
      </c>
      <c r="W16" s="141">
        <f t="shared" si="0"/>
        <v>8.690520306906059</v>
      </c>
      <c r="X16" s="141">
        <f t="shared" si="1"/>
        <v>1.7071701144808253</v>
      </c>
      <c r="Y16" s="133"/>
      <c r="AA16" s="4"/>
      <c r="AB16" s="37"/>
      <c r="AC16" s="28"/>
      <c r="AD16" s="4"/>
      <c r="AE16" s="8"/>
      <c r="AF16" s="4"/>
      <c r="AG16" s="38"/>
      <c r="AH16" s="16"/>
    </row>
    <row r="17" spans="1:34" ht="15" customHeight="1" x14ac:dyDescent="0.25">
      <c r="A17" s="1" t="s">
        <v>15</v>
      </c>
      <c r="B17" s="4">
        <v>270.93187499999999</v>
      </c>
      <c r="C17" s="4">
        <v>267.459879807692</v>
      </c>
      <c r="D17" s="16">
        <v>286.95652173912998</v>
      </c>
      <c r="E17" s="4">
        <v>334.6184371184371</v>
      </c>
      <c r="F17" s="4">
        <v>339.652743450321</v>
      </c>
      <c r="G17" s="37">
        <v>407.38095238095201</v>
      </c>
      <c r="H17" s="28">
        <v>394.14746543778801</v>
      </c>
      <c r="I17" s="8">
        <v>394.17899723502308</v>
      </c>
      <c r="J17" s="8">
        <v>394.21053155480189</v>
      </c>
      <c r="K17" s="4">
        <v>327.232142857143</v>
      </c>
      <c r="L17" s="38">
        <v>326.82241379310301</v>
      </c>
      <c r="M17" s="16">
        <v>320.38528138528102</v>
      </c>
      <c r="N17" s="4">
        <v>262.01418067226899</v>
      </c>
      <c r="O17" s="4">
        <v>190.67588325652846</v>
      </c>
      <c r="P17" s="4">
        <v>191.66666666666666</v>
      </c>
      <c r="Q17" s="5">
        <v>188.04761904761901</v>
      </c>
      <c r="R17" s="6">
        <v>191.46630184331801</v>
      </c>
      <c r="S17" s="31">
        <v>173.53741496598599</v>
      </c>
      <c r="T17" s="34">
        <v>153.69473876507126</v>
      </c>
      <c r="U17" s="4">
        <v>143.11213517665101</v>
      </c>
      <c r="V17" s="134">
        <v>157.21088435374199</v>
      </c>
      <c r="W17" s="141">
        <f t="shared" si="0"/>
        <v>-60.120069919571129</v>
      </c>
      <c r="X17" s="141">
        <f t="shared" si="1"/>
        <v>9.8515399547970794</v>
      </c>
      <c r="Y17" s="133"/>
      <c r="AA17" s="4"/>
      <c r="AB17" s="37"/>
      <c r="AC17" s="28"/>
      <c r="AD17" s="8"/>
      <c r="AE17" s="8"/>
      <c r="AF17" s="4"/>
      <c r="AG17" s="38"/>
      <c r="AH17" s="16"/>
    </row>
    <row r="18" spans="1:34" ht="15" customHeight="1" x14ac:dyDescent="0.25">
      <c r="A18" s="1" t="s">
        <v>16</v>
      </c>
      <c r="B18" s="4">
        <v>310.09071428571428</v>
      </c>
      <c r="C18" s="4">
        <v>284.40656250000001</v>
      </c>
      <c r="D18" s="16">
        <v>308.30756302521002</v>
      </c>
      <c r="E18" s="4">
        <v>350.14603174603172</v>
      </c>
      <c r="F18" s="4">
        <v>353.03571428571399</v>
      </c>
      <c r="G18" s="37">
        <v>425.64732142857099</v>
      </c>
      <c r="H18" s="28">
        <v>428.15668202764999</v>
      </c>
      <c r="I18" s="8">
        <v>428.19093456221225</v>
      </c>
      <c r="J18" s="8">
        <v>428.22518983697728</v>
      </c>
      <c r="K18" s="4">
        <v>354.49735449735402</v>
      </c>
      <c r="L18" s="38">
        <v>328.03571428571399</v>
      </c>
      <c r="M18" s="16">
        <v>321.91176470588198</v>
      </c>
      <c r="N18" s="4">
        <v>302.32718894009201</v>
      </c>
      <c r="O18" s="4">
        <v>303.47619047619003</v>
      </c>
      <c r="P18" s="4">
        <v>280.40178571428601</v>
      </c>
      <c r="Q18" s="5">
        <v>256.17346938775501</v>
      </c>
      <c r="R18" s="6">
        <v>220.6349206349206</v>
      </c>
      <c r="S18" s="31">
        <v>202.81179138322</v>
      </c>
      <c r="T18" s="34">
        <v>188.386243386243</v>
      </c>
      <c r="U18" s="4">
        <v>164.831029185868</v>
      </c>
      <c r="V18" s="134">
        <v>178.74149659863946</v>
      </c>
      <c r="W18" s="141">
        <f t="shared" si="0"/>
        <v>-58.259929392130047</v>
      </c>
      <c r="X18" s="141">
        <f t="shared" si="1"/>
        <v>8.4392286340004752</v>
      </c>
      <c r="Y18" s="133"/>
      <c r="AA18" s="4"/>
      <c r="AB18" s="37"/>
      <c r="AC18" s="28"/>
      <c r="AD18" s="8"/>
      <c r="AE18" s="8"/>
      <c r="AF18" s="4"/>
      <c r="AG18" s="38"/>
      <c r="AH18" s="16"/>
    </row>
    <row r="19" spans="1:34" ht="15" customHeight="1" x14ac:dyDescent="0.25">
      <c r="A19" s="1" t="s">
        <v>17</v>
      </c>
      <c r="B19" s="4">
        <v>904.04</v>
      </c>
      <c r="C19" s="7">
        <v>1015.22</v>
      </c>
      <c r="D19" s="16">
        <v>1059.6300000000001</v>
      </c>
      <c r="E19" s="7">
        <v>1060</v>
      </c>
      <c r="F19" s="7">
        <v>1100.25</v>
      </c>
      <c r="G19" s="39">
        <v>1098.25</v>
      </c>
      <c r="H19" s="8">
        <v>1099.25</v>
      </c>
      <c r="I19" s="7">
        <v>1100.79</v>
      </c>
      <c r="J19" s="8">
        <v>1100.8780632</v>
      </c>
      <c r="K19" s="4">
        <v>1000</v>
      </c>
      <c r="L19" s="4">
        <v>1000</v>
      </c>
      <c r="M19" s="20">
        <v>1001.96</v>
      </c>
      <c r="N19" s="7">
        <v>1100.2143000000001</v>
      </c>
      <c r="O19" s="8">
        <v>1101.20449287</v>
      </c>
      <c r="P19" s="8">
        <v>1102.0854564642959</v>
      </c>
      <c r="Q19" s="8">
        <v>1102.9671248294674</v>
      </c>
      <c r="R19" s="9">
        <v>1103.9597952418137</v>
      </c>
      <c r="S19" s="31">
        <v>1176.34220686852</v>
      </c>
      <c r="T19" s="25">
        <v>1177.1656464133277</v>
      </c>
      <c r="U19" s="7">
        <v>1180.52</v>
      </c>
      <c r="V19" s="7">
        <v>1200.143</v>
      </c>
      <c r="W19" s="141">
        <f t="shared" si="0"/>
        <v>9.0168875298922373</v>
      </c>
      <c r="X19" s="141">
        <f t="shared" si="1"/>
        <v>1.6622335919764211</v>
      </c>
      <c r="Y19" s="133"/>
      <c r="AA19" s="7"/>
      <c r="AB19" s="39"/>
      <c r="AC19" s="8"/>
      <c r="AD19" s="7"/>
      <c r="AE19" s="8"/>
      <c r="AF19" s="4"/>
      <c r="AG19" s="4"/>
      <c r="AH19" s="20"/>
    </row>
    <row r="20" spans="1:34" ht="15" customHeight="1" x14ac:dyDescent="0.25">
      <c r="A20" s="1" t="s">
        <v>18</v>
      </c>
      <c r="B20" s="4">
        <v>2642.6320000000001</v>
      </c>
      <c r="C20" s="4">
        <v>2907.8287500000001</v>
      </c>
      <c r="D20" s="16">
        <v>2984.7442680775998</v>
      </c>
      <c r="E20" s="4">
        <v>2992.7689594356302</v>
      </c>
      <c r="F20" s="4">
        <v>3035.6643356643399</v>
      </c>
      <c r="G20" s="37">
        <v>2892.9251700680302</v>
      </c>
      <c r="H20" s="28">
        <v>2895.2380952380954</v>
      </c>
      <c r="I20" s="4">
        <v>2515.2378571428571</v>
      </c>
      <c r="J20" s="4">
        <v>2625.3254681826102</v>
      </c>
      <c r="K20" s="4">
        <v>2830.5916305916303</v>
      </c>
      <c r="L20" s="38">
        <v>2725.3816666666698</v>
      </c>
      <c r="M20" s="16">
        <v>2509.8572367803099</v>
      </c>
      <c r="N20" s="4">
        <v>2365.4100529100529</v>
      </c>
      <c r="O20" s="4">
        <v>2379.6825396825398</v>
      </c>
      <c r="P20" s="4">
        <v>2240.5264768901134</v>
      </c>
      <c r="Q20" s="5">
        <v>2216.1616161616198</v>
      </c>
      <c r="R20" s="6">
        <v>2228.3446712018099</v>
      </c>
      <c r="S20" s="33">
        <v>2232.5639999999999</v>
      </c>
      <c r="T20" s="34">
        <v>2275.1322751322755</v>
      </c>
      <c r="U20" s="4">
        <v>2244.4444444444443</v>
      </c>
      <c r="V20" s="134">
        <v>2358.1349206349205</v>
      </c>
      <c r="W20" s="141">
        <f t="shared" si="0"/>
        <v>-10.17742564820556</v>
      </c>
      <c r="X20" s="141">
        <f t="shared" si="1"/>
        <v>5.0654172560113135</v>
      </c>
      <c r="Y20" s="133"/>
      <c r="AA20" s="4"/>
      <c r="AB20" s="37"/>
      <c r="AC20" s="28"/>
      <c r="AD20" s="4"/>
      <c r="AE20" s="4"/>
      <c r="AF20" s="4"/>
      <c r="AG20" s="38"/>
      <c r="AH20" s="16"/>
    </row>
    <row r="21" spans="1:34" ht="15" customHeight="1" x14ac:dyDescent="0.25">
      <c r="A21" s="1" t="s">
        <v>19</v>
      </c>
      <c r="B21" s="4">
        <v>253.45916666666699</v>
      </c>
      <c r="C21" s="4">
        <v>208.2716666666665</v>
      </c>
      <c r="D21" s="16">
        <v>267.40266311888587</v>
      </c>
      <c r="E21" s="4">
        <v>226.333973044499</v>
      </c>
      <c r="F21" s="4">
        <v>226.12931259989301</v>
      </c>
      <c r="G21" s="37">
        <v>228.547919167667</v>
      </c>
      <c r="H21" s="28">
        <v>221.44123492928642</v>
      </c>
      <c r="I21" s="4">
        <v>338.91466666666673</v>
      </c>
      <c r="J21" s="4">
        <v>342.222222222222</v>
      </c>
      <c r="K21" s="4">
        <v>324.59906951286303</v>
      </c>
      <c r="L21" s="38">
        <v>330.07266666666698</v>
      </c>
      <c r="M21" s="16">
        <v>298.65968609666101</v>
      </c>
      <c r="N21" s="4">
        <v>304.96911944085423</v>
      </c>
      <c r="O21" s="4">
        <v>341.31679488784943</v>
      </c>
      <c r="P21" s="4">
        <v>297.40087741201</v>
      </c>
      <c r="Q21" s="5">
        <v>261.441571085482</v>
      </c>
      <c r="R21" s="6">
        <v>238.93808211990034</v>
      </c>
      <c r="S21" s="31">
        <v>232.82360778076799</v>
      </c>
      <c r="T21" s="34">
        <v>220.223768579412</v>
      </c>
      <c r="U21" s="4">
        <v>223.68729522643721</v>
      </c>
      <c r="V21" s="134">
        <v>249.89240778714463</v>
      </c>
      <c r="W21" s="141">
        <f t="shared" si="0"/>
        <v>-26.979491231029119</v>
      </c>
      <c r="X21" s="141">
        <f t="shared" si="1"/>
        <v>11.715065236128028</v>
      </c>
      <c r="Y21" s="133"/>
      <c r="AA21" s="4"/>
      <c r="AB21" s="37"/>
      <c r="AC21" s="28"/>
      <c r="AD21" s="4"/>
      <c r="AE21" s="4"/>
      <c r="AF21" s="4"/>
      <c r="AG21" s="38"/>
      <c r="AH21" s="16"/>
    </row>
    <row r="22" spans="1:34" ht="15" customHeight="1" x14ac:dyDescent="0.25">
      <c r="A22" s="1" t="s">
        <v>20</v>
      </c>
      <c r="B22" s="4">
        <v>440.70357142857102</v>
      </c>
      <c r="C22" s="4">
        <v>393.00769230769197</v>
      </c>
      <c r="D22" s="16">
        <v>386.20913969751172</v>
      </c>
      <c r="E22" s="4">
        <v>379.38311688311688</v>
      </c>
      <c r="F22" s="4">
        <v>383.20574162679401</v>
      </c>
      <c r="G22" s="37">
        <v>376.88463583200428</v>
      </c>
      <c r="H22" s="28">
        <v>409.09090909090901</v>
      </c>
      <c r="I22" s="4">
        <v>390.92555555555549</v>
      </c>
      <c r="J22" s="4">
        <v>366.66666666666657</v>
      </c>
      <c r="K22" s="4">
        <v>337.79220779220799</v>
      </c>
      <c r="L22" s="38">
        <v>337.18666666666701</v>
      </c>
      <c r="M22" s="16">
        <v>337.63955342902699</v>
      </c>
      <c r="N22" s="4">
        <v>423.18816454774338</v>
      </c>
      <c r="O22" s="4">
        <v>381.81818181818187</v>
      </c>
      <c r="P22" s="4">
        <v>400.45454545454544</v>
      </c>
      <c r="Q22" s="5">
        <v>387.63636363636363</v>
      </c>
      <c r="R22" s="6">
        <v>372.14141414141415</v>
      </c>
      <c r="S22" s="31">
        <v>357.94061011452317</v>
      </c>
      <c r="T22" s="34">
        <v>373.01517591372664</v>
      </c>
      <c r="U22" s="4">
        <v>370.66666666666669</v>
      </c>
      <c r="V22" s="134">
        <v>370.90909090909088</v>
      </c>
      <c r="W22" s="141">
        <f t="shared" si="0"/>
        <v>1.1570247933884474</v>
      </c>
      <c r="X22" s="141">
        <f t="shared" si="1"/>
        <v>6.5402223675591481E-2</v>
      </c>
      <c r="Y22" s="133"/>
      <c r="AA22" s="4"/>
      <c r="AB22" s="37"/>
      <c r="AC22" s="28"/>
      <c r="AD22" s="4"/>
      <c r="AE22" s="4"/>
      <c r="AF22" s="4"/>
      <c r="AG22" s="38"/>
      <c r="AH22" s="16"/>
    </row>
    <row r="23" spans="1:34" ht="15" customHeight="1" x14ac:dyDescent="0.25">
      <c r="A23" s="1" t="s">
        <v>21</v>
      </c>
      <c r="B23" s="4">
        <v>363.70375000000001</v>
      </c>
      <c r="C23" s="4">
        <v>382.8463333333325</v>
      </c>
      <c r="D23" s="16">
        <v>366.18181818181802</v>
      </c>
      <c r="E23" s="4">
        <v>302.87490287490294</v>
      </c>
      <c r="F23" s="4">
        <v>321.66829586184423</v>
      </c>
      <c r="G23" s="37">
        <v>324.14359370142876</v>
      </c>
      <c r="H23" s="28">
        <v>344.99020820449402</v>
      </c>
      <c r="I23" s="4">
        <v>313.78187500000001</v>
      </c>
      <c r="J23" s="4">
        <v>324.06337623728928</v>
      </c>
      <c r="K23" s="4">
        <v>315.78184950278001</v>
      </c>
      <c r="L23" s="38">
        <v>304.5467857142857</v>
      </c>
      <c r="M23" s="16">
        <v>302.32596232596302</v>
      </c>
      <c r="N23" s="4">
        <v>322.785923753666</v>
      </c>
      <c r="O23" s="4">
        <v>307.91788856304987</v>
      </c>
      <c r="P23" s="4">
        <v>335.24242424242425</v>
      </c>
      <c r="Q23" s="5">
        <v>358.06868686868677</v>
      </c>
      <c r="R23" s="6">
        <v>343.64554637281901</v>
      </c>
      <c r="S23" s="31">
        <v>346.78210678210701</v>
      </c>
      <c r="T23" s="34">
        <v>306.95709457524191</v>
      </c>
      <c r="U23" s="4">
        <v>322.33670033670029</v>
      </c>
      <c r="V23" s="134">
        <v>317.35537190082636</v>
      </c>
      <c r="W23" s="141">
        <f t="shared" si="0"/>
        <v>-2.0699668115384662</v>
      </c>
      <c r="X23" s="141">
        <f t="shared" si="1"/>
        <v>-1.5453804765857049</v>
      </c>
      <c r="Y23" s="133"/>
      <c r="AA23" s="4"/>
      <c r="AB23" s="37"/>
      <c r="AC23" s="28"/>
      <c r="AD23" s="4"/>
      <c r="AE23" s="4"/>
      <c r="AF23" s="4"/>
      <c r="AG23" s="38"/>
      <c r="AH23" s="16"/>
    </row>
    <row r="24" spans="1:34" ht="15" customHeight="1" x14ac:dyDescent="0.25">
      <c r="A24" s="1" t="s">
        <v>22</v>
      </c>
      <c r="B24" s="4">
        <v>443.03</v>
      </c>
      <c r="C24" s="4">
        <v>423.17604395604349</v>
      </c>
      <c r="D24" s="16">
        <v>390.30303030303025</v>
      </c>
      <c r="E24" s="4">
        <v>378.1818181818183</v>
      </c>
      <c r="F24" s="4">
        <v>389.22077922077898</v>
      </c>
      <c r="G24" s="37">
        <v>383.75939849624064</v>
      </c>
      <c r="H24" s="28">
        <v>439.66522366522298</v>
      </c>
      <c r="I24" s="4">
        <v>379.35318181818178</v>
      </c>
      <c r="J24" s="4">
        <v>375.50505050505052</v>
      </c>
      <c r="K24" s="4">
        <v>352.13903743315501</v>
      </c>
      <c r="L24" s="38">
        <v>351.72368421052602</v>
      </c>
      <c r="M24" s="16">
        <v>348.78787878787898</v>
      </c>
      <c r="N24" s="4">
        <v>352.29437229437201</v>
      </c>
      <c r="O24" s="4">
        <v>380.16528925619838</v>
      </c>
      <c r="P24" s="4">
        <v>383.99999999999994</v>
      </c>
      <c r="Q24" s="5">
        <v>379.63636363636363</v>
      </c>
      <c r="R24" s="6">
        <v>354.54545454545456</v>
      </c>
      <c r="S24" s="31">
        <v>361.49732620320856</v>
      </c>
      <c r="T24" s="34">
        <v>351.51515151515167</v>
      </c>
      <c r="U24" s="4">
        <v>367.87878787878788</v>
      </c>
      <c r="V24" s="134">
        <v>345.45454545454538</v>
      </c>
      <c r="W24" s="141">
        <f t="shared" si="0"/>
        <v>-8.002689979825174</v>
      </c>
      <c r="X24" s="141">
        <f t="shared" si="1"/>
        <v>-6.095551894563445</v>
      </c>
      <c r="Y24" s="133"/>
      <c r="AA24" s="4"/>
      <c r="AB24" s="37"/>
      <c r="AC24" s="28"/>
      <c r="AD24" s="4"/>
      <c r="AE24" s="4"/>
      <c r="AF24" s="4"/>
      <c r="AG24" s="38"/>
      <c r="AH24" s="16"/>
    </row>
    <row r="25" spans="1:34" ht="15" customHeight="1" x14ac:dyDescent="0.25">
      <c r="A25" s="1" t="s">
        <v>23</v>
      </c>
      <c r="B25" s="4">
        <v>460.38</v>
      </c>
      <c r="C25" s="4">
        <v>447.74172222222199</v>
      </c>
      <c r="D25" s="16">
        <v>427.63636363636351</v>
      </c>
      <c r="E25" s="4">
        <v>421.23456790123447</v>
      </c>
      <c r="F25" s="4">
        <v>435.85561497326199</v>
      </c>
      <c r="G25" s="37">
        <v>421.25517410875977</v>
      </c>
      <c r="H25" s="28">
        <v>436.18471953578302</v>
      </c>
      <c r="I25" s="4">
        <v>409.97250000000008</v>
      </c>
      <c r="J25" s="4">
        <v>413.23702137655613</v>
      </c>
      <c r="K25" s="4">
        <v>403.19865319865301</v>
      </c>
      <c r="L25" s="4">
        <v>400.19865319865301</v>
      </c>
      <c r="M25" s="16">
        <v>400.48648648648702</v>
      </c>
      <c r="N25" s="4">
        <v>416.92082111436901</v>
      </c>
      <c r="O25" s="4">
        <v>442.2287390029324</v>
      </c>
      <c r="P25" s="4">
        <v>419.34343434343435</v>
      </c>
      <c r="Q25" s="5">
        <v>424.76486476486468</v>
      </c>
      <c r="R25" s="6">
        <v>403.12537136066555</v>
      </c>
      <c r="S25" s="31">
        <v>402.77158941190601</v>
      </c>
      <c r="T25" s="34">
        <v>398.17918313570499</v>
      </c>
      <c r="U25" s="4">
        <v>413.13782991202351</v>
      </c>
      <c r="V25" s="134">
        <v>403.47107438016502</v>
      </c>
      <c r="W25" s="141">
        <f t="shared" si="0"/>
        <v>-2.3632797864671549</v>
      </c>
      <c r="X25" s="141">
        <f t="shared" si="1"/>
        <v>-2.3398379020185569</v>
      </c>
      <c r="Y25" s="133"/>
      <c r="AA25" s="4"/>
      <c r="AB25" s="37"/>
      <c r="AC25" s="28"/>
      <c r="AD25" s="4"/>
      <c r="AE25" s="4"/>
      <c r="AF25" s="4"/>
      <c r="AG25" s="4"/>
      <c r="AH25" s="16"/>
    </row>
    <row r="26" spans="1:34" ht="15" customHeight="1" x14ac:dyDescent="0.25">
      <c r="A26" s="1" t="s">
        <v>24</v>
      </c>
      <c r="B26" s="4">
        <v>309.65642857142899</v>
      </c>
      <c r="C26" s="4">
        <v>306.30874999999901</v>
      </c>
      <c r="D26" s="16">
        <v>333.33333333333331</v>
      </c>
      <c r="E26" s="4">
        <v>341.97144500852897</v>
      </c>
      <c r="F26" s="4">
        <v>421.32629106060898</v>
      </c>
      <c r="G26" s="37">
        <v>499.76179334778993</v>
      </c>
      <c r="H26" s="28">
        <v>530.60735884065548</v>
      </c>
      <c r="I26" s="4">
        <v>460.53935483870964</v>
      </c>
      <c r="J26" s="4">
        <v>308.64731388540912</v>
      </c>
      <c r="K26" s="4">
        <v>290.48334574580599</v>
      </c>
      <c r="L26" s="38">
        <v>285.68551724137899</v>
      </c>
      <c r="M26" s="16">
        <v>307.638262472821</v>
      </c>
      <c r="N26" s="4">
        <v>287.46632799060302</v>
      </c>
      <c r="O26" s="4">
        <v>276.78003677664299</v>
      </c>
      <c r="P26" s="4">
        <v>265.08469718119079</v>
      </c>
      <c r="Q26" s="5">
        <v>285.80143893869399</v>
      </c>
      <c r="R26" s="6">
        <v>347.09082688405999</v>
      </c>
      <c r="S26" s="31">
        <v>320.42518059855502</v>
      </c>
      <c r="T26" s="34">
        <v>359.26754671626998</v>
      </c>
      <c r="U26" s="4">
        <v>347.26934965905548</v>
      </c>
      <c r="V26" s="134">
        <v>312.97207694266518</v>
      </c>
      <c r="W26" s="141">
        <f t="shared" si="0"/>
        <v>1.4011989940277627</v>
      </c>
      <c r="X26" s="141">
        <f t="shared" si="1"/>
        <v>-9.8762740650918115</v>
      </c>
      <c r="Y26" s="133"/>
      <c r="AA26" s="4"/>
      <c r="AB26" s="37"/>
      <c r="AC26" s="28"/>
      <c r="AD26" s="4"/>
      <c r="AE26" s="4"/>
      <c r="AF26" s="4"/>
      <c r="AG26" s="38"/>
      <c r="AH26" s="16"/>
    </row>
    <row r="27" spans="1:34" ht="15" customHeight="1" x14ac:dyDescent="0.25">
      <c r="A27" s="1" t="s">
        <v>25</v>
      </c>
      <c r="B27" s="4">
        <v>183.68375</v>
      </c>
      <c r="C27" s="4">
        <v>172.4894034090905</v>
      </c>
      <c r="D27" s="16">
        <v>179.1009434648831</v>
      </c>
      <c r="E27" s="4">
        <v>196.72694620858766</v>
      </c>
      <c r="F27" s="4">
        <v>254.44555626673301</v>
      </c>
      <c r="G27" s="37">
        <v>247.69837209969501</v>
      </c>
      <c r="H27" s="28">
        <v>277.67704843742104</v>
      </c>
      <c r="I27" s="4">
        <v>271.96124999999995</v>
      </c>
      <c r="J27" s="4">
        <v>223.16604028970301</v>
      </c>
      <c r="K27" s="4">
        <v>192.71586526084283</v>
      </c>
      <c r="L27" s="38">
        <v>191.27344827586199</v>
      </c>
      <c r="M27" s="16">
        <v>184.10248881195187</v>
      </c>
      <c r="N27" s="4">
        <v>186.84482724294099</v>
      </c>
      <c r="O27" s="4">
        <v>171.86930390548011</v>
      </c>
      <c r="P27" s="4">
        <v>184.50506947012698</v>
      </c>
      <c r="Q27" s="5">
        <v>193.59305289292499</v>
      </c>
      <c r="R27" s="6">
        <v>207.40096980126441</v>
      </c>
      <c r="S27" s="31">
        <v>213.77664046012612</v>
      </c>
      <c r="T27" s="34">
        <v>201.98324484669035</v>
      </c>
      <c r="U27" s="4">
        <v>217.19423051737169</v>
      </c>
      <c r="V27" s="134">
        <v>186.89443607094401</v>
      </c>
      <c r="W27" s="141">
        <f t="shared" si="0"/>
        <v>-16.25319164675459</v>
      </c>
      <c r="X27" s="141">
        <f t="shared" si="1"/>
        <v>-13.950552173624258</v>
      </c>
      <c r="Y27" s="133"/>
      <c r="AA27" s="4"/>
      <c r="AB27" s="37"/>
      <c r="AC27" s="28"/>
      <c r="AD27" s="4"/>
      <c r="AE27" s="4"/>
      <c r="AF27" s="4"/>
      <c r="AG27" s="38"/>
      <c r="AH27" s="16"/>
    </row>
    <row r="28" spans="1:34" ht="15" customHeight="1" x14ac:dyDescent="0.25">
      <c r="A28" s="2" t="s">
        <v>26</v>
      </c>
      <c r="B28" s="16">
        <v>1759.8</v>
      </c>
      <c r="C28" s="21">
        <v>1840.4839583333301</v>
      </c>
      <c r="D28" s="16">
        <v>1524.31</v>
      </c>
      <c r="E28" s="16">
        <v>1543.9072222222201</v>
      </c>
      <c r="F28" s="16">
        <v>1596.7773970282101</v>
      </c>
      <c r="G28" s="21">
        <v>1601.27</v>
      </c>
      <c r="H28" s="21">
        <v>1584.97</v>
      </c>
      <c r="I28" s="16">
        <v>1538.9450000000002</v>
      </c>
      <c r="J28" s="4">
        <v>1562.1365801647501</v>
      </c>
      <c r="K28" s="4">
        <v>1527.7103848532399</v>
      </c>
      <c r="L28" s="38">
        <v>1538.21</v>
      </c>
      <c r="M28" s="16">
        <v>1434.86160304342</v>
      </c>
      <c r="N28" s="4">
        <v>1542.8533587624499</v>
      </c>
      <c r="O28" s="4">
        <v>1533.69216480919</v>
      </c>
      <c r="P28" s="4">
        <v>1483.6652236652201</v>
      </c>
      <c r="Q28" s="5">
        <v>1488.5405562425401</v>
      </c>
      <c r="R28" s="6">
        <v>1527.7449822904368</v>
      </c>
      <c r="S28" s="31">
        <v>1660.505494950547</v>
      </c>
      <c r="T28" s="34">
        <v>1634.87993487993</v>
      </c>
      <c r="U28" s="4">
        <v>1530.9725785698326</v>
      </c>
      <c r="V28" s="134">
        <v>1480.9523809523801</v>
      </c>
      <c r="W28" s="138">
        <f t="shared" si="0"/>
        <v>-5.1969975124587346</v>
      </c>
      <c r="X28" s="141">
        <f t="shared" si="1"/>
        <v>-3.2672170826324836</v>
      </c>
      <c r="Y28" s="133"/>
      <c r="AA28" s="16"/>
      <c r="AB28" s="21"/>
      <c r="AC28" s="21"/>
      <c r="AD28" s="16"/>
      <c r="AE28" s="4"/>
      <c r="AF28" s="4"/>
      <c r="AG28" s="38"/>
      <c r="AH28" s="16"/>
    </row>
    <row r="29" spans="1:34" ht="15" customHeight="1" x14ac:dyDescent="0.25">
      <c r="A29" s="2" t="s">
        <v>27</v>
      </c>
      <c r="B29" s="16">
        <v>886.66</v>
      </c>
      <c r="C29" s="16">
        <v>935.02035714285648</v>
      </c>
      <c r="D29" s="16">
        <v>839.43499999999995</v>
      </c>
      <c r="E29" s="16">
        <v>863.15428571428572</v>
      </c>
      <c r="F29" s="16">
        <v>880.62238916543902</v>
      </c>
      <c r="G29" s="16">
        <v>1047.77</v>
      </c>
      <c r="H29" s="16">
        <v>1000.595</v>
      </c>
      <c r="I29" s="16">
        <v>954.21500000000003</v>
      </c>
      <c r="J29" s="4">
        <v>966.54298082869502</v>
      </c>
      <c r="K29" s="4">
        <v>889.81177363851236</v>
      </c>
      <c r="L29" s="38">
        <v>882.62</v>
      </c>
      <c r="M29" s="16">
        <v>862.96296296295998</v>
      </c>
      <c r="N29" s="4">
        <v>867.81979458449996</v>
      </c>
      <c r="O29" s="4">
        <v>929.22670982268505</v>
      </c>
      <c r="P29" s="4">
        <v>904.18871252204588</v>
      </c>
      <c r="Q29" s="5">
        <v>896.65749340671971</v>
      </c>
      <c r="R29" s="6">
        <v>870.4545454545455</v>
      </c>
      <c r="S29" s="31">
        <v>898.74926200127959</v>
      </c>
      <c r="T29" s="34">
        <v>896.46853146853198</v>
      </c>
      <c r="U29" s="4">
        <v>912.78258778258805</v>
      </c>
      <c r="V29" s="134">
        <v>941.45471464019852</v>
      </c>
      <c r="W29" s="138">
        <f t="shared" si="0"/>
        <v>-2.5956699997951791</v>
      </c>
      <c r="X29" s="141">
        <f t="shared" si="1"/>
        <v>3.1411781120040123</v>
      </c>
      <c r="Y29" s="133"/>
      <c r="AA29" s="16"/>
      <c r="AB29" s="16"/>
      <c r="AC29" s="16"/>
      <c r="AD29" s="16"/>
      <c r="AE29" s="4"/>
      <c r="AF29" s="4"/>
      <c r="AG29" s="38"/>
      <c r="AH29" s="16"/>
    </row>
    <row r="30" spans="1:34" ht="15" customHeight="1" x14ac:dyDescent="0.25">
      <c r="A30" s="2" t="s">
        <v>28</v>
      </c>
      <c r="B30" s="16">
        <v>249.69</v>
      </c>
      <c r="C30" s="16">
        <v>293.96500000000003</v>
      </c>
      <c r="D30" s="16">
        <v>299.07499999999999</v>
      </c>
      <c r="E30" s="16">
        <v>302.71666666666664</v>
      </c>
      <c r="F30" s="16">
        <v>302.65034391289294</v>
      </c>
      <c r="G30" s="16">
        <v>305.61500000000001</v>
      </c>
      <c r="H30" s="16">
        <v>292.05</v>
      </c>
      <c r="I30" s="16">
        <v>307.05</v>
      </c>
      <c r="J30" s="4">
        <v>299.46428571428601</v>
      </c>
      <c r="K30" s="4">
        <v>291.66666666666669</v>
      </c>
      <c r="L30" s="38">
        <v>285.71428571428572</v>
      </c>
      <c r="M30" s="16">
        <v>280</v>
      </c>
      <c r="N30" s="4">
        <v>286.84210526315792</v>
      </c>
      <c r="O30" s="4">
        <v>273.38235294117646</v>
      </c>
      <c r="P30" s="4">
        <v>309.19471153846155</v>
      </c>
      <c r="Q30" s="5">
        <v>325.029304029304</v>
      </c>
      <c r="R30" s="6">
        <v>364.28571428571428</v>
      </c>
      <c r="S30" s="31">
        <v>325.555555555556</v>
      </c>
      <c r="T30" s="34">
        <v>302.27272727272725</v>
      </c>
      <c r="U30" s="4">
        <v>350</v>
      </c>
      <c r="V30" s="134">
        <v>307.14285714285717</v>
      </c>
      <c r="W30" s="138">
        <f t="shared" si="0"/>
        <v>2.5641025641024719</v>
      </c>
      <c r="X30" s="141">
        <f t="shared" si="1"/>
        <v>-12.244897959183666</v>
      </c>
      <c r="Y30" s="133"/>
      <c r="AA30" s="16"/>
      <c r="AB30" s="16"/>
      <c r="AC30" s="16"/>
      <c r="AD30" s="16"/>
      <c r="AE30" s="4"/>
      <c r="AF30" s="4"/>
      <c r="AG30" s="38"/>
      <c r="AH30" s="16"/>
    </row>
    <row r="31" spans="1:34" ht="15" customHeight="1" x14ac:dyDescent="0.25">
      <c r="A31" s="2" t="s">
        <v>29</v>
      </c>
      <c r="B31" s="16">
        <v>116.168333333333</v>
      </c>
      <c r="C31" s="16">
        <v>116.007666666666</v>
      </c>
      <c r="D31" s="16">
        <v>112.68</v>
      </c>
      <c r="E31" s="16">
        <v>115.502142857143</v>
      </c>
      <c r="F31" s="16">
        <v>114.795027233976</v>
      </c>
      <c r="G31" s="16">
        <v>118.86</v>
      </c>
      <c r="H31" s="16">
        <v>120.80500000000001</v>
      </c>
      <c r="I31" s="16">
        <v>118.765</v>
      </c>
      <c r="J31" s="4">
        <v>115.082147729792</v>
      </c>
      <c r="K31" s="4">
        <v>115.895447954601</v>
      </c>
      <c r="L31" s="38">
        <v>110.282666666667</v>
      </c>
      <c r="M31" s="16">
        <v>115.276182768062</v>
      </c>
      <c r="N31" s="4">
        <v>124.249818821628</v>
      </c>
      <c r="O31" s="4">
        <v>139.11007080177609</v>
      </c>
      <c r="P31" s="4">
        <v>137.48843464289081</v>
      </c>
      <c r="Q31" s="5">
        <v>139.05456452541077</v>
      </c>
      <c r="R31" s="6">
        <v>126.24909575056201</v>
      </c>
      <c r="S31" s="31">
        <v>136.06700189947523</v>
      </c>
      <c r="T31" s="34">
        <v>127.456152750076</v>
      </c>
      <c r="U31" s="4">
        <v>111.73907206043519</v>
      </c>
      <c r="V31" s="134">
        <v>126.537528801408</v>
      </c>
      <c r="W31" s="138">
        <f t="shared" si="0"/>
        <v>9.9540904454727013</v>
      </c>
      <c r="X31" s="141">
        <f t="shared" si="1"/>
        <v>13.243761978772223</v>
      </c>
      <c r="Y31" s="133"/>
      <c r="AA31" s="16"/>
      <c r="AB31" s="16"/>
      <c r="AC31" s="16"/>
      <c r="AD31" s="16"/>
      <c r="AE31" s="4"/>
      <c r="AF31" s="4"/>
      <c r="AG31" s="38"/>
      <c r="AH31" s="16"/>
    </row>
    <row r="32" spans="1:34" ht="15" customHeight="1" x14ac:dyDescent="0.25">
      <c r="A32" s="2" t="s">
        <v>30</v>
      </c>
      <c r="B32" s="16">
        <v>894.65</v>
      </c>
      <c r="C32" s="40">
        <v>895.63411500000007</v>
      </c>
      <c r="D32" s="16">
        <v>1052.6300000000001</v>
      </c>
      <c r="E32" s="16">
        <v>1052.6300000000001</v>
      </c>
      <c r="F32" s="16">
        <v>935.26829704987301</v>
      </c>
      <c r="G32" s="40">
        <v>936.29709217662798</v>
      </c>
      <c r="H32" s="40">
        <v>937.32701897802235</v>
      </c>
      <c r="I32" s="40">
        <v>952.45</v>
      </c>
      <c r="J32" s="41">
        <v>945.55</v>
      </c>
      <c r="K32" s="4">
        <v>938</v>
      </c>
      <c r="L32" s="4">
        <v>939</v>
      </c>
      <c r="M32" s="20">
        <v>940</v>
      </c>
      <c r="N32" s="4">
        <v>976.84482724294105</v>
      </c>
      <c r="O32" s="4">
        <v>942.10526315789502</v>
      </c>
      <c r="P32" s="8">
        <v>942.85894736842124</v>
      </c>
      <c r="Q32" s="8">
        <v>943.61323452631586</v>
      </c>
      <c r="R32" s="9">
        <v>944.46248643738943</v>
      </c>
      <c r="S32" s="31">
        <v>933.33333333333337</v>
      </c>
      <c r="T32" s="25">
        <v>933.89333333333332</v>
      </c>
      <c r="U32" s="7">
        <v>950</v>
      </c>
      <c r="V32" s="134">
        <v>1000</v>
      </c>
      <c r="W32" s="138">
        <f t="shared" si="0"/>
        <v>5.7585532229919147</v>
      </c>
      <c r="X32" s="141">
        <f t="shared" si="1"/>
        <v>5.2631578947368416</v>
      </c>
      <c r="Y32" s="133"/>
      <c r="AA32" s="16"/>
      <c r="AB32" s="40"/>
      <c r="AC32" s="40"/>
      <c r="AD32" s="40"/>
      <c r="AE32" s="41"/>
      <c r="AF32" s="4"/>
      <c r="AG32" s="4"/>
      <c r="AH32" s="20"/>
    </row>
    <row r="33" spans="1:34" ht="15" customHeight="1" x14ac:dyDescent="0.25">
      <c r="A33" s="2" t="s">
        <v>31</v>
      </c>
      <c r="B33" s="16">
        <v>844.4375</v>
      </c>
      <c r="C33" s="21">
        <v>850.75204545454005</v>
      </c>
      <c r="D33" s="16">
        <v>939.99</v>
      </c>
      <c r="E33" s="16">
        <v>930.25976190476194</v>
      </c>
      <c r="F33" s="16">
        <v>920.11678591345606</v>
      </c>
      <c r="G33" s="16">
        <v>912.55499999999995</v>
      </c>
      <c r="H33" s="16">
        <v>924.43</v>
      </c>
      <c r="I33" s="16">
        <v>927.78499999999997</v>
      </c>
      <c r="J33" s="4">
        <v>897.65449548731306</v>
      </c>
      <c r="K33" s="4">
        <v>840.78988937883037</v>
      </c>
      <c r="L33" s="38">
        <v>891.54666666666662</v>
      </c>
      <c r="M33" s="16">
        <v>882.06651821977005</v>
      </c>
      <c r="N33" s="4">
        <v>889.78286730651496</v>
      </c>
      <c r="O33" s="4">
        <v>856.81846452263881</v>
      </c>
      <c r="P33" s="4">
        <v>995.97677854759627</v>
      </c>
      <c r="Q33" s="5">
        <v>983.66823896735525</v>
      </c>
      <c r="R33" s="6">
        <v>972.60379531605201</v>
      </c>
      <c r="S33" s="31">
        <v>930.66727893717518</v>
      </c>
      <c r="T33" s="34">
        <v>930.71587626731798</v>
      </c>
      <c r="U33" s="4">
        <v>943.48077000398962</v>
      </c>
      <c r="V33" s="134">
        <v>947.7513286670262</v>
      </c>
      <c r="W33" s="138">
        <f t="shared" si="0"/>
        <v>5.5808591648078245</v>
      </c>
      <c r="X33" s="141">
        <f t="shared" si="1"/>
        <v>0.45263865452377189</v>
      </c>
      <c r="Y33" s="133"/>
      <c r="AA33" s="16"/>
      <c r="AB33" s="16"/>
      <c r="AC33" s="16"/>
      <c r="AD33" s="16"/>
      <c r="AE33" s="4"/>
      <c r="AF33" s="4"/>
      <c r="AG33" s="38"/>
      <c r="AH33" s="16"/>
    </row>
    <row r="34" spans="1:34" ht="15" customHeight="1" x14ac:dyDescent="0.25">
      <c r="A34" s="2" t="s">
        <v>32</v>
      </c>
      <c r="B34" s="16">
        <v>1058.9100000000001</v>
      </c>
      <c r="C34" s="16">
        <v>1034.7550000000001</v>
      </c>
      <c r="D34" s="21">
        <v>1100</v>
      </c>
      <c r="E34" s="16">
        <v>1100</v>
      </c>
      <c r="F34" s="16">
        <v>1124.6885791899601</v>
      </c>
      <c r="G34" s="40">
        <v>1135</v>
      </c>
      <c r="H34" s="21">
        <v>1170.8399999999999</v>
      </c>
      <c r="I34" s="16">
        <v>1154.55</v>
      </c>
      <c r="J34" s="19">
        <v>1000.32</v>
      </c>
      <c r="K34" s="4">
        <v>1193.33839918946</v>
      </c>
      <c r="L34" s="38">
        <v>1152.5</v>
      </c>
      <c r="M34" s="16">
        <v>1145</v>
      </c>
      <c r="N34" s="4">
        <v>1200</v>
      </c>
      <c r="O34" s="4">
        <v>1300</v>
      </c>
      <c r="P34" s="3">
        <v>1301.1699999999998</v>
      </c>
      <c r="Q34" s="5">
        <v>1200</v>
      </c>
      <c r="R34" s="11">
        <v>1201.08</v>
      </c>
      <c r="S34" s="33">
        <v>1235.1432500000001</v>
      </c>
      <c r="T34" s="34">
        <v>1250</v>
      </c>
      <c r="U34" s="4">
        <v>1300</v>
      </c>
      <c r="V34" s="7">
        <v>1300.78</v>
      </c>
      <c r="W34" s="138">
        <f t="shared" si="0"/>
        <v>30.036388355726157</v>
      </c>
      <c r="X34" s="141">
        <f t="shared" si="1"/>
        <v>5.9999999999997902E-2</v>
      </c>
      <c r="Y34" s="133"/>
      <c r="AA34" s="16"/>
      <c r="AB34" s="40"/>
      <c r="AC34" s="21"/>
      <c r="AD34" s="16"/>
      <c r="AE34" s="19"/>
      <c r="AF34" s="4"/>
      <c r="AG34" s="38"/>
      <c r="AH34" s="16"/>
    </row>
    <row r="35" spans="1:34" ht="15" customHeight="1" x14ac:dyDescent="0.25">
      <c r="A35" s="2" t="s">
        <v>33</v>
      </c>
      <c r="B35" s="16">
        <v>2233.6737499999999</v>
      </c>
      <c r="C35" s="16">
        <v>2333.0344642857099</v>
      </c>
      <c r="D35" s="16">
        <v>2385.6800000000003</v>
      </c>
      <c r="E35" s="16">
        <v>2399.98875</v>
      </c>
      <c r="F35" s="16">
        <v>2390.76781063723</v>
      </c>
      <c r="G35" s="16">
        <v>2204.2150000000001</v>
      </c>
      <c r="H35" s="16">
        <v>2138.89</v>
      </c>
      <c r="I35" s="16">
        <v>2178.4250000000002</v>
      </c>
      <c r="J35" s="8">
        <v>2154.462325</v>
      </c>
      <c r="K35" s="4">
        <v>2297.2934472934498</v>
      </c>
      <c r="L35" s="38">
        <v>2270.7007142857142</v>
      </c>
      <c r="M35" s="16">
        <v>2112.4708624708628</v>
      </c>
      <c r="N35" s="4">
        <v>2315.3469117403542</v>
      </c>
      <c r="O35" s="4">
        <v>2582.014810586239</v>
      </c>
      <c r="P35" s="4">
        <v>2406.0467773511255</v>
      </c>
      <c r="Q35" s="5">
        <v>2534.9862258953167</v>
      </c>
      <c r="R35" s="6">
        <v>2675.6798756798757</v>
      </c>
      <c r="S35" s="31">
        <v>2400.6578947368421</v>
      </c>
      <c r="T35" s="34">
        <v>2489.828008249061</v>
      </c>
      <c r="U35" s="4">
        <v>2688.6918254061843</v>
      </c>
      <c r="V35" s="134">
        <v>2378.1851322521202</v>
      </c>
      <c r="W35" s="138">
        <f t="shared" si="0"/>
        <v>10.384159641878176</v>
      </c>
      <c r="X35" s="141">
        <f t="shared" si="1"/>
        <v>-11.548615955908426</v>
      </c>
      <c r="Y35" s="133"/>
      <c r="AA35" s="16"/>
      <c r="AB35" s="16"/>
      <c r="AC35" s="16"/>
      <c r="AD35" s="16"/>
      <c r="AE35" s="8"/>
      <c r="AF35" s="4"/>
      <c r="AG35" s="38"/>
      <c r="AH35" s="16"/>
    </row>
    <row r="36" spans="1:34" ht="15" customHeight="1" x14ac:dyDescent="0.25">
      <c r="A36" s="2" t="s">
        <v>34</v>
      </c>
      <c r="B36" s="16">
        <v>2067.4699999999998</v>
      </c>
      <c r="C36" s="16">
        <v>1747.22</v>
      </c>
      <c r="D36" s="16">
        <v>1854.355</v>
      </c>
      <c r="E36" s="16">
        <v>1722.4808333333301</v>
      </c>
      <c r="F36" s="16">
        <v>1963.5709276757566</v>
      </c>
      <c r="G36" s="16">
        <v>1787.365</v>
      </c>
      <c r="H36" s="16">
        <v>1783.835</v>
      </c>
      <c r="I36" s="16">
        <v>1709.8200000000002</v>
      </c>
      <c r="J36" s="8">
        <v>1691.0119800000002</v>
      </c>
      <c r="K36" s="7">
        <v>1678</v>
      </c>
      <c r="L36" s="38">
        <v>1646.0725</v>
      </c>
      <c r="M36" s="16">
        <v>1619.10866910867</v>
      </c>
      <c r="N36" s="4">
        <v>1680.60550560551</v>
      </c>
      <c r="O36" s="4">
        <v>1705.0518925518927</v>
      </c>
      <c r="P36" s="4">
        <v>1554.5995670995701</v>
      </c>
      <c r="Q36" s="5">
        <v>1612.2507122507122</v>
      </c>
      <c r="R36" s="6">
        <v>1559.3531468531501</v>
      </c>
      <c r="S36" s="31">
        <v>1711.9868149279914</v>
      </c>
      <c r="T36" s="34">
        <v>1681.9741661846899</v>
      </c>
      <c r="U36" s="4">
        <v>1737.5</v>
      </c>
      <c r="V36" s="134">
        <v>1699.6003996003999</v>
      </c>
      <c r="W36" s="138">
        <f t="shared" si="0"/>
        <v>0.50788638412837706</v>
      </c>
      <c r="X36" s="141">
        <f t="shared" si="1"/>
        <v>-2.1812719654446102</v>
      </c>
      <c r="Y36" s="133"/>
      <c r="AA36" s="16"/>
      <c r="AB36" s="16"/>
      <c r="AC36" s="16"/>
      <c r="AD36" s="16"/>
      <c r="AE36" s="8"/>
      <c r="AF36" s="7"/>
      <c r="AG36" s="38"/>
      <c r="AH36" s="16"/>
    </row>
    <row r="37" spans="1:34" ht="15" customHeight="1" x14ac:dyDescent="0.25">
      <c r="A37" s="2" t="s">
        <v>35</v>
      </c>
      <c r="B37" s="16">
        <v>1017.425</v>
      </c>
      <c r="C37" s="16">
        <v>1055.73457386363</v>
      </c>
      <c r="D37" s="16">
        <v>929.77</v>
      </c>
      <c r="E37" s="16">
        <v>938.89214285714297</v>
      </c>
      <c r="F37" s="16">
        <v>989.46277422648996</v>
      </c>
      <c r="G37" s="16">
        <v>1028.19</v>
      </c>
      <c r="H37" s="16">
        <v>1061.9949999999999</v>
      </c>
      <c r="I37" s="16">
        <v>1055.5</v>
      </c>
      <c r="J37" s="8">
        <v>1043.8895</v>
      </c>
      <c r="K37" s="4">
        <v>1056.7858982595558</v>
      </c>
      <c r="L37" s="38">
        <v>1020.85266666666</v>
      </c>
      <c r="M37" s="16">
        <v>1022.6561236092</v>
      </c>
      <c r="N37" s="4">
        <v>1039.96331649784</v>
      </c>
      <c r="O37" s="4">
        <v>933.44994576044405</v>
      </c>
      <c r="P37" s="4">
        <v>914.74678871494564</v>
      </c>
      <c r="Q37" s="5">
        <v>929.34387181446004</v>
      </c>
      <c r="R37" s="6">
        <v>896.49581850116601</v>
      </c>
      <c r="S37" s="31">
        <v>919.63923936379717</v>
      </c>
      <c r="T37" s="34">
        <v>891.53236509204203</v>
      </c>
      <c r="U37" s="4">
        <v>921.99776723396928</v>
      </c>
      <c r="V37" s="134">
        <v>970.3153612144838</v>
      </c>
      <c r="W37" s="138">
        <f t="shared" si="0"/>
        <v>-7.0480772903181999</v>
      </c>
      <c r="X37" s="141">
        <f t="shared" si="1"/>
        <v>5.2405326452654286</v>
      </c>
      <c r="Y37" s="133"/>
      <c r="AA37" s="16"/>
      <c r="AB37" s="16"/>
      <c r="AC37" s="16"/>
      <c r="AD37" s="16"/>
      <c r="AE37" s="8"/>
      <c r="AF37" s="4"/>
      <c r="AG37" s="38"/>
      <c r="AH37" s="16"/>
    </row>
    <row r="38" spans="1:34" ht="15" customHeight="1" x14ac:dyDescent="0.25">
      <c r="A38" s="3" t="s">
        <v>36</v>
      </c>
      <c r="B38" s="8">
        <v>555.87</v>
      </c>
      <c r="C38" s="8">
        <v>506.66</v>
      </c>
      <c r="D38" s="8">
        <v>526.66999999999996</v>
      </c>
      <c r="E38" s="8">
        <v>557.78</v>
      </c>
      <c r="F38" s="8">
        <v>593.33000000000004</v>
      </c>
      <c r="G38" s="8">
        <v>606.66999999999996</v>
      </c>
      <c r="H38" s="8">
        <v>500.67</v>
      </c>
      <c r="I38" s="8">
        <v>500</v>
      </c>
      <c r="J38" s="8">
        <v>540.84</v>
      </c>
      <c r="K38" s="8">
        <v>607.58000000000004</v>
      </c>
      <c r="L38" s="38">
        <v>612.5</v>
      </c>
      <c r="M38" s="16">
        <v>616.66666666666697</v>
      </c>
      <c r="N38" s="4">
        <v>636.66666666666697</v>
      </c>
      <c r="O38" s="4">
        <v>600</v>
      </c>
      <c r="P38" s="4">
        <v>560</v>
      </c>
      <c r="Q38" s="8">
        <v>560.39199999999994</v>
      </c>
      <c r="R38" s="9">
        <v>560.89635279999993</v>
      </c>
      <c r="S38" s="33">
        <v>565.34249999999997</v>
      </c>
      <c r="T38" s="34">
        <v>608.88888888888903</v>
      </c>
      <c r="U38" s="4">
        <v>653.33333333333326</v>
      </c>
      <c r="V38" s="134">
        <v>655.31449999999995</v>
      </c>
      <c r="W38" s="142">
        <f t="shared" si="0"/>
        <v>21.166056504696382</v>
      </c>
      <c r="X38" s="141">
        <f t="shared" si="1"/>
        <v>0.30323979591837175</v>
      </c>
      <c r="Y38" s="133"/>
      <c r="AA38" s="8"/>
      <c r="AB38" s="8"/>
      <c r="AC38" s="8"/>
      <c r="AD38" s="8"/>
      <c r="AE38" s="8"/>
      <c r="AF38" s="8"/>
      <c r="AG38" s="38"/>
      <c r="AH38" s="16"/>
    </row>
    <row r="39" spans="1:34" ht="15" customHeight="1" x14ac:dyDescent="0.25">
      <c r="A39" s="3" t="s">
        <v>37</v>
      </c>
      <c r="B39" s="8">
        <v>201.39</v>
      </c>
      <c r="C39" s="8">
        <v>200</v>
      </c>
      <c r="D39" s="8">
        <v>190.23</v>
      </c>
      <c r="E39" s="8">
        <v>200.38</v>
      </c>
      <c r="F39" s="8">
        <v>200</v>
      </c>
      <c r="G39" s="8">
        <v>205.02</v>
      </c>
      <c r="H39" s="8">
        <v>216.99</v>
      </c>
      <c r="I39" s="8">
        <v>225.31</v>
      </c>
      <c r="J39" s="8">
        <v>180.99</v>
      </c>
      <c r="K39" s="8">
        <v>205.32</v>
      </c>
      <c r="L39" s="38">
        <v>205.33413793103401</v>
      </c>
      <c r="M39" s="16">
        <v>202.24952224952199</v>
      </c>
      <c r="N39" s="4">
        <v>242.24503095470843</v>
      </c>
      <c r="O39" s="4">
        <v>240.50179211469543</v>
      </c>
      <c r="P39" s="4">
        <v>251.08321062285268</v>
      </c>
      <c r="Q39" s="5">
        <v>240.74074074074079</v>
      </c>
      <c r="R39" s="6">
        <v>239.48576675849415</v>
      </c>
      <c r="S39" s="31">
        <v>247.97979797979795</v>
      </c>
      <c r="T39" s="34">
        <v>237.01518288474799</v>
      </c>
      <c r="U39" s="4">
        <v>234.44832944832956</v>
      </c>
      <c r="V39" s="134">
        <v>238.81313131313132</v>
      </c>
      <c r="W39" s="142">
        <f t="shared" si="0"/>
        <v>31.948246484961217</v>
      </c>
      <c r="X39" s="141">
        <f t="shared" si="1"/>
        <v>1.8617329776127616</v>
      </c>
      <c r="Y39" s="133"/>
      <c r="AA39" s="8"/>
      <c r="AB39" s="8"/>
      <c r="AC39" s="8"/>
      <c r="AD39" s="8"/>
      <c r="AE39" s="8"/>
      <c r="AF39" s="8"/>
      <c r="AG39" s="38"/>
      <c r="AH39" s="16"/>
    </row>
    <row r="40" spans="1:34" ht="15" customHeight="1" x14ac:dyDescent="0.25">
      <c r="A40" s="3" t="s">
        <v>38</v>
      </c>
      <c r="B40" s="8">
        <v>201.07</v>
      </c>
      <c r="C40" s="8">
        <v>217.3</v>
      </c>
      <c r="D40" s="8">
        <v>224.88</v>
      </c>
      <c r="E40" s="8">
        <v>238.1</v>
      </c>
      <c r="F40" s="8">
        <v>229.94</v>
      </c>
      <c r="G40" s="8">
        <v>230.63</v>
      </c>
      <c r="H40" s="8">
        <v>247.82</v>
      </c>
      <c r="I40" s="8">
        <v>261.52</v>
      </c>
      <c r="J40" s="8">
        <v>189.01</v>
      </c>
      <c r="K40" s="8">
        <v>210.97</v>
      </c>
      <c r="L40" s="38">
        <v>226.93</v>
      </c>
      <c r="M40" s="16">
        <v>223.46405228758201</v>
      </c>
      <c r="N40" s="4">
        <v>240.56078021595266</v>
      </c>
      <c r="O40" s="4">
        <v>261.1111111111112</v>
      </c>
      <c r="P40" s="4">
        <v>249.41156930819142</v>
      </c>
      <c r="Q40" s="5">
        <v>244.76495726495739</v>
      </c>
      <c r="R40" s="6">
        <v>248.74551971326179</v>
      </c>
      <c r="S40" s="31">
        <v>252.94157794157798</v>
      </c>
      <c r="T40" s="34">
        <v>255.7862679955704</v>
      </c>
      <c r="U40" s="4">
        <v>240.44612794612797</v>
      </c>
      <c r="V40" s="134">
        <v>245.38809144072303</v>
      </c>
      <c r="W40" s="142">
        <f t="shared" si="0"/>
        <v>29.828099804625701</v>
      </c>
      <c r="X40" s="141">
        <f t="shared" si="1"/>
        <v>2.0553308704984867</v>
      </c>
      <c r="Y40" s="133"/>
      <c r="AA40" s="8"/>
      <c r="AB40" s="8"/>
      <c r="AC40" s="8"/>
      <c r="AD40" s="8"/>
      <c r="AE40" s="8"/>
      <c r="AF40" s="8"/>
      <c r="AG40" s="38"/>
      <c r="AH40" s="16"/>
    </row>
    <row r="41" spans="1:34" ht="15" customHeight="1" x14ac:dyDescent="0.25">
      <c r="A41" s="3" t="s">
        <v>39</v>
      </c>
      <c r="B41" s="8">
        <v>350.98</v>
      </c>
      <c r="C41" s="8">
        <v>372.42</v>
      </c>
      <c r="D41" s="8">
        <v>347.14</v>
      </c>
      <c r="E41" s="8">
        <v>390.75</v>
      </c>
      <c r="F41" s="8">
        <v>405.83</v>
      </c>
      <c r="G41" s="8">
        <v>423.95</v>
      </c>
      <c r="H41" s="8">
        <v>436.77</v>
      </c>
      <c r="I41" s="8">
        <v>444.68</v>
      </c>
      <c r="J41" s="8">
        <v>430.56</v>
      </c>
      <c r="K41" s="8">
        <v>424.58</v>
      </c>
      <c r="L41" s="38">
        <v>442.97214285714</v>
      </c>
      <c r="M41" s="16">
        <v>435.18518518518499</v>
      </c>
      <c r="N41" s="4">
        <v>448.06451612903197</v>
      </c>
      <c r="O41" s="4">
        <v>470.10752688172039</v>
      </c>
      <c r="P41" s="4">
        <v>449.89247311827967</v>
      </c>
      <c r="Q41" s="5">
        <v>420.230769230769</v>
      </c>
      <c r="R41" s="6">
        <v>427.47474747474746</v>
      </c>
      <c r="S41" s="31">
        <v>428.57142857142856</v>
      </c>
      <c r="T41" s="34">
        <v>451.30434782608705</v>
      </c>
      <c r="U41" s="4">
        <v>457.2043010752688</v>
      </c>
      <c r="V41" s="134">
        <v>460.2543</v>
      </c>
      <c r="W41" s="142">
        <f t="shared" si="0"/>
        <v>6.8966694537346704</v>
      </c>
      <c r="X41" s="141">
        <f t="shared" si="1"/>
        <v>0.66709760112888405</v>
      </c>
      <c r="Y41" s="133"/>
      <c r="AA41" s="8"/>
      <c r="AB41" s="8"/>
      <c r="AC41" s="8"/>
      <c r="AD41" s="8"/>
      <c r="AE41" s="8"/>
      <c r="AF41" s="8"/>
      <c r="AG41" s="38"/>
      <c r="AH41" s="16"/>
    </row>
    <row r="42" spans="1:34" ht="15" customHeight="1" x14ac:dyDescent="0.25">
      <c r="A42" s="3" t="s">
        <v>40</v>
      </c>
      <c r="B42" s="8">
        <v>249.78</v>
      </c>
      <c r="C42" s="8">
        <v>242.5</v>
      </c>
      <c r="D42" s="8">
        <v>275.18</v>
      </c>
      <c r="E42" s="8">
        <v>250.73</v>
      </c>
      <c r="F42" s="8">
        <v>226.64</v>
      </c>
      <c r="G42" s="8">
        <v>230.06</v>
      </c>
      <c r="H42" s="8">
        <v>256.77</v>
      </c>
      <c r="I42" s="8">
        <v>249.27</v>
      </c>
      <c r="J42" s="8">
        <v>251.15</v>
      </c>
      <c r="K42" s="8">
        <v>230.4</v>
      </c>
      <c r="L42" s="38">
        <v>245.14599999999999</v>
      </c>
      <c r="M42" s="16">
        <v>245.958052540203</v>
      </c>
      <c r="N42" s="4">
        <v>259.65930537686</v>
      </c>
      <c r="O42" s="4">
        <v>173.38505093029985</v>
      </c>
      <c r="P42" s="4">
        <v>203.83595231902288</v>
      </c>
      <c r="Q42" s="5">
        <v>196.48245917595801</v>
      </c>
      <c r="R42" s="6">
        <v>197.28010962727299</v>
      </c>
      <c r="S42" s="31">
        <v>202.209757906352</v>
      </c>
      <c r="T42" s="34">
        <v>180.40913928390162</v>
      </c>
      <c r="U42" s="4">
        <v>226.97278911564601</v>
      </c>
      <c r="V42" s="134">
        <v>204.22545561434401</v>
      </c>
      <c r="W42" s="142">
        <f t="shared" si="0"/>
        <v>-18.683871943323112</v>
      </c>
      <c r="X42" s="141">
        <f t="shared" si="1"/>
        <v>-10.022053123606764</v>
      </c>
      <c r="Y42" s="133"/>
      <c r="AA42" s="8"/>
      <c r="AB42" s="8"/>
      <c r="AC42" s="8"/>
      <c r="AD42" s="8"/>
      <c r="AE42" s="8"/>
      <c r="AF42" s="8"/>
      <c r="AG42" s="38"/>
      <c r="AH42" s="16"/>
    </row>
    <row r="43" spans="1:34" ht="15" customHeight="1" x14ac:dyDescent="0.25">
      <c r="A43" s="3" t="s">
        <v>41</v>
      </c>
      <c r="B43" s="8">
        <v>203.38</v>
      </c>
      <c r="C43" s="8">
        <v>193.79</v>
      </c>
      <c r="D43" s="8">
        <v>221.19</v>
      </c>
      <c r="E43" s="8">
        <v>205.83</v>
      </c>
      <c r="F43" s="8">
        <v>200</v>
      </c>
      <c r="G43" s="8">
        <v>208.99</v>
      </c>
      <c r="H43" s="8">
        <v>225.81</v>
      </c>
      <c r="I43" s="8">
        <v>197.88</v>
      </c>
      <c r="J43" s="8">
        <v>199.4</v>
      </c>
      <c r="K43" s="8">
        <v>209.3</v>
      </c>
      <c r="L43" s="38">
        <v>215.268928571429</v>
      </c>
      <c r="M43" s="16">
        <v>213.162301724701</v>
      </c>
      <c r="N43" s="4">
        <v>216.22515540853399</v>
      </c>
      <c r="O43" s="4">
        <v>200.053469677484</v>
      </c>
      <c r="P43" s="4">
        <v>186.03384404561552</v>
      </c>
      <c r="Q43" s="5">
        <v>198.63227246335501</v>
      </c>
      <c r="R43" s="6">
        <v>183.695279256155</v>
      </c>
      <c r="S43" s="31">
        <v>198.29846275087399</v>
      </c>
      <c r="T43" s="34">
        <v>157.56292760976055</v>
      </c>
      <c r="U43" s="4">
        <v>188.08555863957523</v>
      </c>
      <c r="V43" s="134">
        <v>160.96079368945001</v>
      </c>
      <c r="W43" s="142">
        <f t="shared" si="0"/>
        <v>-19.277435461659977</v>
      </c>
      <c r="X43" s="141">
        <f t="shared" si="1"/>
        <v>-14.42150324901014</v>
      </c>
      <c r="Y43" s="2"/>
      <c r="Z43" s="4"/>
      <c r="AA43" s="8"/>
      <c r="AB43" s="8"/>
      <c r="AC43" s="8"/>
      <c r="AD43" s="8"/>
      <c r="AE43" s="8"/>
      <c r="AF43" s="8"/>
      <c r="AG43" s="38"/>
      <c r="AH43" s="16"/>
    </row>
    <row r="44" spans="1:34" ht="15" customHeight="1" x14ac:dyDescent="0.25">
      <c r="A44" s="3" t="s">
        <v>42</v>
      </c>
      <c r="B44" s="8">
        <v>388.39</v>
      </c>
      <c r="C44" s="8">
        <v>370.77</v>
      </c>
      <c r="D44" s="8">
        <v>396.66</v>
      </c>
      <c r="E44" s="8">
        <v>403.99</v>
      </c>
      <c r="F44" s="8">
        <v>413.71</v>
      </c>
      <c r="G44" s="8">
        <v>428.57</v>
      </c>
      <c r="H44" s="8">
        <v>450.25</v>
      </c>
      <c r="I44" s="8">
        <v>465.39</v>
      </c>
      <c r="J44" s="8">
        <v>452.22</v>
      </c>
      <c r="K44" s="8">
        <v>429.21</v>
      </c>
      <c r="L44" s="38">
        <v>430.16624999999999</v>
      </c>
      <c r="M44" s="16">
        <v>439.080459770115</v>
      </c>
      <c r="N44" s="4">
        <v>430.70114942528699</v>
      </c>
      <c r="O44" s="4">
        <v>494.56790123456801</v>
      </c>
      <c r="P44" s="4">
        <v>497.33333333333297</v>
      </c>
      <c r="Q44" s="5">
        <v>592.59259259259295</v>
      </c>
      <c r="R44" s="6">
        <v>580.00000000000011</v>
      </c>
      <c r="S44" s="31">
        <v>596.66666666666674</v>
      </c>
      <c r="T44" s="34">
        <v>604.444444444444</v>
      </c>
      <c r="U44" s="4">
        <v>595.47619047619105</v>
      </c>
      <c r="V44" s="134">
        <v>605.68627450980398</v>
      </c>
      <c r="W44" s="142">
        <f t="shared" si="0"/>
        <v>33.936197981027803</v>
      </c>
      <c r="X44" s="141">
        <f t="shared" si="1"/>
        <v>1.7146082743372357</v>
      </c>
      <c r="Y44" s="8"/>
      <c r="Z44" s="8"/>
      <c r="AA44" s="8"/>
      <c r="AB44" s="8"/>
      <c r="AC44" s="8"/>
      <c r="AD44" s="8"/>
      <c r="AE44" s="8"/>
      <c r="AF44" s="8"/>
      <c r="AG44" s="38"/>
      <c r="AH44" s="16"/>
    </row>
    <row r="45" spans="1:34" ht="15" customHeight="1" x14ac:dyDescent="0.25">
      <c r="A45" s="3" t="s">
        <v>43</v>
      </c>
      <c r="B45" s="8">
        <v>645.91999999999996</v>
      </c>
      <c r="C45" s="8">
        <v>648.33000000000004</v>
      </c>
      <c r="D45" s="8">
        <v>650</v>
      </c>
      <c r="E45" s="8">
        <v>627.77</v>
      </c>
      <c r="F45" s="8">
        <v>631.94000000000005</v>
      </c>
      <c r="G45" s="8">
        <v>628.12</v>
      </c>
      <c r="H45" s="8">
        <v>651.42999999999995</v>
      </c>
      <c r="I45" s="8">
        <v>633.33000000000004</v>
      </c>
      <c r="J45" s="8">
        <v>640.79999999999995</v>
      </c>
      <c r="K45" s="8">
        <v>629.05999999999995</v>
      </c>
      <c r="L45" s="38">
        <v>650</v>
      </c>
      <c r="M45" s="16">
        <v>654.28571428571399</v>
      </c>
      <c r="N45" s="4">
        <v>675.09090909090901</v>
      </c>
      <c r="O45" s="4">
        <v>650</v>
      </c>
      <c r="P45" s="4">
        <v>701.538461538462</v>
      </c>
      <c r="Q45" s="5">
        <v>711.11111111111109</v>
      </c>
      <c r="R45" s="6">
        <v>716.66666666666663</v>
      </c>
      <c r="S45" s="31">
        <v>721.42857142857144</v>
      </c>
      <c r="T45" s="34">
        <v>716.66666666666663</v>
      </c>
      <c r="U45" s="4">
        <v>729.16666666666663</v>
      </c>
      <c r="V45" s="134">
        <v>735</v>
      </c>
      <c r="W45" s="142">
        <f t="shared" si="0"/>
        <v>14.700374531835214</v>
      </c>
      <c r="X45" s="141">
        <f t="shared" si="1"/>
        <v>0.80000000000000526</v>
      </c>
      <c r="Y45" s="8"/>
      <c r="Z45" s="8"/>
      <c r="AA45" s="8"/>
      <c r="AB45" s="8"/>
      <c r="AC45" s="8"/>
      <c r="AD45" s="8"/>
      <c r="AE45" s="8"/>
      <c r="AF45" s="8"/>
      <c r="AG45" s="38"/>
      <c r="AH45" s="16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5"/>
  <sheetViews>
    <sheetView workbookViewId="0">
      <selection activeCell="Z45" sqref="Z45"/>
    </sheetView>
  </sheetViews>
  <sheetFormatPr defaultRowHeight="15" x14ac:dyDescent="0.25"/>
  <cols>
    <col min="1" max="1" width="30.5703125" customWidth="1"/>
    <col min="2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579.31500000000005</v>
      </c>
      <c r="C3" s="145">
        <v>516.33333333333303</v>
      </c>
      <c r="D3" s="145">
        <v>560</v>
      </c>
      <c r="E3" s="145">
        <v>544.28571428571399</v>
      </c>
      <c r="F3" s="145">
        <v>535.71428571428601</v>
      </c>
      <c r="G3" s="151">
        <v>523.07692307692298</v>
      </c>
      <c r="H3" s="39">
        <v>550</v>
      </c>
      <c r="I3" s="145">
        <v>486.25</v>
      </c>
      <c r="J3" s="145">
        <v>497.33333333333297</v>
      </c>
      <c r="K3" s="7">
        <v>450.99</v>
      </c>
      <c r="L3" s="210">
        <v>442.5</v>
      </c>
      <c r="M3" s="146">
        <v>450</v>
      </c>
      <c r="N3" s="145">
        <v>459.375</v>
      </c>
      <c r="O3" s="145">
        <v>550</v>
      </c>
      <c r="P3" s="145">
        <v>565.33333333333303</v>
      </c>
      <c r="Q3" s="194">
        <v>592.30769230769226</v>
      </c>
      <c r="R3" s="195">
        <v>585.38461538461502</v>
      </c>
      <c r="S3" s="196">
        <v>580</v>
      </c>
      <c r="T3" s="197">
        <v>500.84</v>
      </c>
      <c r="U3" s="145">
        <v>505</v>
      </c>
      <c r="V3" s="156">
        <v>490.58823529411762</v>
      </c>
      <c r="W3" s="198">
        <f>(V3-J3)/J3*100</f>
        <v>-1.3562529569467872</v>
      </c>
      <c r="X3" s="198">
        <f>(V3-U3)/U3*100</f>
        <v>-2.8538147932440352</v>
      </c>
      <c r="Y3" s="199"/>
    </row>
    <row r="4" spans="1:25" ht="15" customHeight="1" x14ac:dyDescent="0.25">
      <c r="A4" s="1" t="s">
        <v>2</v>
      </c>
      <c r="B4" s="4">
        <v>50.94</v>
      </c>
      <c r="C4" s="4">
        <v>45.857142857142847</v>
      </c>
      <c r="D4" s="4">
        <v>46.785714285714299</v>
      </c>
      <c r="E4" s="4">
        <v>47.142857142857146</v>
      </c>
      <c r="F4" s="4">
        <v>45.714285714285715</v>
      </c>
      <c r="G4" s="37">
        <v>45</v>
      </c>
      <c r="H4" s="28">
        <v>50</v>
      </c>
      <c r="I4" s="4">
        <v>52.941176470587997</v>
      </c>
      <c r="J4" s="8">
        <v>53.945941176470299</v>
      </c>
      <c r="K4" s="4">
        <v>44.444444444444443</v>
      </c>
      <c r="L4" s="7">
        <v>41.54</v>
      </c>
      <c r="M4" s="16">
        <v>43.529411764705884</v>
      </c>
      <c r="N4" s="4">
        <v>40</v>
      </c>
      <c r="O4" s="4">
        <v>44</v>
      </c>
      <c r="P4" s="4">
        <v>44.6875</v>
      </c>
      <c r="Q4" s="5">
        <v>43.214285714285715</v>
      </c>
      <c r="R4" s="6">
        <v>43.07692307692308</v>
      </c>
      <c r="S4" s="31">
        <v>43.692307692307701</v>
      </c>
      <c r="T4" s="34">
        <v>43.75</v>
      </c>
      <c r="U4" s="4">
        <v>45</v>
      </c>
      <c r="V4" s="134">
        <v>42.5</v>
      </c>
      <c r="W4" s="141">
        <f t="shared" ref="W4:W45" si="0">(V4-J4)/J4*100</f>
        <v>-21.217427904404968</v>
      </c>
      <c r="X4" s="141">
        <f t="shared" ref="X4:X45" si="1">(V4-U4)/U4*100</f>
        <v>-5.5555555555555554</v>
      </c>
      <c r="Y4" s="133"/>
    </row>
    <row r="5" spans="1:25" ht="15" customHeight="1" x14ac:dyDescent="0.25">
      <c r="A5" s="1" t="s">
        <v>3</v>
      </c>
      <c r="B5" s="4">
        <v>371.89699999999999</v>
      </c>
      <c r="C5" s="4">
        <v>426.13312500000001</v>
      </c>
      <c r="D5" s="4">
        <v>415.55349412492302</v>
      </c>
      <c r="E5" s="4">
        <v>392.374051069703</v>
      </c>
      <c r="F5" s="4">
        <v>397.46031746031701</v>
      </c>
      <c r="G5" s="37">
        <v>402.52136752136801</v>
      </c>
      <c r="H5" s="28">
        <v>414.82638888888903</v>
      </c>
      <c r="I5" s="4">
        <v>386.97882352941173</v>
      </c>
      <c r="J5" s="4">
        <v>379.0625</v>
      </c>
      <c r="K5" s="4">
        <v>376.60493827160496</v>
      </c>
      <c r="L5" s="56">
        <v>369.23444444444402</v>
      </c>
      <c r="M5" s="16">
        <v>358.51851851851853</v>
      </c>
      <c r="N5" s="4">
        <v>369.6825396825397</v>
      </c>
      <c r="O5" s="4">
        <v>388.88888888888891</v>
      </c>
      <c r="P5" s="4">
        <v>395.03267973856208</v>
      </c>
      <c r="Q5" s="5">
        <v>426.58730158730157</v>
      </c>
      <c r="R5" s="6">
        <v>411.11111111111114</v>
      </c>
      <c r="S5" s="31">
        <v>413.80445702553175</v>
      </c>
      <c r="T5" s="34">
        <v>410.29629629629602</v>
      </c>
      <c r="U5" s="4">
        <v>419.79124579124601</v>
      </c>
      <c r="V5" s="134">
        <v>439.28400383141764</v>
      </c>
      <c r="W5" s="141">
        <f t="shared" si="0"/>
        <v>15.886958966243728</v>
      </c>
      <c r="X5" s="141">
        <f t="shared" si="1"/>
        <v>4.643440813881333</v>
      </c>
      <c r="Y5" s="133"/>
    </row>
    <row r="6" spans="1:25" ht="15" customHeight="1" x14ac:dyDescent="0.25">
      <c r="A6" s="1" t="s">
        <v>4</v>
      </c>
      <c r="B6" s="4">
        <v>334.803</v>
      </c>
      <c r="C6" s="4">
        <v>336.060571428571</v>
      </c>
      <c r="D6" s="4">
        <v>322.78138528138527</v>
      </c>
      <c r="E6" s="4">
        <v>343.48516218081437</v>
      </c>
      <c r="F6" s="4">
        <v>347.777777777778</v>
      </c>
      <c r="G6" s="37">
        <v>340.17094017094018</v>
      </c>
      <c r="H6" s="28">
        <v>329.33333333333331</v>
      </c>
      <c r="I6" s="4">
        <v>358.85705882352937</v>
      </c>
      <c r="J6" s="4">
        <v>347.87581699346401</v>
      </c>
      <c r="K6" s="4">
        <v>364.25925925925935</v>
      </c>
      <c r="L6" s="4">
        <v>354.25925925925901</v>
      </c>
      <c r="M6" s="16">
        <v>347.32026143790898</v>
      </c>
      <c r="N6" s="4">
        <v>353.33333333333331</v>
      </c>
      <c r="O6" s="4">
        <v>352.59259259259267</v>
      </c>
      <c r="P6" s="4">
        <v>354.18194214984402</v>
      </c>
      <c r="Q6" s="5">
        <v>378.96825396825398</v>
      </c>
      <c r="R6" s="6">
        <v>371.82539682539681</v>
      </c>
      <c r="S6" s="31">
        <v>394.07407407407408</v>
      </c>
      <c r="T6" s="34">
        <v>367.22222222222229</v>
      </c>
      <c r="U6" s="4">
        <v>395.40740740740745</v>
      </c>
      <c r="V6" s="134">
        <v>381.87801932367154</v>
      </c>
      <c r="W6" s="141">
        <f t="shared" si="0"/>
        <v>9.774235709763742</v>
      </c>
      <c r="X6" s="141">
        <f t="shared" si="1"/>
        <v>-3.4216324303191228</v>
      </c>
      <c r="Y6" s="133"/>
    </row>
    <row r="7" spans="1:25" ht="15" customHeight="1" x14ac:dyDescent="0.25">
      <c r="A7" s="1" t="s">
        <v>5</v>
      </c>
      <c r="B7" s="4">
        <v>1032.2125000000001</v>
      </c>
      <c r="C7" s="4">
        <v>1093.3330000000001</v>
      </c>
      <c r="D7" s="4">
        <v>1041.6716754582701</v>
      </c>
      <c r="E7" s="4">
        <v>1015.5303030303</v>
      </c>
      <c r="F7" s="4">
        <v>1095.1862577368599</v>
      </c>
      <c r="G7" s="37">
        <v>1088.15309467715</v>
      </c>
      <c r="H7" s="28">
        <v>1125.2009894867037</v>
      </c>
      <c r="I7" s="4">
        <v>1173.0481818181818</v>
      </c>
      <c r="J7" s="8">
        <v>1173.1537561545454</v>
      </c>
      <c r="K7" s="4">
        <v>1269.8147163701899</v>
      </c>
      <c r="L7" s="56">
        <v>1263.434375</v>
      </c>
      <c r="M7" s="16">
        <v>1232.16084375132</v>
      </c>
      <c r="N7" s="4">
        <v>1127.22700650508</v>
      </c>
      <c r="O7" s="4">
        <v>914.25781506426688</v>
      </c>
      <c r="P7" s="4">
        <v>1043.4672165441398</v>
      </c>
      <c r="Q7" s="5">
        <v>960.15718844312244</v>
      </c>
      <c r="R7" s="6">
        <v>964.117294539196</v>
      </c>
      <c r="S7" s="31">
        <v>929.06879445340996</v>
      </c>
      <c r="T7" s="34">
        <v>1034.6629560915276</v>
      </c>
      <c r="U7" s="4">
        <v>932.88405684854592</v>
      </c>
      <c r="V7" s="134">
        <v>1055.8536483042517</v>
      </c>
      <c r="W7" s="141">
        <f t="shared" si="0"/>
        <v>-9.9986985708326142</v>
      </c>
      <c r="X7" s="141">
        <f t="shared" si="1"/>
        <v>13.181658594436662</v>
      </c>
      <c r="Y7" s="133"/>
    </row>
    <row r="8" spans="1:25" ht="15" customHeight="1" x14ac:dyDescent="0.25">
      <c r="A8" s="1" t="s">
        <v>6</v>
      </c>
      <c r="B8" s="4">
        <v>1235.05125</v>
      </c>
      <c r="C8" s="4">
        <v>1475.2974999999951</v>
      </c>
      <c r="D8" s="4">
        <v>1364.35868960379</v>
      </c>
      <c r="E8" s="4">
        <v>1359.2857142857144</v>
      </c>
      <c r="F8" s="4">
        <v>1460.7827064723599</v>
      </c>
      <c r="G8" s="37">
        <v>1573.2317378362</v>
      </c>
      <c r="H8" s="8">
        <v>1517.00722215428</v>
      </c>
      <c r="I8" s="4">
        <v>1384.3426666666701</v>
      </c>
      <c r="J8" s="4">
        <v>1402.44677181217</v>
      </c>
      <c r="K8" s="4">
        <v>1469.5842861712899</v>
      </c>
      <c r="L8" s="56">
        <v>1437.0522222222201</v>
      </c>
      <c r="M8" s="16">
        <v>1393.4581911144401</v>
      </c>
      <c r="N8" s="4">
        <v>1411.03863857734</v>
      </c>
      <c r="O8" s="4">
        <v>1486.15970197603</v>
      </c>
      <c r="P8" s="4">
        <v>1491.8773994160299</v>
      </c>
      <c r="Q8" s="5">
        <v>1430.1587301587299</v>
      </c>
      <c r="R8" s="6">
        <v>1431.5306122449001</v>
      </c>
      <c r="S8" s="31">
        <v>1302.1374703727645</v>
      </c>
      <c r="T8" s="34">
        <v>1394.0170940170899</v>
      </c>
      <c r="U8" s="4">
        <v>1333.9028564028599</v>
      </c>
      <c r="V8" s="134">
        <v>1413.6361799964743</v>
      </c>
      <c r="W8" s="141">
        <f t="shared" si="0"/>
        <v>0.79784904562516146</v>
      </c>
      <c r="X8" s="141">
        <f t="shared" si="1"/>
        <v>5.977446049454568</v>
      </c>
      <c r="Y8" s="133"/>
    </row>
    <row r="9" spans="1:25" ht="15" customHeight="1" x14ac:dyDescent="0.25">
      <c r="A9" s="1" t="s">
        <v>7</v>
      </c>
      <c r="B9" s="4">
        <v>299.755</v>
      </c>
      <c r="C9" s="4">
        <v>340</v>
      </c>
      <c r="D9" s="4">
        <v>346.15384615384613</v>
      </c>
      <c r="E9" s="4">
        <v>304.16666666666669</v>
      </c>
      <c r="F9" s="4">
        <v>302.14285714285717</v>
      </c>
      <c r="G9" s="37">
        <v>341.66666666666669</v>
      </c>
      <c r="H9" s="28">
        <v>336.66666666666669</v>
      </c>
      <c r="I9" s="4">
        <v>333.33333333333331</v>
      </c>
      <c r="J9" s="4">
        <v>332.42857142857099</v>
      </c>
      <c r="K9" s="4">
        <v>315.26315789473682</v>
      </c>
      <c r="L9" s="56">
        <v>300</v>
      </c>
      <c r="M9" s="16">
        <v>300.875</v>
      </c>
      <c r="N9" s="4">
        <v>328.125</v>
      </c>
      <c r="O9" s="4">
        <v>316.66666666666669</v>
      </c>
      <c r="P9" s="4">
        <v>307.5</v>
      </c>
      <c r="Q9" s="5">
        <v>295.30769230769198</v>
      </c>
      <c r="R9" s="6">
        <v>296.42857142857144</v>
      </c>
      <c r="S9" s="31">
        <v>317.857142857143</v>
      </c>
      <c r="T9" s="34">
        <v>303.84615384615387</v>
      </c>
      <c r="U9" s="4">
        <v>298.30769230769198</v>
      </c>
      <c r="V9" s="134">
        <v>292.33333333333331</v>
      </c>
      <c r="W9" s="141">
        <f t="shared" si="0"/>
        <v>-12.061309268013067</v>
      </c>
      <c r="X9" s="141">
        <f t="shared" si="1"/>
        <v>-2.0027505587071359</v>
      </c>
      <c r="Y9" s="133"/>
    </row>
    <row r="10" spans="1:25" ht="15" customHeight="1" x14ac:dyDescent="0.25">
      <c r="A10" s="1" t="s">
        <v>8</v>
      </c>
      <c r="B10" s="4">
        <v>282.36</v>
      </c>
      <c r="C10" s="4">
        <v>308.125</v>
      </c>
      <c r="D10" s="4">
        <v>318.46153846153845</v>
      </c>
      <c r="E10" s="4">
        <v>303.84615384615387</v>
      </c>
      <c r="F10" s="4">
        <v>305</v>
      </c>
      <c r="G10" s="37">
        <v>320.83333333333331</v>
      </c>
      <c r="H10" s="28">
        <v>303.33333333333331</v>
      </c>
      <c r="I10" s="4">
        <v>298</v>
      </c>
      <c r="J10" s="4">
        <v>300</v>
      </c>
      <c r="K10" s="4">
        <v>307.89473684210526</v>
      </c>
      <c r="L10" s="56">
        <v>300</v>
      </c>
      <c r="M10" s="16">
        <v>299.5</v>
      </c>
      <c r="N10" s="4">
        <v>293.33333333333331</v>
      </c>
      <c r="O10" s="4">
        <v>307.14285714285717</v>
      </c>
      <c r="P10" s="4">
        <v>304.11764705882399</v>
      </c>
      <c r="Q10" s="5">
        <v>280.71428571428601</v>
      </c>
      <c r="R10" s="6">
        <v>260.71428571428572</v>
      </c>
      <c r="S10" s="31">
        <v>282.17391304347802</v>
      </c>
      <c r="T10" s="34">
        <v>264.28571428571428</v>
      </c>
      <c r="U10" s="4">
        <v>261.53846153846155</v>
      </c>
      <c r="V10" s="134">
        <v>286.66666666666669</v>
      </c>
      <c r="W10" s="141">
        <f t="shared" si="0"/>
        <v>-4.4444444444444384</v>
      </c>
      <c r="X10" s="141">
        <f t="shared" si="1"/>
        <v>9.6078431372549051</v>
      </c>
      <c r="Y10" s="133"/>
    </row>
    <row r="11" spans="1:25" ht="15" customHeight="1" x14ac:dyDescent="0.25">
      <c r="A11" s="1" t="s">
        <v>9</v>
      </c>
      <c r="B11" s="4">
        <v>246.20999999999998</v>
      </c>
      <c r="C11" s="4">
        <v>396.32</v>
      </c>
      <c r="D11" s="4">
        <v>369.23076923077002</v>
      </c>
      <c r="E11" s="4">
        <v>375.760683760684</v>
      </c>
      <c r="F11" s="4">
        <v>418.88888888888903</v>
      </c>
      <c r="G11" s="37">
        <v>497.777777777778</v>
      </c>
      <c r="H11" s="28">
        <v>496.19047619047598</v>
      </c>
      <c r="I11" s="4">
        <v>410.22199999999998</v>
      </c>
      <c r="J11" s="8">
        <v>410.25891997999997</v>
      </c>
      <c r="K11" s="4">
        <v>421.555555555556</v>
      </c>
      <c r="L11" s="4">
        <v>421.45555555555597</v>
      </c>
      <c r="M11" s="16">
        <v>421.11111111111097</v>
      </c>
      <c r="N11" s="4">
        <v>428.64197530864197</v>
      </c>
      <c r="O11" s="4">
        <v>413.860830527497</v>
      </c>
      <c r="P11" s="4">
        <v>424.16666666666703</v>
      </c>
      <c r="Q11" s="5">
        <v>462.83950617283898</v>
      </c>
      <c r="R11" s="6">
        <v>408</v>
      </c>
      <c r="S11" s="33">
        <v>410</v>
      </c>
      <c r="T11" s="34">
        <v>397.30158730158735</v>
      </c>
      <c r="U11" s="4">
        <v>380</v>
      </c>
      <c r="V11" s="134">
        <v>313.17460317460319</v>
      </c>
      <c r="W11" s="141">
        <f t="shared" si="0"/>
        <v>-23.664157456985851</v>
      </c>
      <c r="X11" s="141">
        <f t="shared" si="1"/>
        <v>-17.585630743525478</v>
      </c>
      <c r="Y11" s="133"/>
    </row>
    <row r="12" spans="1:25" ht="15" customHeight="1" x14ac:dyDescent="0.25">
      <c r="A12" s="1" t="s">
        <v>10</v>
      </c>
      <c r="B12" s="4">
        <v>1118.1949999999999</v>
      </c>
      <c r="C12" s="4">
        <v>1064.58375</v>
      </c>
      <c r="D12" s="4">
        <v>1015.625</v>
      </c>
      <c r="E12" s="4">
        <v>902.38095238095195</v>
      </c>
      <c r="F12" s="4">
        <v>965.34090909091003</v>
      </c>
      <c r="G12" s="37">
        <v>973.75</v>
      </c>
      <c r="H12" s="8">
        <v>969.54545454545496</v>
      </c>
      <c r="I12" s="4">
        <v>1064.2857142857142</v>
      </c>
      <c r="J12" s="4">
        <v>980</v>
      </c>
      <c r="K12" s="7">
        <v>980.55</v>
      </c>
      <c r="L12" s="56">
        <v>926.57625000000007</v>
      </c>
      <c r="M12" s="16">
        <v>922.75206611570002</v>
      </c>
      <c r="N12" s="4">
        <v>900</v>
      </c>
      <c r="O12" s="4">
        <v>907.10606060606005</v>
      </c>
      <c r="P12" s="4">
        <v>975</v>
      </c>
      <c r="Q12" s="5">
        <v>980</v>
      </c>
      <c r="R12" s="6">
        <v>941.66666666667004</v>
      </c>
      <c r="S12" s="31">
        <v>900</v>
      </c>
      <c r="T12" s="34">
        <v>918.18181818181995</v>
      </c>
      <c r="U12" s="4">
        <v>935.13250000000005</v>
      </c>
      <c r="V12" s="134">
        <v>927.69230769231001</v>
      </c>
      <c r="W12" s="141">
        <f t="shared" si="0"/>
        <v>-5.337519623233673</v>
      </c>
      <c r="X12" s="141">
        <f t="shared" si="1"/>
        <v>-0.79562974313159252</v>
      </c>
      <c r="Y12" s="133"/>
    </row>
    <row r="13" spans="1:25" ht="15" customHeight="1" x14ac:dyDescent="0.25">
      <c r="A13" s="1" t="s">
        <v>11</v>
      </c>
      <c r="B13" s="4">
        <v>1150.5650000000001</v>
      </c>
      <c r="C13" s="4">
        <v>1112.5</v>
      </c>
      <c r="D13" s="4">
        <v>1114.1414141414143</v>
      </c>
      <c r="E13" s="4">
        <v>1050</v>
      </c>
      <c r="F13" s="4">
        <v>1108.6363636363601</v>
      </c>
      <c r="G13" s="37">
        <v>1188.8888888888889</v>
      </c>
      <c r="H13" s="8">
        <v>1148.7626262626245</v>
      </c>
      <c r="I13" s="4">
        <v>1187.5</v>
      </c>
      <c r="J13" s="4">
        <v>1165.70247933884</v>
      </c>
      <c r="K13" s="7">
        <v>1075.55</v>
      </c>
      <c r="L13" s="56">
        <v>1092.1428571428571</v>
      </c>
      <c r="M13" s="16">
        <v>1063.2936507936499</v>
      </c>
      <c r="N13" s="4">
        <v>1050</v>
      </c>
      <c r="O13" s="4">
        <v>1067.4603174603201</v>
      </c>
      <c r="P13" s="4">
        <v>1069.23076923077</v>
      </c>
      <c r="Q13" s="5">
        <v>1030.76923076923</v>
      </c>
      <c r="R13" s="6">
        <v>1000</v>
      </c>
      <c r="S13" s="31">
        <v>1004.5454545454545</v>
      </c>
      <c r="T13" s="34">
        <v>1028.57142857143</v>
      </c>
      <c r="U13" s="4">
        <v>1107.6923076923099</v>
      </c>
      <c r="V13" s="134">
        <v>1117.8571428571399</v>
      </c>
      <c r="W13" s="141">
        <f t="shared" si="0"/>
        <v>-4.1044209246974299</v>
      </c>
      <c r="X13" s="141">
        <f t="shared" si="1"/>
        <v>0.91765873015826549</v>
      </c>
      <c r="Y13" s="133"/>
    </row>
    <row r="14" spans="1:25" ht="15" customHeight="1" x14ac:dyDescent="0.25">
      <c r="A14" s="1" t="s">
        <v>12</v>
      </c>
      <c r="B14" s="4">
        <v>148.34</v>
      </c>
      <c r="C14" s="4">
        <v>150</v>
      </c>
      <c r="D14" s="4">
        <v>140</v>
      </c>
      <c r="E14" s="7">
        <v>140</v>
      </c>
      <c r="F14" s="4">
        <v>145</v>
      </c>
      <c r="G14" s="37">
        <v>156.66666666666666</v>
      </c>
      <c r="H14" s="28">
        <v>150</v>
      </c>
      <c r="I14" s="4">
        <v>154</v>
      </c>
      <c r="J14" s="4">
        <v>177.5</v>
      </c>
      <c r="K14" s="4">
        <v>175</v>
      </c>
      <c r="L14" s="4">
        <v>175</v>
      </c>
      <c r="M14" s="16">
        <v>175</v>
      </c>
      <c r="N14" s="4">
        <v>176.333333333333</v>
      </c>
      <c r="O14" s="4">
        <v>165</v>
      </c>
      <c r="P14" s="4">
        <v>154</v>
      </c>
      <c r="Q14" s="14">
        <v>155</v>
      </c>
      <c r="R14" s="6">
        <v>150</v>
      </c>
      <c r="S14" s="31">
        <v>154.28571428571428</v>
      </c>
      <c r="T14" s="34">
        <v>158.52000000000001</v>
      </c>
      <c r="U14" s="4">
        <v>150</v>
      </c>
      <c r="V14" s="134">
        <v>156.666666666667</v>
      </c>
      <c r="W14" s="141">
        <f t="shared" si="0"/>
        <v>-11.737089201877748</v>
      </c>
      <c r="X14" s="141">
        <f t="shared" si="1"/>
        <v>4.4444444444446649</v>
      </c>
      <c r="Y14" s="133"/>
    </row>
    <row r="15" spans="1:25" ht="15" customHeight="1" x14ac:dyDescent="0.25">
      <c r="A15" s="1" t="s">
        <v>13</v>
      </c>
      <c r="B15" s="4">
        <v>170.785</v>
      </c>
      <c r="C15" s="4">
        <v>154.75</v>
      </c>
      <c r="D15" s="4">
        <v>149.23076923076923</v>
      </c>
      <c r="E15" s="4">
        <v>201.78571428571428</v>
      </c>
      <c r="F15" s="4">
        <v>209.28571428571399</v>
      </c>
      <c r="G15" s="37">
        <v>196.15384615384616</v>
      </c>
      <c r="H15" s="28">
        <v>196.66666666666666</v>
      </c>
      <c r="I15" s="4">
        <v>195</v>
      </c>
      <c r="J15" s="4">
        <v>211.25</v>
      </c>
      <c r="K15" s="4">
        <v>212.222222222222</v>
      </c>
      <c r="L15" s="4">
        <v>212.222222222222</v>
      </c>
      <c r="M15" s="16">
        <v>211.64705882352899</v>
      </c>
      <c r="N15" s="4">
        <v>210</v>
      </c>
      <c r="O15" s="4">
        <v>182.14285714285714</v>
      </c>
      <c r="P15" s="4">
        <v>175</v>
      </c>
      <c r="Q15" s="5">
        <v>180.57142857142901</v>
      </c>
      <c r="R15" s="6">
        <v>180.15384615384599</v>
      </c>
      <c r="S15" s="31">
        <v>190</v>
      </c>
      <c r="T15" s="34">
        <v>189</v>
      </c>
      <c r="U15" s="4">
        <v>184.66666666666666</v>
      </c>
      <c r="V15" s="134">
        <v>183.75</v>
      </c>
      <c r="W15" s="141">
        <f t="shared" si="0"/>
        <v>-13.017751479289942</v>
      </c>
      <c r="X15" s="141">
        <f t="shared" si="1"/>
        <v>-0.4963898916967458</v>
      </c>
      <c r="Y15" s="133"/>
    </row>
    <row r="16" spans="1:25" ht="15" customHeight="1" x14ac:dyDescent="0.25">
      <c r="A16" s="1" t="s">
        <v>14</v>
      </c>
      <c r="B16" s="4">
        <v>1448.0550000000001</v>
      </c>
      <c r="C16" s="4">
        <v>1730</v>
      </c>
      <c r="D16" s="4">
        <v>1740</v>
      </c>
      <c r="E16" s="4">
        <v>1777.7777777777801</v>
      </c>
      <c r="F16" s="4">
        <v>1760</v>
      </c>
      <c r="G16" s="37">
        <v>1727.2727272727273</v>
      </c>
      <c r="H16" s="8">
        <v>1743.6363636363635</v>
      </c>
      <c r="I16" s="4">
        <v>1791.6666666666667</v>
      </c>
      <c r="J16" s="8">
        <v>1791.8279166666666</v>
      </c>
      <c r="K16" s="4">
        <v>1813.3333333333301</v>
      </c>
      <c r="L16" s="56">
        <v>1745</v>
      </c>
      <c r="M16" s="16">
        <v>1627.2727272727273</v>
      </c>
      <c r="N16" s="4">
        <v>1625</v>
      </c>
      <c r="O16" s="4">
        <v>1592.8571428571429</v>
      </c>
      <c r="P16" s="4">
        <v>1515.3846153846155</v>
      </c>
      <c r="Q16" s="5">
        <v>1549.2857142857099</v>
      </c>
      <c r="R16" s="6">
        <v>1533.3333333333301</v>
      </c>
      <c r="S16" s="33">
        <v>1540.2313999999999</v>
      </c>
      <c r="T16" s="34">
        <v>1576.9230769230769</v>
      </c>
      <c r="U16" s="4">
        <v>1520.8333333333333</v>
      </c>
      <c r="V16" s="134">
        <v>1490.76923076923</v>
      </c>
      <c r="W16" s="141">
        <f t="shared" si="0"/>
        <v>-16.801763333249959</v>
      </c>
      <c r="X16" s="141">
        <f t="shared" si="1"/>
        <v>-1.9768177028451435</v>
      </c>
      <c r="Y16" s="133"/>
    </row>
    <row r="17" spans="1:25" ht="15" customHeight="1" x14ac:dyDescent="0.25">
      <c r="A17" s="1" t="s">
        <v>15</v>
      </c>
      <c r="B17" s="4">
        <v>256.81200000000001</v>
      </c>
      <c r="C17" s="4">
        <v>271.66642857142847</v>
      </c>
      <c r="D17" s="4">
        <v>297.75641025641028</v>
      </c>
      <c r="E17" s="4">
        <v>308.20512820512823</v>
      </c>
      <c r="F17" s="4">
        <v>318.25935374149702</v>
      </c>
      <c r="G17" s="37">
        <v>320.88888888888903</v>
      </c>
      <c r="H17" s="8">
        <v>319.574121315193</v>
      </c>
      <c r="I17" s="4">
        <v>348.69062500000001</v>
      </c>
      <c r="J17" s="4">
        <v>334.18333617069601</v>
      </c>
      <c r="K17" s="4">
        <v>273.73697916666703</v>
      </c>
      <c r="L17" s="56">
        <v>270.85055555555601</v>
      </c>
      <c r="M17" s="16">
        <v>260.54092261904799</v>
      </c>
      <c r="N17" s="4">
        <v>260.07692307692298</v>
      </c>
      <c r="O17" s="4">
        <v>200.92810457516299</v>
      </c>
      <c r="P17" s="4">
        <v>232.276910764306</v>
      </c>
      <c r="Q17" s="5">
        <v>208.083778966132</v>
      </c>
      <c r="R17" s="6">
        <v>209.51212896225701</v>
      </c>
      <c r="S17" s="31">
        <v>196.121517586301</v>
      </c>
      <c r="T17" s="34">
        <v>188.3986928104575</v>
      </c>
      <c r="U17" s="4">
        <v>179.46623093681899</v>
      </c>
      <c r="V17" s="134">
        <v>176.15950226244345</v>
      </c>
      <c r="W17" s="141">
        <f t="shared" si="0"/>
        <v>-47.286569018969956</v>
      </c>
      <c r="X17" s="141">
        <f t="shared" si="1"/>
        <v>-1.8425353099100115</v>
      </c>
      <c r="Y17" s="133"/>
    </row>
    <row r="18" spans="1:25" ht="15" customHeight="1" x14ac:dyDescent="0.25">
      <c r="A18" s="1" t="s">
        <v>16</v>
      </c>
      <c r="B18" s="4">
        <v>286.68600000000004</v>
      </c>
      <c r="C18" s="4">
        <v>282.21299999999997</v>
      </c>
      <c r="D18" s="4">
        <v>316.66666666666663</v>
      </c>
      <c r="E18" s="4">
        <v>327.70833333333337</v>
      </c>
      <c r="F18" s="4">
        <v>328.41695011337902</v>
      </c>
      <c r="G18" s="37">
        <v>350.00000000000006</v>
      </c>
      <c r="H18" s="8">
        <v>339.20847505668951</v>
      </c>
      <c r="I18" s="4">
        <v>440.195882352941</v>
      </c>
      <c r="J18" s="4">
        <v>392.05741626794298</v>
      </c>
      <c r="K18" s="4">
        <v>292.222222222222</v>
      </c>
      <c r="L18" s="56">
        <v>289.62833333333299</v>
      </c>
      <c r="M18" s="16">
        <v>273.88888888888903</v>
      </c>
      <c r="N18" s="4">
        <v>268.66666666666703</v>
      </c>
      <c r="O18" s="4">
        <v>212.35294117647061</v>
      </c>
      <c r="P18" s="4">
        <v>241.01135190918501</v>
      </c>
      <c r="Q18" s="5">
        <v>225.51820728291301</v>
      </c>
      <c r="R18" s="6">
        <v>228.30269607843101</v>
      </c>
      <c r="S18" s="31">
        <v>245.66383371530401</v>
      </c>
      <c r="T18" s="34">
        <v>206.862745098039</v>
      </c>
      <c r="U18" s="4">
        <v>174.71677559912854</v>
      </c>
      <c r="V18" s="134">
        <v>177.734375</v>
      </c>
      <c r="W18" s="141">
        <f t="shared" si="0"/>
        <v>-54.666238253600241</v>
      </c>
      <c r="X18" s="141">
        <f t="shared" si="1"/>
        <v>1.7271377579649609</v>
      </c>
      <c r="Y18" s="133"/>
    </row>
    <row r="19" spans="1:25" ht="15" customHeight="1" x14ac:dyDescent="0.25">
      <c r="A19" s="1" t="s">
        <v>17</v>
      </c>
      <c r="B19" s="4">
        <v>1104.7616666666668</v>
      </c>
      <c r="C19" s="4">
        <v>1254.1666666666601</v>
      </c>
      <c r="D19" s="4">
        <v>1160.6575963718822</v>
      </c>
      <c r="E19" s="4">
        <v>980.18124507486198</v>
      </c>
      <c r="F19" s="4">
        <v>972.0071119706322</v>
      </c>
      <c r="G19" s="37">
        <v>977.33010135607549</v>
      </c>
      <c r="H19" s="28">
        <v>950.83521469924221</v>
      </c>
      <c r="I19" s="4">
        <v>1177.9927272727273</v>
      </c>
      <c r="J19" s="4">
        <v>1201.7628205128206</v>
      </c>
      <c r="K19" s="4">
        <v>1265.41001993176</v>
      </c>
      <c r="L19" s="56">
        <v>1274.4733333333299</v>
      </c>
      <c r="M19" s="16">
        <v>1260.22151060894</v>
      </c>
      <c r="N19" s="4">
        <v>1288.5607448107401</v>
      </c>
      <c r="O19" s="4">
        <v>1160.49693585925</v>
      </c>
      <c r="P19" s="4">
        <v>1062.3885801460171</v>
      </c>
      <c r="Q19" s="5">
        <v>1115.3089295981999</v>
      </c>
      <c r="R19" s="6">
        <v>1070.2408886715168</v>
      </c>
      <c r="S19" s="31">
        <v>1004.9057464274854</v>
      </c>
      <c r="T19" s="34">
        <v>1095.4439670605084</v>
      </c>
      <c r="U19" s="4">
        <v>1083.16631130064</v>
      </c>
      <c r="V19" s="134">
        <v>1016.83244916004</v>
      </c>
      <c r="W19" s="141">
        <f t="shared" si="0"/>
        <v>-15.388258664373256</v>
      </c>
      <c r="X19" s="141">
        <f t="shared" si="1"/>
        <v>-6.1240699095365958</v>
      </c>
      <c r="Y19" s="133"/>
    </row>
    <row r="20" spans="1:25" ht="15" customHeight="1" x14ac:dyDescent="0.25">
      <c r="A20" s="1" t="s">
        <v>18</v>
      </c>
      <c r="B20" s="4">
        <v>1521.4612500000001</v>
      </c>
      <c r="C20" s="4">
        <v>2091.6669999999999</v>
      </c>
      <c r="D20" s="4">
        <v>2006.1253561254</v>
      </c>
      <c r="E20" s="4">
        <v>1951.6883116883116</v>
      </c>
      <c r="F20" s="4">
        <v>1982.70095917155</v>
      </c>
      <c r="G20" s="37">
        <v>1966.39183209516</v>
      </c>
      <c r="H20" s="28">
        <v>1775.5314788005201</v>
      </c>
      <c r="I20" s="4">
        <v>1527.895</v>
      </c>
      <c r="J20" s="4">
        <v>1677.6147098515521</v>
      </c>
      <c r="K20" s="4">
        <v>1735.7330038933801</v>
      </c>
      <c r="L20" s="56">
        <v>1719.1658333333301</v>
      </c>
      <c r="M20" s="16">
        <v>1714.0196269451601</v>
      </c>
      <c r="N20" s="4">
        <v>1777.7777777777778</v>
      </c>
      <c r="O20" s="4">
        <v>1660.4761341437136</v>
      </c>
      <c r="P20" s="4">
        <v>1889.8667122351301</v>
      </c>
      <c r="Q20" s="5">
        <v>1708.80447235526</v>
      </c>
      <c r="R20" s="6">
        <v>1718.5364780852979</v>
      </c>
      <c r="S20" s="31">
        <v>1651.6754850088182</v>
      </c>
      <c r="T20" s="34">
        <v>1756.0086682427111</v>
      </c>
      <c r="U20" s="4">
        <v>1750.5922796554</v>
      </c>
      <c r="V20" s="134">
        <v>1820.21977580512</v>
      </c>
      <c r="W20" s="141">
        <f t="shared" si="0"/>
        <v>8.500465876708164</v>
      </c>
      <c r="X20" s="141">
        <f t="shared" si="1"/>
        <v>3.9773679433469198</v>
      </c>
      <c r="Y20" s="133"/>
    </row>
    <row r="21" spans="1:25" ht="15" customHeight="1" x14ac:dyDescent="0.25">
      <c r="A21" s="1" t="s">
        <v>19</v>
      </c>
      <c r="B21" s="4">
        <v>332.45500000000004</v>
      </c>
      <c r="C21" s="4">
        <v>256.90116666666648</v>
      </c>
      <c r="D21" s="4">
        <v>316.14774114774116</v>
      </c>
      <c r="E21" s="4">
        <v>281.17504409171102</v>
      </c>
      <c r="F21" s="4">
        <v>281.050061050061</v>
      </c>
      <c r="G21" s="37">
        <v>298.54168623399403</v>
      </c>
      <c r="H21" s="28">
        <v>250.394548965496</v>
      </c>
      <c r="I21" s="4">
        <v>260.91199999999998</v>
      </c>
      <c r="J21" s="4">
        <v>271.35416666666669</v>
      </c>
      <c r="K21" s="4">
        <v>266.12620783951633</v>
      </c>
      <c r="L21" s="56">
        <v>289.721</v>
      </c>
      <c r="M21" s="16">
        <v>286.26208838264802</v>
      </c>
      <c r="N21" s="4">
        <v>244.51465493238726</v>
      </c>
      <c r="O21" s="4">
        <v>280.98595848595846</v>
      </c>
      <c r="P21" s="4">
        <v>255.78878770729401</v>
      </c>
      <c r="Q21" s="5">
        <v>276.45123941049292</v>
      </c>
      <c r="R21" s="6">
        <v>264.03699853051</v>
      </c>
      <c r="S21" s="31">
        <v>268.44483799029302</v>
      </c>
      <c r="T21" s="34">
        <v>292.76330792893901</v>
      </c>
      <c r="U21" s="4">
        <v>310.44693966306198</v>
      </c>
      <c r="V21" s="134">
        <v>313.77339130096482</v>
      </c>
      <c r="W21" s="141">
        <f t="shared" si="0"/>
        <v>15.63242059459739</v>
      </c>
      <c r="X21" s="141">
        <f t="shared" si="1"/>
        <v>1.0715040842448438</v>
      </c>
      <c r="Y21" s="133"/>
    </row>
    <row r="22" spans="1:25" ht="15" customHeight="1" x14ac:dyDescent="0.25">
      <c r="A22" s="1" t="s">
        <v>20</v>
      </c>
      <c r="B22" s="4">
        <v>356.55124999999998</v>
      </c>
      <c r="C22" s="4">
        <v>291.664999999999</v>
      </c>
      <c r="D22" s="4">
        <v>337.79487179487199</v>
      </c>
      <c r="E22" s="4">
        <v>358.46153846153845</v>
      </c>
      <c r="F22" s="4">
        <v>393.23232323232327</v>
      </c>
      <c r="G22" s="37">
        <v>400.55555555555554</v>
      </c>
      <c r="H22" s="28">
        <v>402.22222222222223</v>
      </c>
      <c r="I22" s="4">
        <v>385.17099999999999</v>
      </c>
      <c r="J22" s="4">
        <v>377.77777777777777</v>
      </c>
      <c r="K22" s="4">
        <v>374.07407407407408</v>
      </c>
      <c r="L22" s="56">
        <v>359.37714285714299</v>
      </c>
      <c r="M22" s="16">
        <v>352.83950617283898</v>
      </c>
      <c r="N22" s="4">
        <v>384.14285714285717</v>
      </c>
      <c r="O22" s="4">
        <v>378.76543209876547</v>
      </c>
      <c r="P22" s="4">
        <v>370</v>
      </c>
      <c r="Q22" s="5">
        <v>365.92592592592587</v>
      </c>
      <c r="R22" s="6">
        <v>373.33333333333337</v>
      </c>
      <c r="S22" s="31">
        <v>349.93939393939394</v>
      </c>
      <c r="T22" s="34">
        <v>336.50793650793702</v>
      </c>
      <c r="U22" s="4">
        <v>392.5</v>
      </c>
      <c r="V22" s="134">
        <v>355.11111111111114</v>
      </c>
      <c r="W22" s="141">
        <f t="shared" si="0"/>
        <v>-5.9999999999999902</v>
      </c>
      <c r="X22" s="141">
        <f t="shared" si="1"/>
        <v>-9.5258315640481168</v>
      </c>
      <c r="Y22" s="133"/>
    </row>
    <row r="23" spans="1:25" ht="15" customHeight="1" x14ac:dyDescent="0.25">
      <c r="A23" s="1" t="s">
        <v>21</v>
      </c>
      <c r="B23" s="4">
        <v>285.39999999999998</v>
      </c>
      <c r="C23" s="4">
        <v>315.99874999999997</v>
      </c>
      <c r="D23" s="4">
        <v>342.47205785667325</v>
      </c>
      <c r="E23" s="4">
        <v>309.25706771860621</v>
      </c>
      <c r="F23" s="4">
        <v>319.81481481481484</v>
      </c>
      <c r="G23" s="37">
        <v>321.777777777778</v>
      </c>
      <c r="H23" s="28">
        <v>344.84126984126982</v>
      </c>
      <c r="I23" s="4">
        <v>308.04374999999999</v>
      </c>
      <c r="J23" s="4">
        <v>299.66666666666703</v>
      </c>
      <c r="K23" s="4">
        <v>297.71241830065401</v>
      </c>
      <c r="L23" s="56">
        <v>284.49799999999999</v>
      </c>
      <c r="M23" s="16">
        <v>278.43137254901967</v>
      </c>
      <c r="N23" s="4">
        <v>271.81818181818181</v>
      </c>
      <c r="O23" s="4">
        <v>289.04761904761904</v>
      </c>
      <c r="P23" s="4">
        <v>299.51388888888891</v>
      </c>
      <c r="Q23" s="5">
        <v>306.85185185185185</v>
      </c>
      <c r="R23" s="6">
        <v>290.92592592592592</v>
      </c>
      <c r="S23" s="31">
        <v>307.17543326239002</v>
      </c>
      <c r="T23" s="34">
        <v>298.25925925925901</v>
      </c>
      <c r="U23" s="4">
        <v>268.7723387723388</v>
      </c>
      <c r="V23" s="134">
        <v>268.95833333333337</v>
      </c>
      <c r="W23" s="141">
        <f t="shared" si="0"/>
        <v>-10.247497219132464</v>
      </c>
      <c r="X23" s="141">
        <f t="shared" si="1"/>
        <v>6.9201526408607689E-2</v>
      </c>
      <c r="Y23" s="133"/>
    </row>
    <row r="24" spans="1:25" ht="15" customHeight="1" x14ac:dyDescent="0.25">
      <c r="A24" s="1" t="s">
        <v>22</v>
      </c>
      <c r="B24" s="4">
        <v>361.15666666666664</v>
      </c>
      <c r="C24" s="4">
        <v>405.65499999999997</v>
      </c>
      <c r="D24" s="4">
        <v>414.43223443223445</v>
      </c>
      <c r="E24" s="4">
        <v>356.64957264957263</v>
      </c>
      <c r="F24" s="4">
        <v>360.15873015873018</v>
      </c>
      <c r="G24" s="37">
        <v>373.01587301587301</v>
      </c>
      <c r="H24" s="28">
        <v>336.29629629629625</v>
      </c>
      <c r="I24" s="4">
        <v>337.59777777777776</v>
      </c>
      <c r="J24" s="4">
        <v>338.33333333333337</v>
      </c>
      <c r="K24" s="4">
        <v>329.48717948718001</v>
      </c>
      <c r="L24" s="56">
        <v>320.18777777777802</v>
      </c>
      <c r="M24" s="16">
        <v>320.74074074074099</v>
      </c>
      <c r="N24" s="4">
        <v>350.37037037037038</v>
      </c>
      <c r="O24" s="4">
        <v>327.27272727272725</v>
      </c>
      <c r="P24" s="4">
        <v>346.66666666666669</v>
      </c>
      <c r="Q24" s="5">
        <v>328.39506172839504</v>
      </c>
      <c r="R24" s="6">
        <v>340</v>
      </c>
      <c r="S24" s="31">
        <v>329.15779872301601</v>
      </c>
      <c r="T24" s="34">
        <v>324.11111111111097</v>
      </c>
      <c r="U24" s="4">
        <v>349.62962962962962</v>
      </c>
      <c r="V24" s="134">
        <v>333.24786324786328</v>
      </c>
      <c r="W24" s="141">
        <f t="shared" si="0"/>
        <v>-1.5030946065428843</v>
      </c>
      <c r="X24" s="141">
        <f t="shared" si="1"/>
        <v>-4.685462842242492</v>
      </c>
      <c r="Y24" s="133"/>
    </row>
    <row r="25" spans="1:25" ht="15" customHeight="1" x14ac:dyDescent="0.25">
      <c r="A25" s="1" t="s">
        <v>23</v>
      </c>
      <c r="B25" s="4">
        <v>420.13800000000003</v>
      </c>
      <c r="C25" s="4">
        <v>431.76800000000003</v>
      </c>
      <c r="D25" s="4">
        <v>428.83629191321501</v>
      </c>
      <c r="E25" s="4">
        <v>390.64713064713067</v>
      </c>
      <c r="F25" s="4">
        <v>392.66666666666703</v>
      </c>
      <c r="G25" s="37">
        <v>396.83760683760698</v>
      </c>
      <c r="H25" s="28">
        <v>385.98412698412699</v>
      </c>
      <c r="I25" s="4">
        <v>377.03250000000003</v>
      </c>
      <c r="J25" s="4">
        <v>401.11111111111109</v>
      </c>
      <c r="K25" s="4">
        <v>390.9941520467836</v>
      </c>
      <c r="L25" s="56">
        <v>387.41</v>
      </c>
      <c r="M25" s="16">
        <v>386.35802469135803</v>
      </c>
      <c r="N25" s="4">
        <v>397.06878306878303</v>
      </c>
      <c r="O25" s="4">
        <v>392.2962962962963</v>
      </c>
      <c r="P25" s="4">
        <v>400.49382716049382</v>
      </c>
      <c r="Q25" s="5">
        <v>384.44444444444446</v>
      </c>
      <c r="R25" s="6">
        <v>391.03174603174602</v>
      </c>
      <c r="S25" s="31">
        <v>394.06926406926408</v>
      </c>
      <c r="T25" s="34">
        <v>379.70370370370398</v>
      </c>
      <c r="U25" s="4">
        <v>394.222222222222</v>
      </c>
      <c r="V25" s="134">
        <v>386.875</v>
      </c>
      <c r="W25" s="141">
        <f t="shared" si="0"/>
        <v>-3.5491689750692461</v>
      </c>
      <c r="X25" s="141">
        <f t="shared" si="1"/>
        <v>-1.8637260428409821</v>
      </c>
      <c r="Y25" s="133"/>
    </row>
    <row r="26" spans="1:25" ht="15" customHeight="1" x14ac:dyDescent="0.25">
      <c r="A26" s="1" t="s">
        <v>24</v>
      </c>
      <c r="B26" s="4">
        <v>269.14499999999998</v>
      </c>
      <c r="C26" s="4">
        <v>228.44666666666649</v>
      </c>
      <c r="D26" s="4">
        <v>298.01438119107303</v>
      </c>
      <c r="E26" s="4">
        <v>299.25631386157698</v>
      </c>
      <c r="F26" s="4">
        <v>324.70899470899502</v>
      </c>
      <c r="G26" s="37">
        <v>437.08086785009903</v>
      </c>
      <c r="H26" s="28">
        <v>435.66856389224813</v>
      </c>
      <c r="I26" s="4">
        <v>514.7786666666666</v>
      </c>
      <c r="J26" s="4">
        <v>433.55442814307099</v>
      </c>
      <c r="K26" s="4">
        <v>417.38142535390301</v>
      </c>
      <c r="L26" s="56">
        <v>402.08263157894697</v>
      </c>
      <c r="M26" s="16">
        <v>401.95034876695797</v>
      </c>
      <c r="N26" s="4">
        <v>359.2328042328042</v>
      </c>
      <c r="O26" s="4">
        <v>340.91622973975916</v>
      </c>
      <c r="P26" s="4">
        <v>313.33192183756097</v>
      </c>
      <c r="Q26" s="5">
        <v>346.42857142857099</v>
      </c>
      <c r="R26" s="6">
        <v>347.45310245309997</v>
      </c>
      <c r="S26" s="31">
        <v>354.89794544912701</v>
      </c>
      <c r="T26" s="34">
        <v>419.98047703930098</v>
      </c>
      <c r="U26" s="4">
        <v>420.402455206377</v>
      </c>
      <c r="V26" s="134">
        <v>343.165074415074</v>
      </c>
      <c r="W26" s="141">
        <f t="shared" si="0"/>
        <v>-20.848444361446798</v>
      </c>
      <c r="X26" s="141">
        <f t="shared" si="1"/>
        <v>-18.372247791318657</v>
      </c>
      <c r="Y26" s="133"/>
    </row>
    <row r="27" spans="1:25" ht="15" customHeight="1" x14ac:dyDescent="0.25">
      <c r="A27" s="1" t="s">
        <v>25</v>
      </c>
      <c r="B27" s="4">
        <v>176.31100000000001</v>
      </c>
      <c r="C27" s="4">
        <v>182.21712500000001</v>
      </c>
      <c r="D27" s="4">
        <v>228.57754791130799</v>
      </c>
      <c r="E27" s="4">
        <v>272.78865458213301</v>
      </c>
      <c r="F27" s="4">
        <v>318.64936897370802</v>
      </c>
      <c r="G27" s="37">
        <v>327.00212109087602</v>
      </c>
      <c r="H27" s="28">
        <v>346.49803515348816</v>
      </c>
      <c r="I27" s="4">
        <v>384.44066666666703</v>
      </c>
      <c r="J27" s="4">
        <v>281.16693635443198</v>
      </c>
      <c r="K27" s="4">
        <v>179.332535981517</v>
      </c>
      <c r="L27" s="56">
        <v>174.05250000000001</v>
      </c>
      <c r="M27" s="16">
        <v>163.49187990783801</v>
      </c>
      <c r="N27" s="4">
        <v>169.51260258812499</v>
      </c>
      <c r="O27" s="4">
        <v>170.63930136297978</v>
      </c>
      <c r="P27" s="4">
        <v>166.55138814399191</v>
      </c>
      <c r="Q27" s="5">
        <v>200.01230812822499</v>
      </c>
      <c r="R27" s="6">
        <v>185.72041637080858</v>
      </c>
      <c r="S27" s="31">
        <v>180.79458176232399</v>
      </c>
      <c r="T27" s="34">
        <v>161.45660438595999</v>
      </c>
      <c r="U27" s="4">
        <v>174.59180446641994</v>
      </c>
      <c r="V27" s="134">
        <v>154.62761373613299</v>
      </c>
      <c r="W27" s="141">
        <f t="shared" si="0"/>
        <v>-45.005050828162354</v>
      </c>
      <c r="X27" s="141">
        <f t="shared" si="1"/>
        <v>-11.434781140673051</v>
      </c>
      <c r="Y27" s="133"/>
    </row>
    <row r="28" spans="1:25" ht="15" customHeight="1" x14ac:dyDescent="0.25">
      <c r="A28" s="2" t="s">
        <v>26</v>
      </c>
      <c r="B28" s="16">
        <v>1397.2266666666601</v>
      </c>
      <c r="C28" s="16">
        <v>1382.57791666666</v>
      </c>
      <c r="D28" s="21">
        <v>1377.2550000000001</v>
      </c>
      <c r="E28" s="16">
        <v>1358.12055555555</v>
      </c>
      <c r="F28" s="16">
        <v>1397.9855579279999</v>
      </c>
      <c r="G28" s="16">
        <v>1373.19</v>
      </c>
      <c r="H28" s="16">
        <v>1382.6</v>
      </c>
      <c r="I28" s="21">
        <v>1382.23</v>
      </c>
      <c r="J28" s="4">
        <v>1318.4857137955701</v>
      </c>
      <c r="K28" s="4">
        <v>1348.9620673444199</v>
      </c>
      <c r="L28" s="56">
        <v>1254.03</v>
      </c>
      <c r="M28" s="16">
        <v>1248.0357142857099</v>
      </c>
      <c r="N28" s="4">
        <v>1384.33048433048</v>
      </c>
      <c r="O28" s="4">
        <v>1337.9429212762543</v>
      </c>
      <c r="P28" s="4">
        <v>1348.6111111111099</v>
      </c>
      <c r="Q28" s="5">
        <v>1355.55555555556</v>
      </c>
      <c r="R28" s="6">
        <v>1332.82828282828</v>
      </c>
      <c r="S28" s="31">
        <v>1382.9059829059829</v>
      </c>
      <c r="T28" s="34">
        <v>1301.2466129760701</v>
      </c>
      <c r="U28" s="4">
        <v>1372.2222222222199</v>
      </c>
      <c r="V28" s="134">
        <v>1330.87121212121</v>
      </c>
      <c r="W28" s="141">
        <f t="shared" si="0"/>
        <v>0.93937296369979939</v>
      </c>
      <c r="X28" s="141">
        <f t="shared" si="1"/>
        <v>-3.0134339344865593</v>
      </c>
      <c r="Y28" s="133"/>
    </row>
    <row r="29" spans="1:25" ht="15" customHeight="1" x14ac:dyDescent="0.25">
      <c r="A29" s="2" t="s">
        <v>27</v>
      </c>
      <c r="B29" s="16">
        <v>902.20500000000004</v>
      </c>
      <c r="C29" s="16">
        <v>918.75</v>
      </c>
      <c r="D29" s="16">
        <v>898.875</v>
      </c>
      <c r="E29" s="16">
        <v>894.44866666666996</v>
      </c>
      <c r="F29" s="16">
        <v>928.36320058879005</v>
      </c>
      <c r="G29" s="16">
        <v>930.34</v>
      </c>
      <c r="H29" s="16">
        <v>939.38499999999999</v>
      </c>
      <c r="I29" s="16">
        <v>932.38</v>
      </c>
      <c r="J29" s="4">
        <v>895.85858585858603</v>
      </c>
      <c r="K29" s="4">
        <v>898.58089292192039</v>
      </c>
      <c r="L29" s="56">
        <v>838.75624999999991</v>
      </c>
      <c r="M29" s="16">
        <v>821.77309177309201</v>
      </c>
      <c r="N29" s="4">
        <v>814.81092436974802</v>
      </c>
      <c r="O29" s="4">
        <v>903.86321195144728</v>
      </c>
      <c r="P29" s="4">
        <v>1074.242424242424</v>
      </c>
      <c r="Q29" s="5">
        <v>941.16489571035004</v>
      </c>
      <c r="R29" s="6">
        <v>989.66942148760324</v>
      </c>
      <c r="S29" s="31">
        <v>962.31041685587127</v>
      </c>
      <c r="T29" s="34">
        <v>937.82021243361498</v>
      </c>
      <c r="U29" s="4">
        <v>930.35130718954258</v>
      </c>
      <c r="V29" s="134">
        <v>904.22133708216177</v>
      </c>
      <c r="W29" s="141">
        <f t="shared" si="0"/>
        <v>0.93349010162814117</v>
      </c>
      <c r="X29" s="141">
        <f t="shared" si="1"/>
        <v>-2.8086132523762122</v>
      </c>
      <c r="Y29" s="133"/>
    </row>
    <row r="30" spans="1:25" ht="15" customHeight="1" x14ac:dyDescent="0.25">
      <c r="A30" s="2" t="s">
        <v>28</v>
      </c>
      <c r="B30" s="16">
        <v>225.55166666666699</v>
      </c>
      <c r="C30" s="16">
        <v>223.75</v>
      </c>
      <c r="D30" s="16">
        <v>228.51499999999999</v>
      </c>
      <c r="E30" s="16">
        <v>228.395555555556</v>
      </c>
      <c r="F30" s="16">
        <v>232.919732535251</v>
      </c>
      <c r="G30" s="16">
        <v>234.70500000000001</v>
      </c>
      <c r="H30" s="16">
        <v>233.82</v>
      </c>
      <c r="I30" s="16">
        <v>240.83500000000001</v>
      </c>
      <c r="J30" s="4">
        <v>238.52501380727199</v>
      </c>
      <c r="K30" s="4">
        <v>235.29516771247501</v>
      </c>
      <c r="L30" s="56">
        <v>236.538461538462</v>
      </c>
      <c r="M30" s="16">
        <v>233.611111111111</v>
      </c>
      <c r="N30" s="4">
        <v>328.491898198596</v>
      </c>
      <c r="O30" s="4">
        <v>318.45376845376848</v>
      </c>
      <c r="P30" s="4">
        <v>329.09090909090901</v>
      </c>
      <c r="Q30" s="5">
        <v>349.98334443704198</v>
      </c>
      <c r="R30" s="6">
        <v>334.68364524660325</v>
      </c>
      <c r="S30" s="31">
        <v>349.38871108168098</v>
      </c>
      <c r="T30" s="34">
        <v>332.69954446425032</v>
      </c>
      <c r="U30" s="4">
        <v>300.88613406795201</v>
      </c>
      <c r="V30" s="134">
        <v>342.31109799291613</v>
      </c>
      <c r="W30" s="141">
        <f t="shared" si="0"/>
        <v>43.511614370769188</v>
      </c>
      <c r="X30" s="141">
        <f t="shared" si="1"/>
        <v>13.767654682155847</v>
      </c>
      <c r="Y30" s="133"/>
    </row>
    <row r="31" spans="1:25" ht="15" customHeight="1" x14ac:dyDescent="0.25">
      <c r="A31" s="2" t="s">
        <v>29</v>
      </c>
      <c r="B31" s="16">
        <v>127.04666666666699</v>
      </c>
      <c r="C31" s="16">
        <v>126.518333333333</v>
      </c>
      <c r="D31" s="16">
        <v>128.71</v>
      </c>
      <c r="E31" s="16">
        <v>128.91999999999999</v>
      </c>
      <c r="F31" s="16">
        <v>131.85290528434589</v>
      </c>
      <c r="G31" s="16">
        <v>131.57499999999999</v>
      </c>
      <c r="H31" s="16">
        <v>132.745</v>
      </c>
      <c r="I31" s="21">
        <v>131.24</v>
      </c>
      <c r="J31" s="4">
        <v>128.64190341148901</v>
      </c>
      <c r="K31" s="4">
        <v>122.460460076559</v>
      </c>
      <c r="L31" s="56">
        <v>120.86199999999999</v>
      </c>
      <c r="M31" s="16">
        <v>120.77099713101001</v>
      </c>
      <c r="N31" s="4">
        <v>122.66200466200466</v>
      </c>
      <c r="O31" s="4">
        <v>132.64053520986201</v>
      </c>
      <c r="P31" s="4">
        <v>172.93503390277601</v>
      </c>
      <c r="Q31" s="5">
        <v>204.044758411511</v>
      </c>
      <c r="R31" s="6">
        <v>190.13654630817001</v>
      </c>
      <c r="S31" s="31">
        <v>124.21171069495378</v>
      </c>
      <c r="T31" s="34">
        <v>160.574637565519</v>
      </c>
      <c r="U31" s="4">
        <v>156.10036661557959</v>
      </c>
      <c r="V31" s="134">
        <v>132.10119863383301</v>
      </c>
      <c r="W31" s="141">
        <f t="shared" si="0"/>
        <v>2.6890889598225947</v>
      </c>
      <c r="X31" s="141">
        <f t="shared" si="1"/>
        <v>-15.374190658275715</v>
      </c>
      <c r="Y31" s="133"/>
    </row>
    <row r="32" spans="1:25" ht="15" customHeight="1" x14ac:dyDescent="0.25">
      <c r="A32" s="2" t="s">
        <v>30</v>
      </c>
      <c r="B32" s="16">
        <v>898.01499999999999</v>
      </c>
      <c r="C32" s="16">
        <v>894.28499999999997</v>
      </c>
      <c r="D32" s="16">
        <v>895.11500000000001</v>
      </c>
      <c r="E32" s="16">
        <v>876.97555555555562</v>
      </c>
      <c r="F32" s="16">
        <v>881.55732603596005</v>
      </c>
      <c r="G32" s="16">
        <v>885.58</v>
      </c>
      <c r="H32" s="16">
        <v>888.58500000000004</v>
      </c>
      <c r="I32" s="16">
        <v>881.53</v>
      </c>
      <c r="J32" s="4">
        <v>871.44688644688995</v>
      </c>
      <c r="K32" s="4">
        <v>888.96881247483316</v>
      </c>
      <c r="L32" s="4">
        <v>888.78968812474795</v>
      </c>
      <c r="M32" s="16">
        <v>872.91702993315903</v>
      </c>
      <c r="N32" s="4">
        <v>988.97342995169004</v>
      </c>
      <c r="O32" s="4">
        <v>1027.4100283388209</v>
      </c>
      <c r="P32" s="4">
        <v>1075.8776338735852</v>
      </c>
      <c r="Q32" s="5">
        <v>1161.59121739033</v>
      </c>
      <c r="R32" s="6">
        <v>1065.1341856669271</v>
      </c>
      <c r="S32" s="33">
        <v>1100</v>
      </c>
      <c r="T32" s="34">
        <v>976.38650442255766</v>
      </c>
      <c r="U32" s="4">
        <v>1039.0848568267922</v>
      </c>
      <c r="V32" s="134">
        <v>1004.54382954383</v>
      </c>
      <c r="W32" s="141">
        <f t="shared" si="0"/>
        <v>15.273098701357474</v>
      </c>
      <c r="X32" s="141">
        <f t="shared" si="1"/>
        <v>-3.3241777181168124</v>
      </c>
      <c r="Y32" s="133"/>
    </row>
    <row r="33" spans="1:25" ht="15" customHeight="1" x14ac:dyDescent="0.25">
      <c r="A33" s="2" t="s">
        <v>31</v>
      </c>
      <c r="B33" s="16">
        <v>764.33500000000004</v>
      </c>
      <c r="C33" s="16">
        <v>769.16700000000003</v>
      </c>
      <c r="D33" s="16">
        <v>769.07500000000005</v>
      </c>
      <c r="E33" s="16">
        <v>770.78083333333302</v>
      </c>
      <c r="F33" s="16">
        <v>773.97906713304997</v>
      </c>
      <c r="G33" s="16">
        <v>776.71</v>
      </c>
      <c r="H33" s="16">
        <v>777.51</v>
      </c>
      <c r="I33" s="16">
        <v>783.84</v>
      </c>
      <c r="J33" s="4">
        <v>766.83614157125305</v>
      </c>
      <c r="K33" s="4">
        <v>887.56396198830396</v>
      </c>
      <c r="L33" s="56">
        <v>925</v>
      </c>
      <c r="M33" s="16">
        <v>918.02171062506602</v>
      </c>
      <c r="N33" s="4">
        <v>1079.4838135535708</v>
      </c>
      <c r="O33" s="4">
        <v>969.79695999166699</v>
      </c>
      <c r="P33" s="4">
        <v>893.08046646331979</v>
      </c>
      <c r="Q33" s="5">
        <v>963.79832281714005</v>
      </c>
      <c r="R33" s="6">
        <v>1061.2431036721919</v>
      </c>
      <c r="S33" s="31">
        <v>977.02154692286285</v>
      </c>
      <c r="T33" s="34">
        <v>984.36791383219952</v>
      </c>
      <c r="U33" s="4">
        <v>1042.0075772771424</v>
      </c>
      <c r="V33" s="134">
        <v>1045.71478058873</v>
      </c>
      <c r="W33" s="141">
        <f t="shared" si="0"/>
        <v>36.367435479247568</v>
      </c>
      <c r="X33" s="141">
        <f t="shared" si="1"/>
        <v>0.3557750819120567</v>
      </c>
      <c r="Y33" s="133"/>
    </row>
    <row r="34" spans="1:25" ht="15" customHeight="1" x14ac:dyDescent="0.25">
      <c r="A34" s="2" t="s">
        <v>32</v>
      </c>
      <c r="B34" s="16">
        <v>815</v>
      </c>
      <c r="C34" s="4">
        <v>818.04690476190501</v>
      </c>
      <c r="D34" s="16">
        <v>821.09380952381002</v>
      </c>
      <c r="E34" s="4">
        <v>824.14071428571503</v>
      </c>
      <c r="F34" s="16">
        <v>827.18761904762005</v>
      </c>
      <c r="G34" s="16">
        <v>825.02</v>
      </c>
      <c r="H34" s="16">
        <v>822.85238095238003</v>
      </c>
      <c r="I34" s="16">
        <v>820.68476190475997</v>
      </c>
      <c r="J34" s="8">
        <v>811.65722952380759</v>
      </c>
      <c r="K34" s="4">
        <v>868.77341591157005</v>
      </c>
      <c r="L34" s="56">
        <v>877</v>
      </c>
      <c r="M34" s="16">
        <v>869.43465671680997</v>
      </c>
      <c r="N34" s="4">
        <v>923.74368640451996</v>
      </c>
      <c r="O34" s="4">
        <v>1215.60636333364</v>
      </c>
      <c r="P34" s="4">
        <v>1099.1554523907464</v>
      </c>
      <c r="Q34" s="5">
        <v>1171.9493550948289</v>
      </c>
      <c r="R34" s="6">
        <v>1105.9804544539404</v>
      </c>
      <c r="S34" s="31">
        <v>1153.8120067067434</v>
      </c>
      <c r="T34" s="34">
        <v>1114.022578728461</v>
      </c>
      <c r="U34" s="4">
        <v>1210.9700248600482</v>
      </c>
      <c r="V34" s="134">
        <v>1287.4614297706401</v>
      </c>
      <c r="W34" s="141">
        <f t="shared" si="0"/>
        <v>58.621322269991083</v>
      </c>
      <c r="X34" s="141">
        <f t="shared" si="1"/>
        <v>6.3165399093534118</v>
      </c>
      <c r="Y34" s="133"/>
    </row>
    <row r="35" spans="1:25" ht="15" customHeight="1" x14ac:dyDescent="0.25">
      <c r="A35" s="2" t="s">
        <v>33</v>
      </c>
      <c r="B35" s="4">
        <v>1929.75416666665</v>
      </c>
      <c r="C35" s="4">
        <v>1939.1983333333001</v>
      </c>
      <c r="D35" s="4">
        <v>1948.6424999999499</v>
      </c>
      <c r="E35" s="4">
        <v>1958.0866666666</v>
      </c>
      <c r="F35" s="16">
        <v>1955</v>
      </c>
      <c r="G35" s="4">
        <v>1951.9133333334</v>
      </c>
      <c r="H35" s="16">
        <v>1948.8266666668001</v>
      </c>
      <c r="I35" s="4">
        <v>1945.7400000002001</v>
      </c>
      <c r="J35" s="8">
        <v>1924.3368600001979</v>
      </c>
      <c r="K35" s="4">
        <v>2061.6390816390817</v>
      </c>
      <c r="L35" s="56">
        <v>2114.2981818181802</v>
      </c>
      <c r="M35" s="16">
        <v>2032.56844506845</v>
      </c>
      <c r="N35" s="4">
        <v>2210.0663497722298</v>
      </c>
      <c r="O35" s="4">
        <v>1986.25770821278</v>
      </c>
      <c r="P35" s="4">
        <v>1821.0459273168306</v>
      </c>
      <c r="Q35" s="5">
        <v>1992.0816474738001</v>
      </c>
      <c r="R35" s="6">
        <v>1985.90951532128</v>
      </c>
      <c r="S35" s="31">
        <v>1928.9987789987799</v>
      </c>
      <c r="T35" s="34">
        <v>1893.69315325198</v>
      </c>
      <c r="U35" s="4">
        <v>1782.3308602720399</v>
      </c>
      <c r="V35" s="134">
        <v>1809.27999156652</v>
      </c>
      <c r="W35" s="141">
        <f t="shared" si="0"/>
        <v>-5.9790398877287032</v>
      </c>
      <c r="X35" s="141">
        <f t="shared" si="1"/>
        <v>1.5120161971704205</v>
      </c>
      <c r="Y35" s="133"/>
    </row>
    <row r="36" spans="1:25" ht="15" customHeight="1" x14ac:dyDescent="0.25">
      <c r="A36" s="2" t="s">
        <v>34</v>
      </c>
      <c r="B36" s="4">
        <v>2010</v>
      </c>
      <c r="C36" s="8">
        <v>2008.0150000000001</v>
      </c>
      <c r="D36" s="4">
        <v>2008.42</v>
      </c>
      <c r="E36" s="4">
        <v>2008</v>
      </c>
      <c r="F36" s="4">
        <v>2007.58</v>
      </c>
      <c r="G36" s="8">
        <v>2007.16</v>
      </c>
      <c r="H36" s="4">
        <v>2006.74</v>
      </c>
      <c r="I36" s="8">
        <v>2006.32</v>
      </c>
      <c r="J36" s="8">
        <v>1984.2504799999999</v>
      </c>
      <c r="K36" s="4">
        <v>1994.88390397481</v>
      </c>
      <c r="L36" s="56">
        <v>1923.08</v>
      </c>
      <c r="M36" s="16">
        <v>1885.81048581049</v>
      </c>
      <c r="N36" s="4">
        <v>1690.81632653061</v>
      </c>
      <c r="O36" s="4">
        <v>1546.8415251239301</v>
      </c>
      <c r="P36" s="4">
        <v>1591.3194444444446</v>
      </c>
      <c r="Q36" s="5">
        <v>1551.9607843137301</v>
      </c>
      <c r="R36" s="6">
        <v>1565.9271284271299</v>
      </c>
      <c r="S36" s="31">
        <v>1569.4899561786001</v>
      </c>
      <c r="T36" s="34">
        <v>1496.70692431562</v>
      </c>
      <c r="U36" s="4">
        <v>1572.3760768675299</v>
      </c>
      <c r="V36" s="134">
        <v>1558.8920981074361</v>
      </c>
      <c r="W36" s="141">
        <f t="shared" si="0"/>
        <v>-21.43672818426451</v>
      </c>
      <c r="X36" s="141">
        <f t="shared" si="1"/>
        <v>-0.857554306407182</v>
      </c>
      <c r="Y36" s="133"/>
    </row>
    <row r="37" spans="1:25" ht="15" customHeight="1" x14ac:dyDescent="0.25">
      <c r="A37" s="2" t="s">
        <v>35</v>
      </c>
      <c r="B37" s="57">
        <v>828.94</v>
      </c>
      <c r="C37" s="4">
        <v>830.92</v>
      </c>
      <c r="D37" s="57">
        <v>832.9</v>
      </c>
      <c r="E37" s="4">
        <v>834.88</v>
      </c>
      <c r="F37" s="57">
        <v>836.86</v>
      </c>
      <c r="G37" s="16">
        <v>873.24</v>
      </c>
      <c r="H37" s="16">
        <v>855</v>
      </c>
      <c r="I37" s="16">
        <v>854.029</v>
      </c>
      <c r="J37" s="8">
        <v>844.634681</v>
      </c>
      <c r="K37" s="4">
        <v>909.45823666818137</v>
      </c>
      <c r="L37" s="56">
        <v>971.20588235294099</v>
      </c>
      <c r="M37" s="16">
        <v>966.89903017771906</v>
      </c>
      <c r="N37" s="4">
        <v>1095.9778121775</v>
      </c>
      <c r="O37" s="4">
        <v>927.4720871149442</v>
      </c>
      <c r="P37" s="4">
        <v>981.17063492063494</v>
      </c>
      <c r="Q37" s="5">
        <v>989.66690380536818</v>
      </c>
      <c r="R37" s="6">
        <v>1013.7113960325005</v>
      </c>
      <c r="S37" s="31">
        <v>981.08458163706769</v>
      </c>
      <c r="T37" s="34">
        <v>1029.4187163752383</v>
      </c>
      <c r="U37" s="4">
        <v>947.75771903431485</v>
      </c>
      <c r="V37" s="134">
        <v>980.94641089176605</v>
      </c>
      <c r="W37" s="141">
        <f t="shared" si="0"/>
        <v>16.138542846758391</v>
      </c>
      <c r="X37" s="141">
        <f t="shared" si="1"/>
        <v>3.5018118228852502</v>
      </c>
      <c r="Y37" s="133"/>
    </row>
    <row r="38" spans="1:25" ht="15" customHeight="1" x14ac:dyDescent="0.25">
      <c r="A38" s="2" t="s">
        <v>36</v>
      </c>
      <c r="B38" s="4">
        <v>492.39</v>
      </c>
      <c r="C38" s="4">
        <v>460</v>
      </c>
      <c r="D38" s="4">
        <v>500</v>
      </c>
      <c r="E38" s="4">
        <v>500</v>
      </c>
      <c r="F38" s="4">
        <v>507.84</v>
      </c>
      <c r="G38" s="4">
        <v>496.66</v>
      </c>
      <c r="H38" s="4">
        <v>500</v>
      </c>
      <c r="I38" s="4">
        <v>500</v>
      </c>
      <c r="J38" s="8">
        <v>494.25</v>
      </c>
      <c r="K38" s="8">
        <v>497.4</v>
      </c>
      <c r="L38" s="8">
        <v>497.55399999999997</v>
      </c>
      <c r="M38" s="16">
        <v>494.444444444444</v>
      </c>
      <c r="N38" s="4">
        <v>507.777777777778</v>
      </c>
      <c r="O38" s="4">
        <v>693.33333333333326</v>
      </c>
      <c r="P38" s="4">
        <v>725.92592592592598</v>
      </c>
      <c r="Q38" s="5">
        <v>683.33333333333303</v>
      </c>
      <c r="R38" s="6">
        <v>675</v>
      </c>
      <c r="S38" s="31">
        <v>691.66666666666697</v>
      </c>
      <c r="T38" s="34">
        <v>677.77777777777771</v>
      </c>
      <c r="U38" s="4">
        <v>687.38095238095195</v>
      </c>
      <c r="V38" s="134">
        <v>688.8888888888888</v>
      </c>
      <c r="W38" s="141">
        <f t="shared" si="0"/>
        <v>39.380655313887466</v>
      </c>
      <c r="X38" s="141">
        <f t="shared" si="1"/>
        <v>0.21937420621180331</v>
      </c>
      <c r="Y38" s="133"/>
    </row>
    <row r="39" spans="1:25" ht="15" customHeight="1" x14ac:dyDescent="0.25">
      <c r="A39" s="2" t="s">
        <v>37</v>
      </c>
      <c r="B39" s="4">
        <v>234.56</v>
      </c>
      <c r="C39" s="4">
        <v>214.91</v>
      </c>
      <c r="D39" s="4">
        <v>220.29</v>
      </c>
      <c r="E39" s="4">
        <v>234.21</v>
      </c>
      <c r="F39" s="4">
        <v>261.01</v>
      </c>
      <c r="G39" s="4">
        <v>224.33</v>
      </c>
      <c r="H39" s="4">
        <v>240.4</v>
      </c>
      <c r="I39" s="4">
        <v>242.39</v>
      </c>
      <c r="J39" s="8">
        <v>222.99</v>
      </c>
      <c r="K39" s="8">
        <v>224.66</v>
      </c>
      <c r="L39" s="8">
        <v>224.66</v>
      </c>
      <c r="M39" s="16">
        <v>222.845156369184</v>
      </c>
      <c r="N39" s="4">
        <v>223.70370370370367</v>
      </c>
      <c r="O39" s="4">
        <v>215.92477570738438</v>
      </c>
      <c r="P39" s="4">
        <v>218.11257309941001</v>
      </c>
      <c r="Q39" s="5">
        <v>212.75017253278119</v>
      </c>
      <c r="R39" s="6">
        <v>213.30360460795242</v>
      </c>
      <c r="S39" s="31">
        <v>225.36941588069399</v>
      </c>
      <c r="T39" s="34">
        <v>220.222222222222</v>
      </c>
      <c r="U39" s="4">
        <v>216.88304093567299</v>
      </c>
      <c r="V39" s="134">
        <v>208.13556763285027</v>
      </c>
      <c r="W39" s="141">
        <f t="shared" si="0"/>
        <v>-6.6614791547377639</v>
      </c>
      <c r="X39" s="141">
        <f t="shared" si="1"/>
        <v>-4.0332675459936986</v>
      </c>
      <c r="Y39" s="133"/>
    </row>
    <row r="40" spans="1:25" ht="15" customHeight="1" x14ac:dyDescent="0.25">
      <c r="A40" s="2" t="s">
        <v>38</v>
      </c>
      <c r="B40" s="4">
        <v>240.63</v>
      </c>
      <c r="C40" s="4">
        <v>227.68</v>
      </c>
      <c r="D40" s="4">
        <v>228.85</v>
      </c>
      <c r="E40" s="4">
        <v>230.36</v>
      </c>
      <c r="F40" s="4">
        <v>267.14999999999998</v>
      </c>
      <c r="G40" s="4">
        <v>227.96</v>
      </c>
      <c r="H40" s="4">
        <v>238.31</v>
      </c>
      <c r="I40" s="4">
        <v>242.46</v>
      </c>
      <c r="J40" s="8">
        <v>223.51</v>
      </c>
      <c r="K40" s="8">
        <v>228.3</v>
      </c>
      <c r="L40" s="8">
        <v>228.3</v>
      </c>
      <c r="M40" s="16">
        <v>222.818035426731</v>
      </c>
      <c r="N40" s="4">
        <v>225.555555555556</v>
      </c>
      <c r="O40" s="4">
        <v>224.56682769726245</v>
      </c>
      <c r="P40" s="4">
        <v>231.34502923976601</v>
      </c>
      <c r="Q40" s="5">
        <v>216.72705314009659</v>
      </c>
      <c r="R40" s="6">
        <v>202.6409017713365</v>
      </c>
      <c r="S40" s="31">
        <v>224.44017128985624</v>
      </c>
      <c r="T40" s="34">
        <v>208.63247863247867</v>
      </c>
      <c r="U40" s="4">
        <v>211.84600389863499</v>
      </c>
      <c r="V40" s="134">
        <v>213.76056763285027</v>
      </c>
      <c r="W40" s="141">
        <f t="shared" si="0"/>
        <v>-4.3619669666456637</v>
      </c>
      <c r="X40" s="141">
        <f t="shared" si="1"/>
        <v>0.90375258394364955</v>
      </c>
      <c r="Y40" s="133"/>
    </row>
    <row r="41" spans="1:25" ht="15" customHeight="1" x14ac:dyDescent="0.25">
      <c r="A41" s="2" t="s">
        <v>39</v>
      </c>
      <c r="B41" s="4">
        <v>400</v>
      </c>
      <c r="C41" s="4">
        <v>428.57</v>
      </c>
      <c r="D41" s="4">
        <v>425.18</v>
      </c>
      <c r="E41" s="4">
        <v>448.89</v>
      </c>
      <c r="F41" s="4">
        <v>488.76</v>
      </c>
      <c r="G41" s="4">
        <v>490.63</v>
      </c>
      <c r="H41" s="4">
        <v>502</v>
      </c>
      <c r="I41" s="4">
        <v>500</v>
      </c>
      <c r="J41" s="8">
        <v>423.06</v>
      </c>
      <c r="K41" s="8">
        <v>491.36</v>
      </c>
      <c r="L41" s="8">
        <v>491.58359999999999</v>
      </c>
      <c r="M41" s="16">
        <v>483.70370370370398</v>
      </c>
      <c r="N41" s="4">
        <v>493.33333333333337</v>
      </c>
      <c r="O41" s="4">
        <v>526.66666666666697</v>
      </c>
      <c r="P41" s="4">
        <v>504.07407407407402</v>
      </c>
      <c r="Q41" s="5">
        <v>556.66666666666697</v>
      </c>
      <c r="R41" s="6">
        <v>549.61904761904805</v>
      </c>
      <c r="S41" s="31">
        <v>583.33333333333303</v>
      </c>
      <c r="T41" s="34">
        <v>608.88888888888891</v>
      </c>
      <c r="U41" s="4">
        <v>580</v>
      </c>
      <c r="V41" s="134">
        <v>499.79967948717939</v>
      </c>
      <c r="W41" s="141">
        <f t="shared" si="0"/>
        <v>18.139195264780263</v>
      </c>
      <c r="X41" s="141">
        <f t="shared" si="1"/>
        <v>-13.827641467727691</v>
      </c>
      <c r="Y41" s="133"/>
    </row>
    <row r="42" spans="1:25" ht="15" customHeight="1" x14ac:dyDescent="0.25">
      <c r="A42" s="2" t="s">
        <v>40</v>
      </c>
      <c r="B42" s="4">
        <v>224.56</v>
      </c>
      <c r="C42" s="4">
        <v>252.53</v>
      </c>
      <c r="D42" s="4">
        <v>246.33</v>
      </c>
      <c r="E42" s="4">
        <v>240</v>
      </c>
      <c r="F42" s="4">
        <v>233.4</v>
      </c>
      <c r="G42" s="4">
        <v>234.47</v>
      </c>
      <c r="H42" s="4">
        <v>251.11</v>
      </c>
      <c r="I42" s="4">
        <v>250</v>
      </c>
      <c r="J42" s="8">
        <v>223.74</v>
      </c>
      <c r="K42" s="8">
        <v>234.82</v>
      </c>
      <c r="L42" s="56">
        <v>235.937222222222</v>
      </c>
      <c r="M42" s="16">
        <v>227.396779453287</v>
      </c>
      <c r="N42" s="4">
        <v>236.85043906102999</v>
      </c>
      <c r="O42" s="4">
        <v>248.649178787599</v>
      </c>
      <c r="P42" s="4">
        <v>252.64228352463601</v>
      </c>
      <c r="Q42" s="5">
        <v>243.716816190603</v>
      </c>
      <c r="R42" s="6">
        <v>246.17198825051</v>
      </c>
      <c r="S42" s="31">
        <v>254.923820141211</v>
      </c>
      <c r="T42" s="34">
        <v>228.04135318637799</v>
      </c>
      <c r="U42" s="4">
        <v>213.45365912272419</v>
      </c>
      <c r="V42" s="134">
        <v>244.42901402670699</v>
      </c>
      <c r="W42" s="141">
        <f t="shared" si="0"/>
        <v>9.2468999851197751</v>
      </c>
      <c r="X42" s="141">
        <f t="shared" si="1"/>
        <v>14.511512724255372</v>
      </c>
      <c r="Y42" s="133"/>
    </row>
    <row r="43" spans="1:25" ht="15" customHeight="1" x14ac:dyDescent="0.25">
      <c r="A43" s="2" t="s">
        <v>41</v>
      </c>
      <c r="B43" s="4">
        <v>219.13</v>
      </c>
      <c r="C43" s="4">
        <v>214.56</v>
      </c>
      <c r="D43" s="4">
        <v>217.78</v>
      </c>
      <c r="E43" s="4">
        <v>219.72</v>
      </c>
      <c r="F43" s="4">
        <v>250.17</v>
      </c>
      <c r="G43" s="4">
        <v>225.03</v>
      </c>
      <c r="H43" s="4">
        <v>234.38</v>
      </c>
      <c r="I43" s="4">
        <v>281.10000000000002</v>
      </c>
      <c r="J43" s="8">
        <v>218.95</v>
      </c>
      <c r="K43" s="8">
        <v>225.36</v>
      </c>
      <c r="L43" s="56">
        <v>220.62555555555551</v>
      </c>
      <c r="M43" s="16">
        <v>213.73781450621931</v>
      </c>
      <c r="N43" s="4">
        <v>235.19313245012901</v>
      </c>
      <c r="O43" s="4">
        <v>140.24378856562799</v>
      </c>
      <c r="P43" s="4">
        <v>164.17934776834511</v>
      </c>
      <c r="Q43" s="5">
        <v>180.770485739333</v>
      </c>
      <c r="R43" s="6">
        <v>189.77311415329001</v>
      </c>
      <c r="S43" s="31">
        <v>196.98865288151001</v>
      </c>
      <c r="T43" s="34">
        <v>200.20751809984901</v>
      </c>
      <c r="U43" s="4">
        <v>208.87675934879351</v>
      </c>
      <c r="V43" s="134">
        <v>231.89998133703992</v>
      </c>
      <c r="W43" s="141">
        <f t="shared" si="0"/>
        <v>5.9145838488421703</v>
      </c>
      <c r="X43" s="141">
        <f t="shared" si="1"/>
        <v>11.022395243982604</v>
      </c>
      <c r="Y43" s="133"/>
    </row>
    <row r="44" spans="1:25" ht="15" customHeight="1" x14ac:dyDescent="0.25">
      <c r="A44" s="2" t="s">
        <v>42</v>
      </c>
      <c r="B44" s="4">
        <v>458.03</v>
      </c>
      <c r="C44" s="4">
        <v>475.24</v>
      </c>
      <c r="D44" s="4">
        <v>473.11</v>
      </c>
      <c r="E44" s="4">
        <v>465.55</v>
      </c>
      <c r="F44" s="4">
        <v>502.68</v>
      </c>
      <c r="G44" s="4">
        <v>522.86</v>
      </c>
      <c r="H44" s="4">
        <v>537.03</v>
      </c>
      <c r="I44" s="4">
        <v>553.70000000000005</v>
      </c>
      <c r="J44" s="8">
        <v>457.54</v>
      </c>
      <c r="K44" s="8">
        <v>523.64</v>
      </c>
      <c r="L44" s="8">
        <v>523.78639999999996</v>
      </c>
      <c r="M44" s="16">
        <v>519.16666666666697</v>
      </c>
      <c r="N44" s="4">
        <v>555.55555555555554</v>
      </c>
      <c r="O44" s="4">
        <v>542.22222222222217</v>
      </c>
      <c r="P44" s="4">
        <v>499.99999999999989</v>
      </c>
      <c r="Q44" s="5">
        <v>625.64102564102564</v>
      </c>
      <c r="R44" s="6">
        <v>598.57142857142901</v>
      </c>
      <c r="S44" s="31">
        <v>611.1111111111112</v>
      </c>
      <c r="T44" s="34">
        <v>605.55555555555497</v>
      </c>
      <c r="U44" s="4">
        <v>585.555555555556</v>
      </c>
      <c r="V44" s="134">
        <v>547.65625</v>
      </c>
      <c r="W44" s="141">
        <f t="shared" si="0"/>
        <v>19.695818944791707</v>
      </c>
      <c r="X44" s="141">
        <f t="shared" si="1"/>
        <v>-6.4723671726755931</v>
      </c>
      <c r="Y44" s="133"/>
    </row>
    <row r="45" spans="1:25" ht="15" customHeight="1" x14ac:dyDescent="0.25">
      <c r="A45" s="2" t="s">
        <v>43</v>
      </c>
      <c r="B45" s="4">
        <v>643</v>
      </c>
      <c r="C45" s="4">
        <v>667.25</v>
      </c>
      <c r="D45" s="4">
        <v>660</v>
      </c>
      <c r="E45" s="4">
        <v>709.44</v>
      </c>
      <c r="F45" s="4">
        <v>719.16</v>
      </c>
      <c r="G45" s="4">
        <v>719.16</v>
      </c>
      <c r="H45" s="4">
        <v>727.5</v>
      </c>
      <c r="I45" s="4">
        <v>715</v>
      </c>
      <c r="J45" s="8">
        <v>656.52</v>
      </c>
      <c r="K45" s="8">
        <v>720.23</v>
      </c>
      <c r="L45" s="8">
        <v>720.23</v>
      </c>
      <c r="M45" s="16">
        <v>682.5</v>
      </c>
      <c r="N45" s="4">
        <v>690</v>
      </c>
      <c r="O45" s="4">
        <v>676.66666666666663</v>
      </c>
      <c r="P45" s="4">
        <v>670.58823529411768</v>
      </c>
      <c r="Q45" s="5">
        <v>646.42857142857144</v>
      </c>
      <c r="R45" s="6">
        <v>667.85714285714289</v>
      </c>
      <c r="S45" s="31">
        <v>670</v>
      </c>
      <c r="T45" s="34">
        <v>646.42857142857144</v>
      </c>
      <c r="U45" s="4">
        <v>646.66666666666663</v>
      </c>
      <c r="V45" s="134">
        <v>650</v>
      </c>
      <c r="W45" s="141">
        <f t="shared" si="0"/>
        <v>-0.9931152135502318</v>
      </c>
      <c r="X45" s="141">
        <f t="shared" si="1"/>
        <v>0.51546391752577914</v>
      </c>
      <c r="Y45" s="1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31.5703125" customWidth="1"/>
    <col min="2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679.64499999999998</v>
      </c>
      <c r="C3" s="145">
        <v>560.267857142857</v>
      </c>
      <c r="D3" s="145">
        <v>570</v>
      </c>
      <c r="E3" s="145">
        <v>529.28571428571433</v>
      </c>
      <c r="F3" s="145">
        <v>555</v>
      </c>
      <c r="G3" s="151">
        <v>522.94117647058795</v>
      </c>
      <c r="H3" s="152">
        <v>535</v>
      </c>
      <c r="I3" s="145">
        <v>527.27272727272725</v>
      </c>
      <c r="J3" s="145">
        <v>527.64181818181817</v>
      </c>
      <c r="K3" s="7">
        <v>510.84</v>
      </c>
      <c r="L3" s="209">
        <v>470.71428571428601</v>
      </c>
      <c r="M3" s="146">
        <v>505.56490384615398</v>
      </c>
      <c r="N3" s="145">
        <v>476.11111111111109</v>
      </c>
      <c r="O3" s="145">
        <v>600.81269349845195</v>
      </c>
      <c r="P3" s="145">
        <v>620.09523809523796</v>
      </c>
      <c r="Q3" s="194">
        <v>623.08823529411802</v>
      </c>
      <c r="R3" s="195">
        <v>625</v>
      </c>
      <c r="S3" s="196">
        <v>580</v>
      </c>
      <c r="T3" s="197">
        <v>560</v>
      </c>
      <c r="U3" s="145">
        <v>524.44444444444446</v>
      </c>
      <c r="V3" s="156">
        <v>517.05882352941171</v>
      </c>
      <c r="W3" s="198">
        <f>(V3-J3)/J3*100</f>
        <v>-2.0057156744842577</v>
      </c>
      <c r="X3" s="198">
        <f>(V3-U3)/U3*100</f>
        <v>-1.4082751744765829</v>
      </c>
      <c r="Y3" s="199"/>
    </row>
    <row r="4" spans="1:25" ht="15" customHeight="1" x14ac:dyDescent="0.25">
      <c r="A4" s="1" t="s">
        <v>2</v>
      </c>
      <c r="B4" s="4">
        <v>53.85</v>
      </c>
      <c r="C4" s="4">
        <v>47.460317460317398</v>
      </c>
      <c r="D4" s="4">
        <v>48.666666666666664</v>
      </c>
      <c r="E4" s="4">
        <v>47.692307692307693</v>
      </c>
      <c r="F4" s="4">
        <v>48.125</v>
      </c>
      <c r="G4" s="37">
        <v>46.875</v>
      </c>
      <c r="H4" s="28">
        <v>50</v>
      </c>
      <c r="I4" s="4">
        <v>48.18181818181818</v>
      </c>
      <c r="J4" s="4">
        <v>48.2222222222222</v>
      </c>
      <c r="K4" s="4">
        <v>46.315789473684212</v>
      </c>
      <c r="L4" s="7">
        <v>42</v>
      </c>
      <c r="M4" s="16">
        <v>45.6666666666667</v>
      </c>
      <c r="N4" s="4">
        <v>40</v>
      </c>
      <c r="O4" s="4">
        <v>47.222222222222221</v>
      </c>
      <c r="P4" s="4">
        <v>48.260869565217391</v>
      </c>
      <c r="Q4" s="5">
        <v>47.5</v>
      </c>
      <c r="R4" s="6">
        <v>47.447058823529403</v>
      </c>
      <c r="S4" s="31">
        <v>46.823529411764703</v>
      </c>
      <c r="T4" s="34">
        <v>48.94736842105263</v>
      </c>
      <c r="U4" s="4">
        <v>48.333333333333336</v>
      </c>
      <c r="V4" s="134">
        <v>44.0625</v>
      </c>
      <c r="W4" s="141">
        <f t="shared" ref="W4:W45" si="0">(V4-J4)/J4*100</f>
        <v>-8.6261520737326762</v>
      </c>
      <c r="X4" s="141">
        <f t="shared" ref="X4:X45" si="1">(V4-U4)/U4*100</f>
        <v>-8.8362068965517278</v>
      </c>
      <c r="Y4" s="133"/>
    </row>
    <row r="5" spans="1:25" ht="15" customHeight="1" x14ac:dyDescent="0.25">
      <c r="A5" s="1" t="s">
        <v>3</v>
      </c>
      <c r="B5" s="4">
        <v>361.66875000000005</v>
      </c>
      <c r="C5" s="4">
        <v>401.8502380952375</v>
      </c>
      <c r="D5" s="4">
        <v>407.444444444444</v>
      </c>
      <c r="E5" s="4">
        <v>374.84848484848499</v>
      </c>
      <c r="F5" s="4">
        <v>364.640522875817</v>
      </c>
      <c r="G5" s="37">
        <v>355.80246913580254</v>
      </c>
      <c r="H5" s="28">
        <v>364.05228758169937</v>
      </c>
      <c r="I5" s="4">
        <v>419.54636363636399</v>
      </c>
      <c r="J5" s="4">
        <v>397.83950617283898</v>
      </c>
      <c r="K5" s="4">
        <v>343.97222222222229</v>
      </c>
      <c r="L5" s="58">
        <v>321.50785714285718</v>
      </c>
      <c r="M5" s="16">
        <v>308.506944444444</v>
      </c>
      <c r="N5" s="4">
        <v>356.8055555555556</v>
      </c>
      <c r="O5" s="4">
        <v>351.79012345679013</v>
      </c>
      <c r="P5" s="4">
        <v>374.81481481481484</v>
      </c>
      <c r="Q5" s="5">
        <v>366.86274509803928</v>
      </c>
      <c r="R5" s="6">
        <v>382.74509803921597</v>
      </c>
      <c r="S5" s="31">
        <v>401.69685990338201</v>
      </c>
      <c r="T5" s="34">
        <v>386.11111111111114</v>
      </c>
      <c r="U5" s="4">
        <v>389.86928104575168</v>
      </c>
      <c r="V5" s="134">
        <v>396.66666666666669</v>
      </c>
      <c r="W5" s="141">
        <f t="shared" si="0"/>
        <v>-0.29480217222639571</v>
      </c>
      <c r="X5" s="141">
        <f t="shared" si="1"/>
        <v>1.7435037720033464</v>
      </c>
      <c r="Y5" s="133"/>
    </row>
    <row r="6" spans="1:25" ht="15" customHeight="1" x14ac:dyDescent="0.25">
      <c r="A6" s="1" t="s">
        <v>4</v>
      </c>
      <c r="B6" s="4">
        <v>275.65166666666664</v>
      </c>
      <c r="C6" s="4">
        <v>323.363174603174</v>
      </c>
      <c r="D6" s="4">
        <v>328.01587301587301</v>
      </c>
      <c r="E6" s="4">
        <v>321.88034188034197</v>
      </c>
      <c r="F6" s="4">
        <v>328.33333333333297</v>
      </c>
      <c r="G6" s="37">
        <v>312.34567901234573</v>
      </c>
      <c r="H6" s="28">
        <v>307.97385620915031</v>
      </c>
      <c r="I6" s="4">
        <v>315.35363636363633</v>
      </c>
      <c r="J6" s="4">
        <v>303.58024691358025</v>
      </c>
      <c r="K6" s="4">
        <v>301.343915343915</v>
      </c>
      <c r="L6" s="4">
        <v>300.54391534391499</v>
      </c>
      <c r="M6" s="16">
        <v>301.45833333333331</v>
      </c>
      <c r="N6" s="4">
        <v>304.37908496732024</v>
      </c>
      <c r="O6" s="4">
        <v>302.81045751633985</v>
      </c>
      <c r="P6" s="4">
        <v>401.44927536231899</v>
      </c>
      <c r="Q6" s="5">
        <v>347.64705882352939</v>
      </c>
      <c r="R6" s="6">
        <v>362.67973856209159</v>
      </c>
      <c r="S6" s="31">
        <v>384.3714927048261</v>
      </c>
      <c r="T6" s="34">
        <v>326.13756613756613</v>
      </c>
      <c r="U6" s="4">
        <v>345.06172839506172</v>
      </c>
      <c r="V6" s="134">
        <v>343.75</v>
      </c>
      <c r="W6" s="141">
        <f t="shared" si="0"/>
        <v>13.23200488003253</v>
      </c>
      <c r="X6" s="141">
        <f t="shared" si="1"/>
        <v>-0.38014311270125001</v>
      </c>
      <c r="Y6" s="133"/>
    </row>
    <row r="7" spans="1:25" ht="15" customHeight="1" x14ac:dyDescent="0.25">
      <c r="A7" s="1" t="s">
        <v>5</v>
      </c>
      <c r="B7" s="4">
        <v>1063.3074999999999</v>
      </c>
      <c r="C7" s="4">
        <v>1065.7020833333299</v>
      </c>
      <c r="D7" s="4">
        <v>1094.8673754865699</v>
      </c>
      <c r="E7" s="4">
        <v>960.6341189674522</v>
      </c>
      <c r="F7" s="4">
        <v>1071.8518518518499</v>
      </c>
      <c r="G7" s="37">
        <v>1091.4254838086399</v>
      </c>
      <c r="H7" s="8">
        <v>1081.6386678302449</v>
      </c>
      <c r="I7" s="4">
        <v>1079.8966666666668</v>
      </c>
      <c r="J7" s="4">
        <v>1060.2582058464411</v>
      </c>
      <c r="K7" s="4">
        <v>1106.4170165673925</v>
      </c>
      <c r="L7" s="58">
        <v>1117.22</v>
      </c>
      <c r="M7" s="16">
        <v>1100.89369080965</v>
      </c>
      <c r="N7" s="4">
        <v>1162.8184378251599</v>
      </c>
      <c r="O7" s="4">
        <v>1028.96584896584</v>
      </c>
      <c r="P7" s="4">
        <v>990.48882710979103</v>
      </c>
      <c r="Q7" s="5">
        <v>964.87748362748403</v>
      </c>
      <c r="R7" s="6">
        <v>998.77119408369401</v>
      </c>
      <c r="S7" s="31">
        <v>1080.066027414982</v>
      </c>
      <c r="T7" s="34">
        <v>987.59239179542806</v>
      </c>
      <c r="U7" s="4">
        <v>962.59387267451802</v>
      </c>
      <c r="V7" s="134">
        <v>965.64683344602201</v>
      </c>
      <c r="W7" s="141">
        <f t="shared" si="0"/>
        <v>-8.923427508385803</v>
      </c>
      <c r="X7" s="141">
        <f t="shared" si="1"/>
        <v>0.31715979689559981</v>
      </c>
      <c r="Y7" s="133"/>
    </row>
    <row r="8" spans="1:25" ht="15" customHeight="1" x14ac:dyDescent="0.25">
      <c r="A8" s="1" t="s">
        <v>6</v>
      </c>
      <c r="B8" s="4">
        <v>1318.22</v>
      </c>
      <c r="C8" s="4">
        <v>1481.1779999999999</v>
      </c>
      <c r="D8" s="4">
        <v>1519.2263508274123</v>
      </c>
      <c r="E8" s="4">
        <v>1365.3361344537814</v>
      </c>
      <c r="F8" s="4">
        <v>1408.81471469707</v>
      </c>
      <c r="G8" s="37">
        <v>1537.8142772260401</v>
      </c>
      <c r="H8" s="30">
        <v>1550.55</v>
      </c>
      <c r="I8" s="4">
        <v>1374.37684210526</v>
      </c>
      <c r="J8" s="4">
        <v>1370.8614889448299</v>
      </c>
      <c r="K8" s="7">
        <v>1380.89</v>
      </c>
      <c r="L8" s="58">
        <v>1404.17</v>
      </c>
      <c r="M8" s="16">
        <v>1379.6132809184301</v>
      </c>
      <c r="N8" s="4">
        <v>1332.2603866721499</v>
      </c>
      <c r="O8" s="4">
        <v>1344.55318986569</v>
      </c>
      <c r="P8" s="4">
        <v>1405.3922088012996</v>
      </c>
      <c r="Q8" s="5">
        <v>1427.21983898454</v>
      </c>
      <c r="R8" s="6">
        <v>1419.63724547057</v>
      </c>
      <c r="S8" s="31">
        <v>1409.97160573631</v>
      </c>
      <c r="T8" s="34">
        <v>1383.7193077516399</v>
      </c>
      <c r="U8" s="4">
        <v>1372.2371764038401</v>
      </c>
      <c r="V8" s="134">
        <v>1374.2383433559901</v>
      </c>
      <c r="W8" s="141">
        <f t="shared" si="0"/>
        <v>0.24633082469618048</v>
      </c>
      <c r="X8" s="141">
        <f t="shared" si="1"/>
        <v>0.14583243965116752</v>
      </c>
      <c r="Y8" s="133"/>
    </row>
    <row r="9" spans="1:25" ht="15" customHeight="1" x14ac:dyDescent="0.25">
      <c r="A9" s="1" t="s">
        <v>7</v>
      </c>
      <c r="B9" s="4">
        <v>309.99</v>
      </c>
      <c r="C9" s="4">
        <v>298.33333333333303</v>
      </c>
      <c r="D9" s="4">
        <v>309.23076923076923</v>
      </c>
      <c r="E9" s="4">
        <v>290</v>
      </c>
      <c r="F9" s="4">
        <v>305.33333333333331</v>
      </c>
      <c r="G9" s="37">
        <v>306.25</v>
      </c>
      <c r="H9" s="28">
        <v>300</v>
      </c>
      <c r="I9" s="4">
        <v>303.33333333333331</v>
      </c>
      <c r="J9" s="4">
        <v>303.125</v>
      </c>
      <c r="K9" s="4">
        <v>305.26315789473682</v>
      </c>
      <c r="L9" s="58">
        <v>300</v>
      </c>
      <c r="M9" s="16">
        <v>312.5</v>
      </c>
      <c r="N9" s="4">
        <v>316.66666666666669</v>
      </c>
      <c r="O9" s="4">
        <v>315.625</v>
      </c>
      <c r="P9" s="4">
        <v>319.04761904761904</v>
      </c>
      <c r="Q9" s="5">
        <v>313.33333333333331</v>
      </c>
      <c r="R9" s="6">
        <v>336.25</v>
      </c>
      <c r="S9" s="31">
        <v>338.82352941176498</v>
      </c>
      <c r="T9" s="34">
        <v>324.70588235294099</v>
      </c>
      <c r="U9" s="4">
        <v>303.88888888888891</v>
      </c>
      <c r="V9" s="134">
        <v>321.875</v>
      </c>
      <c r="W9" s="141">
        <f t="shared" si="0"/>
        <v>6.1855670103092786</v>
      </c>
      <c r="X9" s="141">
        <f t="shared" si="1"/>
        <v>5.918647166361966</v>
      </c>
      <c r="Y9" s="133"/>
    </row>
    <row r="10" spans="1:25" ht="15" customHeight="1" x14ac:dyDescent="0.25">
      <c r="A10" s="1" t="s">
        <v>8</v>
      </c>
      <c r="B10" s="4">
        <v>257.5</v>
      </c>
      <c r="C10" s="4">
        <v>251.66666666666652</v>
      </c>
      <c r="D10" s="4">
        <v>253.57142857142858</v>
      </c>
      <c r="E10" s="4">
        <v>246.15384615384616</v>
      </c>
      <c r="F10" s="4">
        <v>250</v>
      </c>
      <c r="G10" s="37">
        <v>260.625</v>
      </c>
      <c r="H10" s="28">
        <v>246.66666666666666</v>
      </c>
      <c r="I10" s="4">
        <v>254.76190476190476</v>
      </c>
      <c r="J10" s="4">
        <v>241.1764705882353</v>
      </c>
      <c r="K10" s="4">
        <v>244.44444444444446</v>
      </c>
      <c r="L10" s="58">
        <v>235</v>
      </c>
      <c r="M10" s="16">
        <v>238.23529411764699</v>
      </c>
      <c r="N10" s="4">
        <v>251.1764705882353</v>
      </c>
      <c r="O10" s="4">
        <v>264.70588235294116</v>
      </c>
      <c r="P10" s="4">
        <v>264.28571428571428</v>
      </c>
      <c r="Q10" s="5">
        <v>254.375</v>
      </c>
      <c r="R10" s="6">
        <v>246.875</v>
      </c>
      <c r="S10" s="31">
        <v>257.857142857143</v>
      </c>
      <c r="T10" s="34">
        <v>261.11111111111109</v>
      </c>
      <c r="U10" s="4">
        <v>275</v>
      </c>
      <c r="V10" s="134">
        <v>259.375</v>
      </c>
      <c r="W10" s="141">
        <f t="shared" si="0"/>
        <v>7.5457317073170689</v>
      </c>
      <c r="X10" s="141">
        <f t="shared" si="1"/>
        <v>-5.6818181818181817</v>
      </c>
      <c r="Y10" s="133"/>
    </row>
    <row r="11" spans="1:25" ht="15" customHeight="1" x14ac:dyDescent="0.25">
      <c r="A11" s="1" t="s">
        <v>9</v>
      </c>
      <c r="B11" s="52">
        <v>341.13</v>
      </c>
      <c r="C11" s="4">
        <v>387.5</v>
      </c>
      <c r="D11" s="4">
        <v>383.33333333333002</v>
      </c>
      <c r="E11" s="4">
        <v>390</v>
      </c>
      <c r="F11" s="4">
        <v>410</v>
      </c>
      <c r="G11" s="37">
        <v>480</v>
      </c>
      <c r="H11" s="8">
        <v>445</v>
      </c>
      <c r="I11" s="4">
        <v>450</v>
      </c>
      <c r="J11" s="4">
        <v>450.31499999999994</v>
      </c>
      <c r="K11" s="4">
        <v>500</v>
      </c>
      <c r="L11" s="4">
        <v>500</v>
      </c>
      <c r="M11" s="20">
        <v>500</v>
      </c>
      <c r="N11" s="7">
        <v>500.65300000000002</v>
      </c>
      <c r="O11" s="8">
        <v>504.65822400000002</v>
      </c>
      <c r="P11" s="4">
        <v>520.37037037036998</v>
      </c>
      <c r="Q11" s="5">
        <v>600</v>
      </c>
      <c r="R11" s="9">
        <v>585.24365760000001</v>
      </c>
      <c r="S11" s="31">
        <v>569.09090909090901</v>
      </c>
      <c r="T11" s="34">
        <v>500</v>
      </c>
      <c r="U11" s="4">
        <v>487</v>
      </c>
      <c r="V11" s="134">
        <v>440</v>
      </c>
      <c r="W11" s="141">
        <f t="shared" si="0"/>
        <v>-2.2906187890698604</v>
      </c>
      <c r="X11" s="141">
        <f t="shared" si="1"/>
        <v>-9.6509240246406574</v>
      </c>
      <c r="Y11" s="133"/>
    </row>
    <row r="12" spans="1:25" ht="15" customHeight="1" x14ac:dyDescent="0.25">
      <c r="A12" s="1" t="s">
        <v>10</v>
      </c>
      <c r="B12" s="4">
        <v>760.07500000000005</v>
      </c>
      <c r="C12" s="4">
        <v>947.91666666666652</v>
      </c>
      <c r="D12" s="4">
        <v>940</v>
      </c>
      <c r="E12" s="4">
        <v>897.91666666666697</v>
      </c>
      <c r="F12" s="4">
        <v>850</v>
      </c>
      <c r="G12" s="37">
        <v>837.5</v>
      </c>
      <c r="H12" s="28">
        <v>831.25</v>
      </c>
      <c r="I12" s="4">
        <v>762.5</v>
      </c>
      <c r="J12" s="4">
        <v>805</v>
      </c>
      <c r="K12" s="4">
        <v>828.88888888888903</v>
      </c>
      <c r="L12" s="58">
        <v>718.75</v>
      </c>
      <c r="M12" s="16">
        <v>715.42857142857099</v>
      </c>
      <c r="N12" s="4">
        <v>764.28571428571399</v>
      </c>
      <c r="O12" s="4">
        <v>800</v>
      </c>
      <c r="P12" s="4">
        <v>883.33333333333337</v>
      </c>
      <c r="Q12" s="5">
        <v>890.32456000000002</v>
      </c>
      <c r="R12" s="6">
        <v>879.23529411764696</v>
      </c>
      <c r="S12" s="33">
        <v>880.54236700000001</v>
      </c>
      <c r="T12" s="34">
        <v>900</v>
      </c>
      <c r="U12" s="4">
        <v>950</v>
      </c>
      <c r="V12" s="134">
        <v>988.46153846153857</v>
      </c>
      <c r="W12" s="141">
        <f t="shared" si="0"/>
        <v>22.790253225035848</v>
      </c>
      <c r="X12" s="141">
        <f t="shared" si="1"/>
        <v>4.0485829959514286</v>
      </c>
      <c r="Y12" s="133"/>
    </row>
    <row r="13" spans="1:25" ht="15" customHeight="1" x14ac:dyDescent="0.25">
      <c r="A13" s="1" t="s">
        <v>11</v>
      </c>
      <c r="B13" s="4">
        <v>1236.3499999999999</v>
      </c>
      <c r="C13" s="4">
        <v>1150</v>
      </c>
      <c r="D13" s="4">
        <v>1127.7777777777778</v>
      </c>
      <c r="E13" s="4">
        <v>939.0625</v>
      </c>
      <c r="F13" s="4">
        <v>1074.35897435897</v>
      </c>
      <c r="G13" s="37">
        <v>1161.5384615384614</v>
      </c>
      <c r="H13" s="8">
        <v>1117.9487179487157</v>
      </c>
      <c r="I13" s="4">
        <v>1263.3333333333333</v>
      </c>
      <c r="J13" s="4">
        <v>1260</v>
      </c>
      <c r="K13" s="4">
        <v>1230.76923076923</v>
      </c>
      <c r="L13" s="58">
        <v>1219.6300000000001</v>
      </c>
      <c r="M13" s="16">
        <v>1212.72727272727</v>
      </c>
      <c r="N13" s="4">
        <v>1263.6363636363601</v>
      </c>
      <c r="O13" s="4">
        <v>1265</v>
      </c>
      <c r="P13" s="4">
        <v>1271.42857142857</v>
      </c>
      <c r="Q13" s="5">
        <v>1200</v>
      </c>
      <c r="R13" s="6">
        <v>1185.45454545455</v>
      </c>
      <c r="S13" s="31">
        <v>1200</v>
      </c>
      <c r="T13" s="34">
        <v>1250</v>
      </c>
      <c r="U13" s="4">
        <v>1241.6666666666699</v>
      </c>
      <c r="V13" s="134">
        <v>1256.25</v>
      </c>
      <c r="W13" s="141">
        <f t="shared" si="0"/>
        <v>-0.29761904761904762</v>
      </c>
      <c r="X13" s="141">
        <f t="shared" si="1"/>
        <v>1.1744966442950364</v>
      </c>
      <c r="Y13" s="133"/>
    </row>
    <row r="14" spans="1:25" ht="15" customHeight="1" x14ac:dyDescent="0.25">
      <c r="A14" s="1" t="s">
        <v>12</v>
      </c>
      <c r="B14" s="4">
        <v>123.41</v>
      </c>
      <c r="C14" s="4">
        <v>140</v>
      </c>
      <c r="D14" s="4">
        <v>146.666666666667</v>
      </c>
      <c r="E14" s="4">
        <v>146.66666666666666</v>
      </c>
      <c r="F14" s="4">
        <v>150</v>
      </c>
      <c r="G14" s="37">
        <v>161.42857142857142</v>
      </c>
      <c r="H14" s="28">
        <v>158.333333333333</v>
      </c>
      <c r="I14" s="4">
        <v>156.66666666666666</v>
      </c>
      <c r="J14" s="4">
        <v>170</v>
      </c>
      <c r="K14" s="4">
        <v>172.5</v>
      </c>
      <c r="L14" s="4">
        <v>172.5</v>
      </c>
      <c r="M14" s="16">
        <v>168.57142857142901</v>
      </c>
      <c r="N14" s="4">
        <v>175</v>
      </c>
      <c r="O14" s="4">
        <v>168.333333333333</v>
      </c>
      <c r="P14" s="4">
        <v>165</v>
      </c>
      <c r="Q14" s="5">
        <v>157.5</v>
      </c>
      <c r="R14" s="6">
        <v>160</v>
      </c>
      <c r="S14" s="31">
        <v>158.57142857142901</v>
      </c>
      <c r="T14" s="34">
        <v>155.666666666667</v>
      </c>
      <c r="U14" s="4">
        <v>154</v>
      </c>
      <c r="V14" s="134">
        <v>150</v>
      </c>
      <c r="W14" s="141">
        <f t="shared" si="0"/>
        <v>-11.76470588235294</v>
      </c>
      <c r="X14" s="141">
        <f t="shared" si="1"/>
        <v>-2.5974025974025974</v>
      </c>
      <c r="Y14" s="133"/>
    </row>
    <row r="15" spans="1:25" ht="15" customHeight="1" x14ac:dyDescent="0.25">
      <c r="A15" s="1" t="s">
        <v>13</v>
      </c>
      <c r="B15" s="4">
        <v>169.69</v>
      </c>
      <c r="C15" s="4">
        <v>164.52380952380901</v>
      </c>
      <c r="D15" s="4">
        <v>165</v>
      </c>
      <c r="E15" s="4">
        <v>191.53846153846155</v>
      </c>
      <c r="F15" s="4">
        <v>191.875</v>
      </c>
      <c r="G15" s="37">
        <v>191.1764705882353</v>
      </c>
      <c r="H15" s="28">
        <v>188.88888888888889</v>
      </c>
      <c r="I15" s="4">
        <v>192.27272727272728</v>
      </c>
      <c r="J15" s="4">
        <v>204.166666666667</v>
      </c>
      <c r="K15" s="4">
        <v>199.57894736842101</v>
      </c>
      <c r="L15" s="4">
        <v>199.57894736842101</v>
      </c>
      <c r="M15" s="16">
        <v>194.66666666666666</v>
      </c>
      <c r="N15" s="4">
        <v>194.70588235294099</v>
      </c>
      <c r="O15" s="4">
        <v>187.77777777777777</v>
      </c>
      <c r="P15" s="4">
        <v>193.63636363636363</v>
      </c>
      <c r="Q15" s="5">
        <v>192.94117647058823</v>
      </c>
      <c r="R15" s="6">
        <v>195.88235294117646</v>
      </c>
      <c r="S15" s="31">
        <v>197</v>
      </c>
      <c r="T15" s="34">
        <v>197.22222222222223</v>
      </c>
      <c r="U15" s="4">
        <v>191.333333333333</v>
      </c>
      <c r="V15" s="134">
        <v>196.875</v>
      </c>
      <c r="W15" s="141">
        <f t="shared" si="0"/>
        <v>-3.5714285714287279</v>
      </c>
      <c r="X15" s="141">
        <f t="shared" si="1"/>
        <v>2.8963414634148128</v>
      </c>
      <c r="Y15" s="133"/>
    </row>
    <row r="16" spans="1:25" ht="15" customHeight="1" x14ac:dyDescent="0.25">
      <c r="A16" s="1" t="s">
        <v>14</v>
      </c>
      <c r="B16" s="4">
        <v>1376.655</v>
      </c>
      <c r="C16" s="4">
        <v>1654.1666666666699</v>
      </c>
      <c r="D16" s="4">
        <v>1544.1666666666699</v>
      </c>
      <c r="E16" s="4">
        <v>1445.45454545455</v>
      </c>
      <c r="F16" s="4">
        <v>1412.5</v>
      </c>
      <c r="G16" s="37">
        <v>1416.6666666666667</v>
      </c>
      <c r="H16" s="28">
        <v>1406.25</v>
      </c>
      <c r="I16" s="4">
        <v>1381.578947368421</v>
      </c>
      <c r="J16" s="4">
        <v>1396.25</v>
      </c>
      <c r="K16" s="4">
        <v>1390</v>
      </c>
      <c r="L16" s="58">
        <v>1258.3333333333333</v>
      </c>
      <c r="M16" s="16">
        <v>1245</v>
      </c>
      <c r="N16" s="4">
        <v>1413.3333333333333</v>
      </c>
      <c r="O16" s="4">
        <v>1414.2857142857142</v>
      </c>
      <c r="P16" s="4">
        <v>1419.4444444444443</v>
      </c>
      <c r="Q16" s="5">
        <v>1367.6470588235295</v>
      </c>
      <c r="R16" s="6">
        <v>1370</v>
      </c>
      <c r="S16" s="31">
        <v>1400</v>
      </c>
      <c r="T16" s="34">
        <v>1426.6666666666667</v>
      </c>
      <c r="U16" s="4">
        <v>1379.4117647058824</v>
      </c>
      <c r="V16" s="134">
        <v>1360.7142857142858</v>
      </c>
      <c r="W16" s="141">
        <f t="shared" si="0"/>
        <v>-2.5450824913671779</v>
      </c>
      <c r="X16" s="141">
        <f t="shared" si="1"/>
        <v>-1.3554675601583928</v>
      </c>
      <c r="Y16" s="133"/>
    </row>
    <row r="17" spans="1:25" ht="15" customHeight="1" x14ac:dyDescent="0.25">
      <c r="A17" s="1" t="s">
        <v>15</v>
      </c>
      <c r="B17" s="4">
        <v>197.35249999999999</v>
      </c>
      <c r="C17" s="4">
        <v>253.25344444444397</v>
      </c>
      <c r="D17" s="4">
        <v>255.42562971134399</v>
      </c>
      <c r="E17" s="4">
        <v>305.98258466679522</v>
      </c>
      <c r="F17" s="4">
        <v>314.29072681704298</v>
      </c>
      <c r="G17" s="37">
        <v>315.53949689037398</v>
      </c>
      <c r="H17" s="8">
        <v>314.91511185370848</v>
      </c>
      <c r="I17" s="4">
        <v>360.62277777777786</v>
      </c>
      <c r="J17" s="4">
        <v>366.05430689022</v>
      </c>
      <c r="K17" s="4">
        <v>346.50515176830999</v>
      </c>
      <c r="L17" s="58">
        <v>320.71538461538501</v>
      </c>
      <c r="M17" s="16">
        <v>320.262113617377</v>
      </c>
      <c r="N17" s="4">
        <v>288.88888888888903</v>
      </c>
      <c r="O17" s="4">
        <v>258.09680451127798</v>
      </c>
      <c r="P17" s="4">
        <v>273.01699188447299</v>
      </c>
      <c r="Q17" s="5">
        <v>258.75658714903</v>
      </c>
      <c r="R17" s="6">
        <v>251.41551976827901</v>
      </c>
      <c r="S17" s="31">
        <v>254.83116883116901</v>
      </c>
      <c r="T17" s="34">
        <v>230.33408173210799</v>
      </c>
      <c r="U17" s="4">
        <v>218.975388064139</v>
      </c>
      <c r="V17" s="134">
        <v>200.75350754336824</v>
      </c>
      <c r="W17" s="141">
        <f t="shared" si="0"/>
        <v>-45.157452387638649</v>
      </c>
      <c r="X17" s="141">
        <f t="shared" si="1"/>
        <v>-8.3214285778242214</v>
      </c>
      <c r="Y17" s="133"/>
    </row>
    <row r="18" spans="1:25" ht="15" customHeight="1" x14ac:dyDescent="0.25">
      <c r="A18" s="1" t="s">
        <v>16</v>
      </c>
      <c r="B18" s="4">
        <v>254.43124999999998</v>
      </c>
      <c r="C18" s="4">
        <v>285.85404761904704</v>
      </c>
      <c r="D18" s="4">
        <v>273.68516271373409</v>
      </c>
      <c r="E18" s="4">
        <v>282.55253518411416</v>
      </c>
      <c r="F18" s="4">
        <v>292.95112781954901</v>
      </c>
      <c r="G18" s="37">
        <v>321.10128261830999</v>
      </c>
      <c r="H18" s="8">
        <v>307.02620521892948</v>
      </c>
      <c r="I18" s="4">
        <v>284.16590909090911</v>
      </c>
      <c r="J18" s="4">
        <v>291.949871704884</v>
      </c>
      <c r="K18" s="4">
        <v>267.40350877192998</v>
      </c>
      <c r="L18" s="58">
        <v>249.07999999999996</v>
      </c>
      <c r="M18" s="16">
        <v>247.947564990909</v>
      </c>
      <c r="N18" s="4">
        <v>250</v>
      </c>
      <c r="O18" s="4">
        <v>265.971362229102</v>
      </c>
      <c r="P18" s="4">
        <v>259.98333696560201</v>
      </c>
      <c r="Q18" s="5">
        <v>250.59061161576599</v>
      </c>
      <c r="R18" s="6">
        <v>234.65970289044401</v>
      </c>
      <c r="S18" s="31">
        <v>230.86753999999999</v>
      </c>
      <c r="T18" s="34">
        <v>197.586613592806</v>
      </c>
      <c r="U18" s="4">
        <v>189.89114595341715</v>
      </c>
      <c r="V18" s="134">
        <v>210.9609808835815</v>
      </c>
      <c r="W18" s="141">
        <f t="shared" si="0"/>
        <v>-27.740683819573555</v>
      </c>
      <c r="X18" s="141">
        <f t="shared" si="1"/>
        <v>11.095743734851682</v>
      </c>
      <c r="Y18" s="133"/>
    </row>
    <row r="19" spans="1:25" ht="15" customHeight="1" x14ac:dyDescent="0.25">
      <c r="A19" s="1" t="s">
        <v>17</v>
      </c>
      <c r="B19" s="4">
        <v>1152.825</v>
      </c>
      <c r="C19" s="4">
        <v>1222.0238095238051</v>
      </c>
      <c r="D19" s="4">
        <v>1128.2688665501166</v>
      </c>
      <c r="E19" s="4">
        <v>1022.07157784744</v>
      </c>
      <c r="F19" s="4">
        <v>1241.44385026738</v>
      </c>
      <c r="G19" s="37">
        <v>1273.0245919722199</v>
      </c>
      <c r="H19" s="28">
        <v>1208.7978883861238</v>
      </c>
      <c r="I19" s="4">
        <v>1175.17166666667</v>
      </c>
      <c r="J19" s="4">
        <v>1239.4230769230769</v>
      </c>
      <c r="K19" s="4">
        <v>1279.394991853186</v>
      </c>
      <c r="L19" s="58">
        <v>1240.95</v>
      </c>
      <c r="M19" s="16">
        <v>1234.41595441595</v>
      </c>
      <c r="N19" s="4">
        <v>1281.2393162393164</v>
      </c>
      <c r="O19" s="4">
        <v>1179.001554001554</v>
      </c>
      <c r="P19" s="4">
        <v>1132.880580957504</v>
      </c>
      <c r="Q19" s="5">
        <v>1169.1673710904499</v>
      </c>
      <c r="R19" s="6">
        <v>1281.7429098679099</v>
      </c>
      <c r="S19" s="31">
        <v>1185.2055352055299</v>
      </c>
      <c r="T19" s="34">
        <v>1206.73185309055</v>
      </c>
      <c r="U19" s="4">
        <v>1228.1135531135501</v>
      </c>
      <c r="V19" s="134">
        <v>1139.4298245614036</v>
      </c>
      <c r="W19" s="141">
        <f t="shared" si="0"/>
        <v>-8.0677255590488919</v>
      </c>
      <c r="X19" s="141">
        <f t="shared" si="1"/>
        <v>-7.2211342613484595</v>
      </c>
      <c r="Y19" s="133"/>
    </row>
    <row r="20" spans="1:25" ht="15" customHeight="1" x14ac:dyDescent="0.25">
      <c r="A20" s="1" t="s">
        <v>18</v>
      </c>
      <c r="B20" s="4">
        <v>1444.0274999999999</v>
      </c>
      <c r="C20" s="4">
        <v>1805.7349999999999</v>
      </c>
      <c r="D20" s="4">
        <v>2040.17094017094</v>
      </c>
      <c r="E20" s="4">
        <v>2662.698412698413</v>
      </c>
      <c r="F20" s="4">
        <v>2760</v>
      </c>
      <c r="G20" s="37">
        <v>2791.2457912457899</v>
      </c>
      <c r="H20" s="28">
        <v>2521.5025140490998</v>
      </c>
      <c r="I20" s="4">
        <v>2126.6099999999997</v>
      </c>
      <c r="J20" s="4">
        <v>2128.0986269999994</v>
      </c>
      <c r="K20" s="4">
        <v>2133.4144427001502</v>
      </c>
      <c r="L20" s="58">
        <v>2103.6428571428601</v>
      </c>
      <c r="M20" s="16">
        <v>2097.07977207977</v>
      </c>
      <c r="N20" s="4">
        <v>2198.4848484848499</v>
      </c>
      <c r="O20" s="4">
        <v>2216.4021164021201</v>
      </c>
      <c r="P20" s="4">
        <v>2296.9845757079802</v>
      </c>
      <c r="Q20" s="5">
        <v>2146.2160062160101</v>
      </c>
      <c r="R20" s="6">
        <v>2166.3299663299699</v>
      </c>
      <c r="S20" s="31">
        <v>1984.9013605442201</v>
      </c>
      <c r="T20" s="34">
        <v>2134.1337907375646</v>
      </c>
      <c r="U20" s="4">
        <v>1949.1697775908301</v>
      </c>
      <c r="V20" s="134">
        <v>1708.7315462315464</v>
      </c>
      <c r="W20" s="141">
        <f t="shared" si="0"/>
        <v>-19.706186332145641</v>
      </c>
      <c r="X20" s="141">
        <f t="shared" si="1"/>
        <v>-12.33541757745007</v>
      </c>
      <c r="Y20" s="133"/>
    </row>
    <row r="21" spans="1:25" ht="15" customHeight="1" x14ac:dyDescent="0.25">
      <c r="A21" s="1" t="s">
        <v>19</v>
      </c>
      <c r="B21" s="4">
        <v>338.27499999999998</v>
      </c>
      <c r="C21" s="4">
        <v>232.55020833333299</v>
      </c>
      <c r="D21" s="4">
        <v>232.57076257076301</v>
      </c>
      <c r="E21" s="4">
        <v>215.05798402139899</v>
      </c>
      <c r="F21" s="4">
        <v>212.01489142665599</v>
      </c>
      <c r="G21" s="37">
        <v>220.29415029415</v>
      </c>
      <c r="H21" s="28">
        <v>212.42328042328037</v>
      </c>
      <c r="I21" s="4">
        <v>244.56199999999998</v>
      </c>
      <c r="J21" s="4">
        <v>239.72222222222223</v>
      </c>
      <c r="K21" s="4">
        <v>218.82996966099458</v>
      </c>
      <c r="L21" s="58">
        <v>224.91461538461499</v>
      </c>
      <c r="M21" s="16">
        <v>216.88686876534001</v>
      </c>
      <c r="N21" s="4">
        <v>221.882247355705</v>
      </c>
      <c r="O21" s="4">
        <v>257.04412261358442</v>
      </c>
      <c r="P21" s="4">
        <v>237.271078819742</v>
      </c>
      <c r="Q21" s="5">
        <v>253.418429268566</v>
      </c>
      <c r="R21" s="6">
        <v>242.23105030122599</v>
      </c>
      <c r="S21" s="31">
        <v>232.42424242424201</v>
      </c>
      <c r="T21" s="34">
        <v>255.75198975388895</v>
      </c>
      <c r="U21" s="4">
        <v>263.78105500065601</v>
      </c>
      <c r="V21" s="134">
        <v>239.348559936795</v>
      </c>
      <c r="W21" s="141">
        <f t="shared" si="0"/>
        <v>-0.15587302752468449</v>
      </c>
      <c r="X21" s="141">
        <f t="shared" si="1"/>
        <v>-9.2624146430077197</v>
      </c>
      <c r="Y21" s="133"/>
    </row>
    <row r="22" spans="1:25" ht="15" customHeight="1" x14ac:dyDescent="0.25">
      <c r="A22" s="1" t="s">
        <v>20</v>
      </c>
      <c r="B22" s="4">
        <v>360.07</v>
      </c>
      <c r="C22" s="4">
        <v>267.41649999999998</v>
      </c>
      <c r="D22" s="4">
        <v>290</v>
      </c>
      <c r="E22" s="4">
        <v>320</v>
      </c>
      <c r="F22" s="4">
        <v>392.85714285714283</v>
      </c>
      <c r="G22" s="37">
        <v>375</v>
      </c>
      <c r="H22" s="28">
        <v>390</v>
      </c>
      <c r="I22" s="4">
        <v>394.44444444444446</v>
      </c>
      <c r="J22" s="4">
        <v>366.66666666666669</v>
      </c>
      <c r="K22" s="4">
        <v>350</v>
      </c>
      <c r="L22" s="58">
        <v>321.01833333333298</v>
      </c>
      <c r="M22" s="16">
        <v>311.66666666666669</v>
      </c>
      <c r="N22" s="4">
        <v>314.28571428571399</v>
      </c>
      <c r="O22" s="4">
        <v>341.66666666666669</v>
      </c>
      <c r="P22" s="4">
        <v>364.5969498910676</v>
      </c>
      <c r="Q22" s="5">
        <v>382.46753246753246</v>
      </c>
      <c r="R22" s="6">
        <v>383.33333333333337</v>
      </c>
      <c r="S22" s="31">
        <v>400.59968102073401</v>
      </c>
      <c r="T22" s="34">
        <v>374.07407407407413</v>
      </c>
      <c r="U22" s="4">
        <v>362.85714285714283</v>
      </c>
      <c r="V22" s="134">
        <v>361.02564102564105</v>
      </c>
      <c r="W22" s="141">
        <f t="shared" si="0"/>
        <v>-1.5384615384615368</v>
      </c>
      <c r="X22" s="141">
        <f t="shared" si="1"/>
        <v>-0.5047445992327747</v>
      </c>
      <c r="Y22" s="133"/>
    </row>
    <row r="23" spans="1:25" ht="15" customHeight="1" x14ac:dyDescent="0.25">
      <c r="A23" s="1" t="s">
        <v>21</v>
      </c>
      <c r="B23" s="4">
        <v>310.08500000000004</v>
      </c>
      <c r="C23" s="4">
        <v>302.32833333333303</v>
      </c>
      <c r="D23" s="4">
        <v>336.42857142857144</v>
      </c>
      <c r="E23" s="4">
        <v>309.23076923076923</v>
      </c>
      <c r="F23" s="4">
        <v>396.25</v>
      </c>
      <c r="G23" s="37">
        <v>402.35294117647101</v>
      </c>
      <c r="H23" s="28">
        <v>396.17647058823502</v>
      </c>
      <c r="I23" s="4">
        <v>371.5</v>
      </c>
      <c r="J23" s="4">
        <v>344.72222222222223</v>
      </c>
      <c r="K23" s="4">
        <v>319.30769230769226</v>
      </c>
      <c r="L23" s="58">
        <v>294.87153846153848</v>
      </c>
      <c r="M23" s="16">
        <v>292.5</v>
      </c>
      <c r="N23" s="4">
        <v>290.88888888888903</v>
      </c>
      <c r="O23" s="4">
        <v>305.625</v>
      </c>
      <c r="P23" s="4">
        <v>329.55922865013775</v>
      </c>
      <c r="Q23" s="5">
        <v>308.99159663865549</v>
      </c>
      <c r="R23" s="6">
        <v>328.92857142857144</v>
      </c>
      <c r="S23" s="31">
        <v>355.02350874473598</v>
      </c>
      <c r="T23" s="34">
        <v>325.71428571428572</v>
      </c>
      <c r="U23" s="4">
        <v>340.55555555555554</v>
      </c>
      <c r="V23" s="134">
        <v>350.55555555555554</v>
      </c>
      <c r="W23" s="141">
        <f t="shared" si="0"/>
        <v>1.6921837228041847</v>
      </c>
      <c r="X23" s="141">
        <f t="shared" si="1"/>
        <v>2.9363784665579118</v>
      </c>
      <c r="Y23" s="133"/>
    </row>
    <row r="24" spans="1:25" ht="15" customHeight="1" x14ac:dyDescent="0.25">
      <c r="A24" s="1" t="s">
        <v>22</v>
      </c>
      <c r="B24" s="4">
        <v>357.315</v>
      </c>
      <c r="C24" s="4">
        <v>374.65250000000003</v>
      </c>
      <c r="D24" s="4">
        <v>413.57142857142856</v>
      </c>
      <c r="E24" s="4">
        <v>393.33333333333297</v>
      </c>
      <c r="F24" s="4">
        <v>395.66666666666703</v>
      </c>
      <c r="G24" s="37">
        <v>397.33333333333297</v>
      </c>
      <c r="H24" s="28">
        <v>372.22222222222223</v>
      </c>
      <c r="I24" s="4">
        <v>370.95238095238096</v>
      </c>
      <c r="J24" s="4">
        <v>365.88235294117646</v>
      </c>
      <c r="K24" s="4">
        <v>348.42105263157896</v>
      </c>
      <c r="L24" s="58">
        <v>323.58999999999997</v>
      </c>
      <c r="M24" s="16">
        <v>320.71428571428601</v>
      </c>
      <c r="N24" s="4">
        <v>313.52941176470603</v>
      </c>
      <c r="O24" s="4">
        <v>364</v>
      </c>
      <c r="P24" s="4">
        <v>367.19298245614038</v>
      </c>
      <c r="Q24" s="5">
        <v>377.14285714285717</v>
      </c>
      <c r="R24" s="6">
        <v>372.82312925170072</v>
      </c>
      <c r="S24" s="31">
        <v>386.883116883117</v>
      </c>
      <c r="T24" s="34">
        <v>371.77777777777771</v>
      </c>
      <c r="U24" s="4">
        <v>364.28571428571399</v>
      </c>
      <c r="V24" s="134">
        <v>359.11111111111114</v>
      </c>
      <c r="W24" s="141">
        <f t="shared" si="0"/>
        <v>-1.8506609503393965</v>
      </c>
      <c r="X24" s="141">
        <f t="shared" si="1"/>
        <v>-1.4204793028321563</v>
      </c>
      <c r="Y24" s="133"/>
    </row>
    <row r="25" spans="1:25" ht="15" customHeight="1" x14ac:dyDescent="0.25">
      <c r="A25" s="1" t="s">
        <v>23</v>
      </c>
      <c r="B25" s="4">
        <v>427.505</v>
      </c>
      <c r="C25" s="4">
        <v>431.25</v>
      </c>
      <c r="D25" s="4">
        <v>453.33333333333331</v>
      </c>
      <c r="E25" s="4">
        <v>401.92307692307691</v>
      </c>
      <c r="F25" s="4">
        <v>416.875</v>
      </c>
      <c r="G25" s="37">
        <v>420.35294117647101</v>
      </c>
      <c r="H25" s="28">
        <v>417.71241830065401</v>
      </c>
      <c r="I25" s="4">
        <v>391.54749999999996</v>
      </c>
      <c r="J25" s="4">
        <v>391.82158324999995</v>
      </c>
      <c r="K25" s="4">
        <v>371.42857142857144</v>
      </c>
      <c r="L25" s="58">
        <v>370.42857142857099</v>
      </c>
      <c r="M25" s="16">
        <v>370.25</v>
      </c>
      <c r="N25" s="4">
        <v>380</v>
      </c>
      <c r="O25" s="4">
        <v>364.94318181818181</v>
      </c>
      <c r="P25" s="4">
        <v>391.10826939471445</v>
      </c>
      <c r="Q25" s="5">
        <v>415.59205500381967</v>
      </c>
      <c r="R25" s="6">
        <v>399.23747276688459</v>
      </c>
      <c r="S25" s="31">
        <v>405.54901960784298</v>
      </c>
      <c r="T25" s="34">
        <v>391.66666666666669</v>
      </c>
      <c r="U25" s="4">
        <v>397.22222222222223</v>
      </c>
      <c r="V25" s="134">
        <v>391.1764705882353</v>
      </c>
      <c r="W25" s="141">
        <f t="shared" si="0"/>
        <v>-0.16464449365287548</v>
      </c>
      <c r="X25" s="141">
        <f t="shared" si="1"/>
        <v>-1.5220074043603447</v>
      </c>
      <c r="Y25" s="133"/>
    </row>
    <row r="26" spans="1:25" ht="15" customHeight="1" x14ac:dyDescent="0.25">
      <c r="A26" s="1" t="s">
        <v>24</v>
      </c>
      <c r="B26" s="4">
        <v>275.92</v>
      </c>
      <c r="C26" s="4">
        <v>214.175952380952</v>
      </c>
      <c r="D26" s="4">
        <v>224.115129491218</v>
      </c>
      <c r="E26" s="4">
        <v>262.45039682539681</v>
      </c>
      <c r="F26" s="4">
        <v>307.80116110304795</v>
      </c>
      <c r="G26" s="37">
        <v>310</v>
      </c>
      <c r="H26" s="28">
        <v>401.38888888888903</v>
      </c>
      <c r="I26" s="4">
        <v>396.84631578947364</v>
      </c>
      <c r="J26" s="4">
        <v>302.15958605664486</v>
      </c>
      <c r="K26" s="4">
        <v>302.59634698642202</v>
      </c>
      <c r="L26" s="58">
        <v>309.82499999999999</v>
      </c>
      <c r="M26" s="16">
        <v>307.840862840863</v>
      </c>
      <c r="N26" s="4">
        <v>305.07827827487262</v>
      </c>
      <c r="O26" s="4">
        <v>283.60864281916912</v>
      </c>
      <c r="P26" s="4">
        <v>322.78953963856998</v>
      </c>
      <c r="Q26" s="5">
        <v>378.98951753440917</v>
      </c>
      <c r="R26" s="6">
        <v>380.580514256985</v>
      </c>
      <c r="S26" s="31">
        <v>372.25485480387403</v>
      </c>
      <c r="T26" s="34">
        <v>399.52520819393891</v>
      </c>
      <c r="U26" s="4">
        <v>399.67424056859608</v>
      </c>
      <c r="V26" s="134">
        <v>346.47514508195599</v>
      </c>
      <c r="W26" s="141">
        <f t="shared" si="0"/>
        <v>14.666276057514668</v>
      </c>
      <c r="X26" s="141">
        <f t="shared" si="1"/>
        <v>-13.310614016794393</v>
      </c>
      <c r="Y26" s="133"/>
    </row>
    <row r="27" spans="1:25" ht="15" customHeight="1" x14ac:dyDescent="0.25">
      <c r="A27" s="1" t="s">
        <v>25</v>
      </c>
      <c r="B27" s="4">
        <v>134.39666666666668</v>
      </c>
      <c r="C27" s="4">
        <v>148.150833333333</v>
      </c>
      <c r="D27" s="4">
        <v>214.21161337860121</v>
      </c>
      <c r="E27" s="4">
        <v>217.78064024780701</v>
      </c>
      <c r="F27" s="4">
        <v>267.90935929341703</v>
      </c>
      <c r="G27" s="37">
        <v>299.87418831168799</v>
      </c>
      <c r="H27" s="28">
        <v>274.32820017959301</v>
      </c>
      <c r="I27" s="4">
        <v>312.45904761904802</v>
      </c>
      <c r="J27" s="4">
        <v>276.66326675916599</v>
      </c>
      <c r="K27" s="4">
        <v>215.84078286777699</v>
      </c>
      <c r="L27" s="58">
        <v>205.09142857142899</v>
      </c>
      <c r="M27" s="16">
        <v>205.22770191074301</v>
      </c>
      <c r="N27" s="4">
        <v>248.39585610820799</v>
      </c>
      <c r="O27" s="4">
        <v>254.83660628906</v>
      </c>
      <c r="P27" s="4">
        <v>341.85495842122958</v>
      </c>
      <c r="Q27" s="5">
        <v>345.940873713945</v>
      </c>
      <c r="R27" s="6">
        <v>341.99351674583897</v>
      </c>
      <c r="S27" s="31">
        <v>354.15714588015601</v>
      </c>
      <c r="T27" s="34">
        <v>305.73730788151403</v>
      </c>
      <c r="U27" s="4">
        <v>291.70984215931344</v>
      </c>
      <c r="V27" s="134">
        <v>252.273757902554</v>
      </c>
      <c r="W27" s="141">
        <f t="shared" si="0"/>
        <v>-8.815593462157354</v>
      </c>
      <c r="X27" s="141">
        <f t="shared" si="1"/>
        <v>-13.518941961245845</v>
      </c>
      <c r="Y27" s="133"/>
    </row>
    <row r="28" spans="1:25" ht="15" customHeight="1" x14ac:dyDescent="0.25">
      <c r="A28" s="2" t="s">
        <v>26</v>
      </c>
      <c r="B28" s="16">
        <v>1270.6975</v>
      </c>
      <c r="C28" s="21">
        <v>1255.7090000000001</v>
      </c>
      <c r="D28" s="21">
        <v>1269.375</v>
      </c>
      <c r="E28" s="16">
        <v>1237.5185714285715</v>
      </c>
      <c r="F28" s="16">
        <v>1251.7288209912699</v>
      </c>
      <c r="G28" s="21">
        <v>1297.1849999999999</v>
      </c>
      <c r="H28" s="21">
        <v>1234.5999999999999</v>
      </c>
      <c r="I28" s="21">
        <v>1202.6500000000001</v>
      </c>
      <c r="J28" s="4">
        <v>1201.53296671201</v>
      </c>
      <c r="K28" s="4">
        <v>1341.5372209489899</v>
      </c>
      <c r="L28" s="58">
        <v>1171.7823076923078</v>
      </c>
      <c r="M28" s="16">
        <v>1128.3978174603201</v>
      </c>
      <c r="N28" s="4">
        <v>1251.5343915343899</v>
      </c>
      <c r="O28" s="4">
        <v>1270.17388741527</v>
      </c>
      <c r="P28" s="4">
        <v>1364.75256769374</v>
      </c>
      <c r="Q28" s="5">
        <v>1376.4136904761904</v>
      </c>
      <c r="R28" s="6">
        <v>1414.4078144078146</v>
      </c>
      <c r="S28" s="31">
        <v>1319.4444444444446</v>
      </c>
      <c r="T28" s="34">
        <v>1464.7108843537401</v>
      </c>
      <c r="U28" s="4">
        <v>1396.91528696663</v>
      </c>
      <c r="V28" s="134">
        <v>1307.9539508110936</v>
      </c>
      <c r="W28" s="141">
        <f t="shared" si="0"/>
        <v>8.8571006412170465</v>
      </c>
      <c r="X28" s="141">
        <f t="shared" si="1"/>
        <v>-6.3684131017503534</v>
      </c>
      <c r="Y28" s="133"/>
    </row>
    <row r="29" spans="1:25" ht="15" customHeight="1" x14ac:dyDescent="0.25">
      <c r="A29" s="2" t="s">
        <v>27</v>
      </c>
      <c r="B29" s="16">
        <v>685.59</v>
      </c>
      <c r="C29" s="16">
        <v>686.92899999999997</v>
      </c>
      <c r="D29" s="16">
        <v>690.31</v>
      </c>
      <c r="E29" s="16">
        <v>698.66619047618997</v>
      </c>
      <c r="F29" s="16">
        <v>695.50171057303498</v>
      </c>
      <c r="G29" s="16">
        <v>686.51</v>
      </c>
      <c r="H29" s="16">
        <v>691.42499999999995</v>
      </c>
      <c r="I29" s="21">
        <v>689.84</v>
      </c>
      <c r="J29" s="4">
        <v>644.57837301587301</v>
      </c>
      <c r="K29" s="4">
        <v>768.83284974682795</v>
      </c>
      <c r="L29" s="58">
        <v>852.10615384615392</v>
      </c>
      <c r="M29" s="16">
        <v>841.74185463659103</v>
      </c>
      <c r="N29" s="4">
        <v>805.10582010582016</v>
      </c>
      <c r="O29" s="4">
        <v>925</v>
      </c>
      <c r="P29" s="4">
        <v>881.98004201680669</v>
      </c>
      <c r="Q29" s="5">
        <v>795.40179042792295</v>
      </c>
      <c r="R29" s="6">
        <v>845.88189588190005</v>
      </c>
      <c r="S29" s="31">
        <v>964.28571428571001</v>
      </c>
      <c r="T29" s="34">
        <v>935.89743589743603</v>
      </c>
      <c r="U29" s="4">
        <v>918.5185185185187</v>
      </c>
      <c r="V29" s="134">
        <v>922.91666666666663</v>
      </c>
      <c r="W29" s="141">
        <f t="shared" si="0"/>
        <v>43.181450899212756</v>
      </c>
      <c r="X29" s="141">
        <f t="shared" si="1"/>
        <v>0.47883064516126594</v>
      </c>
      <c r="Y29" s="133"/>
    </row>
    <row r="30" spans="1:25" ht="15" customHeight="1" x14ac:dyDescent="0.25">
      <c r="A30" s="2" t="s">
        <v>28</v>
      </c>
      <c r="B30" s="16">
        <v>185.465</v>
      </c>
      <c r="C30" s="16">
        <v>186.00866666666599</v>
      </c>
      <c r="D30" s="16">
        <v>182.5</v>
      </c>
      <c r="E30" s="16">
        <v>184.73666666666699</v>
      </c>
      <c r="F30" s="16">
        <v>184.03230267103501</v>
      </c>
      <c r="G30" s="16">
        <v>185.34</v>
      </c>
      <c r="H30" s="16">
        <v>185.79</v>
      </c>
      <c r="I30" s="16">
        <v>184.125</v>
      </c>
      <c r="J30" s="4">
        <v>174.659625286031</v>
      </c>
      <c r="K30" s="4">
        <v>178.98212898212901</v>
      </c>
      <c r="L30" s="58">
        <v>174.683333333333</v>
      </c>
      <c r="M30" s="16">
        <v>168.30060546555401</v>
      </c>
      <c r="N30" s="4">
        <v>173.05290207250999</v>
      </c>
      <c r="O30" s="4">
        <v>185</v>
      </c>
      <c r="P30" s="4">
        <v>226.55148275423201</v>
      </c>
      <c r="Q30" s="5">
        <v>248.12595766204001</v>
      </c>
      <c r="R30" s="6">
        <v>287.71659591671698</v>
      </c>
      <c r="S30" s="31">
        <v>302.18791864571898</v>
      </c>
      <c r="T30" s="34">
        <v>352.51322751322755</v>
      </c>
      <c r="U30" s="4">
        <v>354.19047619047598</v>
      </c>
      <c r="V30" s="134">
        <v>340.481825866441</v>
      </c>
      <c r="W30" s="141">
        <f t="shared" si="0"/>
        <v>94.940201725986512</v>
      </c>
      <c r="X30" s="141">
        <f t="shared" si="1"/>
        <v>-3.8704175424137497</v>
      </c>
      <c r="Y30" s="133"/>
    </row>
    <row r="31" spans="1:25" ht="15" customHeight="1" x14ac:dyDescent="0.25">
      <c r="A31" s="2" t="s">
        <v>29</v>
      </c>
      <c r="B31" s="16">
        <v>133.738333333334</v>
      </c>
      <c r="C31" s="16">
        <v>135.82057142857099</v>
      </c>
      <c r="D31" s="16">
        <v>131.85499999999999</v>
      </c>
      <c r="E31" s="16">
        <v>136.56761904761905</v>
      </c>
      <c r="F31" s="16">
        <v>136.39960208884</v>
      </c>
      <c r="G31" s="16">
        <v>138.16999999999999</v>
      </c>
      <c r="H31" s="16">
        <v>139.33500000000001</v>
      </c>
      <c r="I31" s="16">
        <v>139.27000000000001</v>
      </c>
      <c r="J31" s="4">
        <v>122.681687998268</v>
      </c>
      <c r="K31" s="4">
        <v>137.3596132110064</v>
      </c>
      <c r="L31" s="58">
        <v>147.857857142857</v>
      </c>
      <c r="M31" s="16">
        <v>139.06488490172259</v>
      </c>
      <c r="N31" s="4">
        <v>113.279404744171</v>
      </c>
      <c r="O31" s="4">
        <v>138.49473660245775</v>
      </c>
      <c r="P31" s="4">
        <v>157.05862328728185</v>
      </c>
      <c r="Q31" s="5">
        <v>139.69000066870248</v>
      </c>
      <c r="R31" s="6">
        <v>134.67547781466453</v>
      </c>
      <c r="S31" s="31">
        <v>117.59466233150442</v>
      </c>
      <c r="T31" s="34">
        <v>139.20467223951891</v>
      </c>
      <c r="U31" s="4">
        <v>137.9662727915194</v>
      </c>
      <c r="V31" s="134">
        <v>133.60376398256599</v>
      </c>
      <c r="W31" s="141">
        <f t="shared" si="0"/>
        <v>8.9027760886793352</v>
      </c>
      <c r="X31" s="141">
        <f t="shared" si="1"/>
        <v>-3.1620110630556697</v>
      </c>
      <c r="Y31" s="133"/>
    </row>
    <row r="32" spans="1:25" ht="15" customHeight="1" x14ac:dyDescent="0.25">
      <c r="A32" s="2" t="s">
        <v>30</v>
      </c>
      <c r="B32" s="16">
        <v>723.95249999999999</v>
      </c>
      <c r="C32" s="16">
        <v>746.36541666666005</v>
      </c>
      <c r="D32" s="16">
        <v>767.38</v>
      </c>
      <c r="E32" s="16">
        <v>784.73444444443999</v>
      </c>
      <c r="F32" s="16">
        <v>805.10245736722504</v>
      </c>
      <c r="G32" s="16">
        <v>829.16499999999996</v>
      </c>
      <c r="H32" s="16">
        <v>820.92499999999995</v>
      </c>
      <c r="I32" s="16">
        <v>790.67</v>
      </c>
      <c r="J32" s="4">
        <v>771.42857142856997</v>
      </c>
      <c r="K32" s="4">
        <v>784.88095238095002</v>
      </c>
      <c r="L32" s="4">
        <v>784.98095238095004</v>
      </c>
      <c r="M32" s="16">
        <v>775.99264705882001</v>
      </c>
      <c r="N32" s="4">
        <v>923.4693877551</v>
      </c>
      <c r="O32" s="4">
        <v>997.22222222222001</v>
      </c>
      <c r="P32" s="4">
        <v>1056.32586367881</v>
      </c>
      <c r="Q32" s="5">
        <v>1037.5</v>
      </c>
      <c r="R32" s="6">
        <v>1129.13832199546</v>
      </c>
      <c r="S32" s="31">
        <v>1167.2514619883043</v>
      </c>
      <c r="T32" s="34">
        <v>1184.12698412698</v>
      </c>
      <c r="U32" s="4">
        <v>1176.7857142857099</v>
      </c>
      <c r="V32" s="134">
        <v>1151.32148553201</v>
      </c>
      <c r="W32" s="141">
        <f t="shared" si="0"/>
        <v>49.245377754149729</v>
      </c>
      <c r="X32" s="141">
        <f t="shared" si="1"/>
        <v>-2.1638798333948399</v>
      </c>
      <c r="Y32" s="133"/>
    </row>
    <row r="33" spans="1:25" ht="15" customHeight="1" x14ac:dyDescent="0.25">
      <c r="A33" s="2" t="s">
        <v>31</v>
      </c>
      <c r="B33" s="16">
        <v>716.20749999999998</v>
      </c>
      <c r="C33" s="21">
        <v>718.29650000000004</v>
      </c>
      <c r="D33" s="16">
        <v>713.95500000000004</v>
      </c>
      <c r="E33" s="21">
        <v>714.01037037036997</v>
      </c>
      <c r="F33" s="16">
        <v>715.51868639095005</v>
      </c>
      <c r="G33" s="16">
        <v>717.60500000000002</v>
      </c>
      <c r="H33" s="16">
        <v>718.73500000000001</v>
      </c>
      <c r="I33" s="16">
        <v>718.63</v>
      </c>
      <c r="J33" s="4">
        <v>710.85034744609197</v>
      </c>
      <c r="K33" s="4">
        <v>780.56846662109797</v>
      </c>
      <c r="L33" s="58">
        <v>899.6592307692307</v>
      </c>
      <c r="M33" s="16">
        <v>897.06845238095002</v>
      </c>
      <c r="N33" s="4">
        <v>903.42325510747003</v>
      </c>
      <c r="O33" s="4">
        <v>1041.4828738512949</v>
      </c>
      <c r="P33" s="4">
        <v>913.18542568542568</v>
      </c>
      <c r="Q33" s="5">
        <v>893.26387844140208</v>
      </c>
      <c r="R33" s="6">
        <v>902.48737373737401</v>
      </c>
      <c r="S33" s="31">
        <v>894.12938912938898</v>
      </c>
      <c r="T33" s="34">
        <v>971.93562610229264</v>
      </c>
      <c r="U33" s="4">
        <v>905.81720893485601</v>
      </c>
      <c r="V33" s="134">
        <v>897.90563815269695</v>
      </c>
      <c r="W33" s="141">
        <f t="shared" si="0"/>
        <v>26.314299680466924</v>
      </c>
      <c r="X33" s="141">
        <f t="shared" si="1"/>
        <v>-0.87341802563700688</v>
      </c>
      <c r="Y33" s="133"/>
    </row>
    <row r="34" spans="1:25" ht="15" customHeight="1" x14ac:dyDescent="0.25">
      <c r="A34" s="2" t="s">
        <v>32</v>
      </c>
      <c r="B34" s="16">
        <v>843.51</v>
      </c>
      <c r="C34" s="16">
        <v>826.13311111111</v>
      </c>
      <c r="D34" s="16">
        <v>873.51</v>
      </c>
      <c r="E34" s="16">
        <v>968.74888888888893</v>
      </c>
      <c r="F34" s="16">
        <v>1104.5459304358869</v>
      </c>
      <c r="G34" s="16">
        <v>1295.42</v>
      </c>
      <c r="H34" s="16">
        <v>1016.635</v>
      </c>
      <c r="I34" s="16">
        <v>1034.9650000000001</v>
      </c>
      <c r="J34" s="8">
        <v>1023.5803850000001</v>
      </c>
      <c r="K34" s="4">
        <v>1071.9696969696968</v>
      </c>
      <c r="L34" s="58">
        <v>1189.8858333333301</v>
      </c>
      <c r="M34" s="16">
        <v>1173.0158730158701</v>
      </c>
      <c r="N34" s="4">
        <v>1193.45291146761</v>
      </c>
      <c r="O34" s="4">
        <v>1131.4692982456143</v>
      </c>
      <c r="P34" s="4">
        <v>1031.8677699112484</v>
      </c>
      <c r="Q34" s="5">
        <v>1029.4450747243302</v>
      </c>
      <c r="R34" s="6">
        <v>1027.013825213781</v>
      </c>
      <c r="S34" s="31">
        <v>1187.7811336561999</v>
      </c>
      <c r="T34" s="34">
        <v>1219.2906123913633</v>
      </c>
      <c r="U34" s="4">
        <v>1126.2498100795999</v>
      </c>
      <c r="V34" s="134">
        <v>1067.0889318843656</v>
      </c>
      <c r="W34" s="141">
        <f t="shared" si="0"/>
        <v>4.2506233532763034</v>
      </c>
      <c r="X34" s="141">
        <f t="shared" si="1"/>
        <v>-5.2529090496408619</v>
      </c>
      <c r="Y34" s="133"/>
    </row>
    <row r="35" spans="1:25" ht="15" customHeight="1" x14ac:dyDescent="0.25">
      <c r="A35" s="2" t="s">
        <v>33</v>
      </c>
      <c r="B35" s="16">
        <v>2009.9425000000001</v>
      </c>
      <c r="C35" s="16">
        <v>2003.13155555555</v>
      </c>
      <c r="D35" s="16">
        <v>2008.46</v>
      </c>
      <c r="E35" s="16">
        <v>2093.2745833333302</v>
      </c>
      <c r="F35" s="16">
        <v>1949.0650167967699</v>
      </c>
      <c r="G35" s="16">
        <v>2300.6950000000002</v>
      </c>
      <c r="H35" s="16">
        <v>2042.7800000000002</v>
      </c>
      <c r="I35" s="16">
        <v>2173.89</v>
      </c>
      <c r="J35" s="8">
        <v>2149.97721</v>
      </c>
      <c r="K35" s="4">
        <v>2190.5062530062528</v>
      </c>
      <c r="L35" s="58">
        <v>2189.8672727272701</v>
      </c>
      <c r="M35" s="16">
        <v>2142.3976608187099</v>
      </c>
      <c r="N35" s="4">
        <v>2221.25850340136</v>
      </c>
      <c r="O35" s="4">
        <v>2250.8547008546998</v>
      </c>
      <c r="P35" s="4">
        <v>2364.23368298368</v>
      </c>
      <c r="Q35" s="5">
        <v>2011.6071428571429</v>
      </c>
      <c r="R35" s="6">
        <v>2174.7377622377599</v>
      </c>
      <c r="S35" s="31">
        <v>1934.5238095238101</v>
      </c>
      <c r="T35" s="34">
        <v>2253.2003710575141</v>
      </c>
      <c r="U35" s="4">
        <v>2126.4393215480172</v>
      </c>
      <c r="V35" s="134">
        <v>2031.4399525383508</v>
      </c>
      <c r="W35" s="141">
        <f t="shared" si="0"/>
        <v>-5.5134192544138285</v>
      </c>
      <c r="X35" s="141">
        <f t="shared" si="1"/>
        <v>-4.4675325576893616</v>
      </c>
      <c r="Y35" s="133"/>
    </row>
    <row r="36" spans="1:25" ht="15" customHeight="1" x14ac:dyDescent="0.25">
      <c r="A36" s="2" t="s">
        <v>34</v>
      </c>
      <c r="B36" s="16">
        <v>2018.095</v>
      </c>
      <c r="C36" s="4">
        <v>2020.27</v>
      </c>
      <c r="D36" s="16">
        <v>2022.4449999999999</v>
      </c>
      <c r="E36" s="16">
        <v>2128.0633333333299</v>
      </c>
      <c r="F36" s="16">
        <v>2029.2654014688419</v>
      </c>
      <c r="G36" s="16">
        <v>2088.4299999999998</v>
      </c>
      <c r="H36" s="21">
        <v>2093.06</v>
      </c>
      <c r="I36" s="16">
        <v>1984.85</v>
      </c>
      <c r="J36" s="8">
        <v>1963.0166499999998</v>
      </c>
      <c r="K36" s="4">
        <v>1938.9194139194101</v>
      </c>
      <c r="L36" s="58">
        <v>1945.835</v>
      </c>
      <c r="M36" s="16">
        <v>1936.9374298540999</v>
      </c>
      <c r="N36" s="4">
        <v>1930.3571428571399</v>
      </c>
      <c r="O36" s="4">
        <v>1907.6388888888901</v>
      </c>
      <c r="P36" s="4">
        <v>1945.18170904726</v>
      </c>
      <c r="Q36" s="5">
        <v>1868.75</v>
      </c>
      <c r="R36" s="6">
        <v>1700</v>
      </c>
      <c r="S36" s="31">
        <v>1729.8701298701301</v>
      </c>
      <c r="T36" s="34">
        <v>1750</v>
      </c>
      <c r="U36" s="4">
        <v>1670</v>
      </c>
      <c r="V36" s="134">
        <v>1568.05555555556</v>
      </c>
      <c r="W36" s="141">
        <f t="shared" si="0"/>
        <v>-20.120109243313848</v>
      </c>
      <c r="X36" s="141">
        <f t="shared" si="1"/>
        <v>-6.1044577511640732</v>
      </c>
      <c r="Y36" s="133"/>
    </row>
    <row r="37" spans="1:25" ht="15" customHeight="1" x14ac:dyDescent="0.25">
      <c r="A37" s="2" t="s">
        <v>35</v>
      </c>
      <c r="B37" s="16">
        <v>940.97</v>
      </c>
      <c r="C37" s="16">
        <v>1044.6985</v>
      </c>
      <c r="D37" s="16">
        <v>951.36999999999989</v>
      </c>
      <c r="E37" s="16">
        <v>1082.7779166666667</v>
      </c>
      <c r="F37" s="16">
        <v>892.69662650068506</v>
      </c>
      <c r="G37" s="16">
        <v>890.7650000000001</v>
      </c>
      <c r="H37" s="16">
        <v>927.65499999999997</v>
      </c>
      <c r="I37" s="16">
        <v>890.81500000000005</v>
      </c>
      <c r="J37" s="8">
        <v>881.0160350000001</v>
      </c>
      <c r="K37" s="4">
        <v>881.39880952380963</v>
      </c>
      <c r="L37" s="58">
        <v>830.37083333333339</v>
      </c>
      <c r="M37" s="16">
        <v>825.72531411241096</v>
      </c>
      <c r="N37" s="4">
        <v>885.20044770044763</v>
      </c>
      <c r="O37" s="4">
        <v>921.42673533650975</v>
      </c>
      <c r="P37" s="4">
        <v>841.27303162390899</v>
      </c>
      <c r="Q37" s="5">
        <v>888.76668314384563</v>
      </c>
      <c r="R37" s="6">
        <v>985.83620440045945</v>
      </c>
      <c r="S37" s="31">
        <v>943.51676154332699</v>
      </c>
      <c r="T37" s="34">
        <v>907.62864823348696</v>
      </c>
      <c r="U37" s="4">
        <v>895.21308479532195</v>
      </c>
      <c r="V37" s="134">
        <v>986.32293328017022</v>
      </c>
      <c r="W37" s="141">
        <f t="shared" si="0"/>
        <v>11.952892353448494</v>
      </c>
      <c r="X37" s="141">
        <f t="shared" si="1"/>
        <v>10.177448255872989</v>
      </c>
      <c r="Y37" s="133"/>
    </row>
    <row r="38" spans="1:25" ht="15" customHeight="1" x14ac:dyDescent="0.25">
      <c r="A38" s="2" t="s">
        <v>36</v>
      </c>
      <c r="B38" s="4">
        <v>413.47</v>
      </c>
      <c r="C38" s="4">
        <v>417.9</v>
      </c>
      <c r="D38" s="4">
        <v>437.78</v>
      </c>
      <c r="E38" s="4">
        <v>450</v>
      </c>
      <c r="F38" s="4">
        <v>470.8</v>
      </c>
      <c r="G38" s="4">
        <v>455.55</v>
      </c>
      <c r="H38" s="4">
        <v>490</v>
      </c>
      <c r="I38" s="4">
        <v>490</v>
      </c>
      <c r="J38" s="8">
        <v>406.88</v>
      </c>
      <c r="K38" s="8">
        <v>456.23</v>
      </c>
      <c r="L38" s="8">
        <v>456.23</v>
      </c>
      <c r="M38" s="16">
        <v>450</v>
      </c>
      <c r="N38" s="4">
        <v>453.33333333333297</v>
      </c>
      <c r="O38" s="4">
        <v>475</v>
      </c>
      <c r="P38" s="4">
        <v>533.33333333333326</v>
      </c>
      <c r="Q38" s="5">
        <v>500</v>
      </c>
      <c r="R38" s="6">
        <v>500</v>
      </c>
      <c r="S38" s="31">
        <v>522.59259259259295</v>
      </c>
      <c r="T38" s="34">
        <v>533.33333333333337</v>
      </c>
      <c r="U38" s="4">
        <v>506.66666666666669</v>
      </c>
      <c r="V38" s="134">
        <v>530.95238095238096</v>
      </c>
      <c r="W38" s="141">
        <f t="shared" si="0"/>
        <v>30.493605228170708</v>
      </c>
      <c r="X38" s="141">
        <f t="shared" si="1"/>
        <v>4.7932330827067648</v>
      </c>
      <c r="Y38" s="133"/>
    </row>
    <row r="39" spans="1:25" ht="15" customHeight="1" x14ac:dyDescent="0.25">
      <c r="A39" s="2" t="s">
        <v>37</v>
      </c>
      <c r="B39" s="4">
        <v>198.89</v>
      </c>
      <c r="C39" s="4">
        <v>229.47</v>
      </c>
      <c r="D39" s="4">
        <v>186.22</v>
      </c>
      <c r="E39" s="4">
        <v>218.73</v>
      </c>
      <c r="F39" s="4">
        <v>228.49</v>
      </c>
      <c r="G39" s="4">
        <v>231.74</v>
      </c>
      <c r="H39" s="4">
        <v>219.4</v>
      </c>
      <c r="I39" s="4">
        <v>221.45</v>
      </c>
      <c r="J39" s="8">
        <v>192.19</v>
      </c>
      <c r="K39" s="8">
        <v>232.08</v>
      </c>
      <c r="L39" s="8">
        <v>232.00579999999999</v>
      </c>
      <c r="M39" s="16">
        <v>231.84015594541901</v>
      </c>
      <c r="N39" s="4">
        <v>241.39954532537655</v>
      </c>
      <c r="O39" s="4">
        <v>243.08293014175368</v>
      </c>
      <c r="P39" s="4">
        <v>241.76767676767676</v>
      </c>
      <c r="Q39" s="5">
        <v>254.26136363636363</v>
      </c>
      <c r="R39" s="6">
        <v>266.09477124183007</v>
      </c>
      <c r="S39" s="31">
        <v>252.20095693779899</v>
      </c>
      <c r="T39" s="34">
        <v>244.8636363636364</v>
      </c>
      <c r="U39" s="4">
        <v>233.99470899470896</v>
      </c>
      <c r="V39" s="134">
        <v>248.16993464052285</v>
      </c>
      <c r="W39" s="141">
        <f t="shared" si="0"/>
        <v>29.127391976961786</v>
      </c>
      <c r="X39" s="141">
        <f t="shared" si="1"/>
        <v>6.0579257140957079</v>
      </c>
      <c r="Y39" s="133"/>
    </row>
    <row r="40" spans="1:25" ht="15" customHeight="1" x14ac:dyDescent="0.25">
      <c r="A40" s="2" t="s">
        <v>38</v>
      </c>
      <c r="B40" s="4">
        <v>208.06</v>
      </c>
      <c r="C40" s="4">
        <v>208.85</v>
      </c>
      <c r="D40" s="4">
        <v>186.88</v>
      </c>
      <c r="E40" s="4">
        <v>209.49</v>
      </c>
      <c r="F40" s="4">
        <v>247.69</v>
      </c>
      <c r="G40" s="4">
        <v>229.8</v>
      </c>
      <c r="H40" s="4">
        <v>217.87</v>
      </c>
      <c r="I40" s="4">
        <v>221.45</v>
      </c>
      <c r="J40" s="8">
        <v>200.48</v>
      </c>
      <c r="K40" s="8">
        <v>230.14</v>
      </c>
      <c r="L40" s="8">
        <v>230.18900400000001</v>
      </c>
      <c r="M40" s="16">
        <v>220.35609857978301</v>
      </c>
      <c r="N40" s="4">
        <v>245.87344028520499</v>
      </c>
      <c r="O40" s="4">
        <v>252.78950216450218</v>
      </c>
      <c r="P40" s="4">
        <v>250.37792894935748</v>
      </c>
      <c r="Q40" s="5">
        <v>262.01298701298703</v>
      </c>
      <c r="R40" s="6">
        <v>262.81045751633985</v>
      </c>
      <c r="S40" s="31">
        <v>251.946416806066</v>
      </c>
      <c r="T40" s="34">
        <v>250.76023391812865</v>
      </c>
      <c r="U40" s="4">
        <v>246.77248677248676</v>
      </c>
      <c r="V40" s="134">
        <v>258.14542483660125</v>
      </c>
      <c r="W40" s="141">
        <f t="shared" si="0"/>
        <v>28.763679587291136</v>
      </c>
      <c r="X40" s="141">
        <f t="shared" si="1"/>
        <v>4.6086734436484544</v>
      </c>
      <c r="Y40" s="133"/>
    </row>
    <row r="41" spans="1:25" ht="15" customHeight="1" x14ac:dyDescent="0.25">
      <c r="A41" s="2" t="s">
        <v>39</v>
      </c>
      <c r="B41" s="4">
        <v>400</v>
      </c>
      <c r="C41" s="4">
        <v>410.21</v>
      </c>
      <c r="D41" s="4">
        <v>419.27</v>
      </c>
      <c r="E41" s="4">
        <v>433.33</v>
      </c>
      <c r="F41" s="4">
        <v>465.59</v>
      </c>
      <c r="G41" s="4">
        <v>504.87</v>
      </c>
      <c r="H41" s="4">
        <v>518.53</v>
      </c>
      <c r="I41" s="4">
        <v>591.66</v>
      </c>
      <c r="J41" s="8">
        <v>408.98</v>
      </c>
      <c r="K41" s="8">
        <v>505.62</v>
      </c>
      <c r="L41" s="8">
        <v>505.62</v>
      </c>
      <c r="M41" s="16">
        <v>503.88888888888903</v>
      </c>
      <c r="N41" s="4">
        <v>514.44444444444503</v>
      </c>
      <c r="O41" s="4">
        <v>526.07843137254895</v>
      </c>
      <c r="P41" s="4">
        <v>504.3478260869565</v>
      </c>
      <c r="Q41" s="5">
        <v>516.47058823529403</v>
      </c>
      <c r="R41" s="6">
        <v>537.89473684210498</v>
      </c>
      <c r="S41" s="31">
        <v>550.24784</v>
      </c>
      <c r="T41" s="34">
        <v>600.54385964912296</v>
      </c>
      <c r="U41" s="4">
        <v>587.40740740740796</v>
      </c>
      <c r="V41" s="134">
        <v>543.137254901961</v>
      </c>
      <c r="W41" s="141">
        <f t="shared" si="0"/>
        <v>32.802888870350863</v>
      </c>
      <c r="X41" s="141">
        <f t="shared" si="1"/>
        <v>-7.5365328981530064</v>
      </c>
      <c r="Y41" s="133"/>
    </row>
    <row r="42" spans="1:25" ht="15" customHeight="1" x14ac:dyDescent="0.25">
      <c r="A42" s="2" t="s">
        <v>40</v>
      </c>
      <c r="B42" s="4">
        <v>165.26</v>
      </c>
      <c r="C42" s="4">
        <v>160</v>
      </c>
      <c r="D42" s="4">
        <v>180.13</v>
      </c>
      <c r="E42" s="4">
        <v>180.19</v>
      </c>
      <c r="F42" s="4">
        <v>202.29</v>
      </c>
      <c r="G42" s="4">
        <v>199.76</v>
      </c>
      <c r="H42" s="4">
        <v>212.64</v>
      </c>
      <c r="I42" s="4">
        <v>244.7</v>
      </c>
      <c r="J42" s="8">
        <v>172.06</v>
      </c>
      <c r="K42" s="8">
        <v>200.05</v>
      </c>
      <c r="L42" s="58">
        <v>183.948461538462</v>
      </c>
      <c r="M42" s="16">
        <v>180.873744096461</v>
      </c>
      <c r="N42" s="4">
        <v>201.19389321590492</v>
      </c>
      <c r="O42" s="4">
        <v>199.54860173426346</v>
      </c>
      <c r="P42" s="4">
        <v>239.64625987395635</v>
      </c>
      <c r="Q42" s="5">
        <v>238.1468391552425</v>
      </c>
      <c r="R42" s="6">
        <v>236.551606288448</v>
      </c>
      <c r="S42" s="31">
        <v>249.65907661792343</v>
      </c>
      <c r="T42" s="34">
        <v>261.26098335244887</v>
      </c>
      <c r="U42" s="4">
        <v>244.29417415805801</v>
      </c>
      <c r="V42" s="134">
        <v>215.44547897996199</v>
      </c>
      <c r="W42" s="141">
        <f t="shared" si="0"/>
        <v>25.21531964428803</v>
      </c>
      <c r="X42" s="141">
        <f t="shared" si="1"/>
        <v>-11.808998424756112</v>
      </c>
      <c r="Y42" s="133"/>
    </row>
    <row r="43" spans="1:25" ht="15" customHeight="1" x14ac:dyDescent="0.25">
      <c r="A43" s="2" t="s">
        <v>41</v>
      </c>
      <c r="B43" s="4">
        <v>137.75</v>
      </c>
      <c r="C43" s="4">
        <v>147.94999999999999</v>
      </c>
      <c r="D43" s="4">
        <v>140</v>
      </c>
      <c r="E43" s="4">
        <v>152.68</v>
      </c>
      <c r="F43" s="4">
        <v>178.67</v>
      </c>
      <c r="G43" s="4">
        <v>196.62</v>
      </c>
      <c r="H43" s="4">
        <v>202.22</v>
      </c>
      <c r="I43" s="4">
        <v>199.24</v>
      </c>
      <c r="J43" s="8">
        <v>154.01</v>
      </c>
      <c r="K43" s="8">
        <v>196.91</v>
      </c>
      <c r="L43" s="58">
        <v>195.62307692307701</v>
      </c>
      <c r="M43" s="16">
        <v>187.43003390757201</v>
      </c>
      <c r="N43" s="4">
        <v>197.12197108447</v>
      </c>
      <c r="O43" s="4">
        <v>223.60305077582001</v>
      </c>
      <c r="P43" s="4">
        <v>219.09029542075405</v>
      </c>
      <c r="Q43" s="5">
        <v>279.49011611303149</v>
      </c>
      <c r="R43" s="6">
        <v>262.01835943989698</v>
      </c>
      <c r="S43" s="31">
        <v>259.42837066051902</v>
      </c>
      <c r="T43" s="34">
        <v>240.34505497761199</v>
      </c>
      <c r="U43" s="4">
        <v>226.28878559867499</v>
      </c>
      <c r="V43" s="134">
        <v>204.66823117193499</v>
      </c>
      <c r="W43" s="141">
        <f t="shared" si="0"/>
        <v>32.892819409087075</v>
      </c>
      <c r="X43" s="141">
        <f t="shared" si="1"/>
        <v>-9.554408261788204</v>
      </c>
      <c r="Y43" s="133"/>
    </row>
    <row r="44" spans="1:25" ht="15" customHeight="1" x14ac:dyDescent="0.25">
      <c r="A44" s="2" t="s">
        <v>42</v>
      </c>
      <c r="B44" s="4">
        <v>457.46</v>
      </c>
      <c r="C44" s="4">
        <v>476.4</v>
      </c>
      <c r="D44" s="4">
        <v>440.74</v>
      </c>
      <c r="E44" s="4">
        <v>471.11</v>
      </c>
      <c r="F44" s="4">
        <v>508.83</v>
      </c>
      <c r="G44" s="4">
        <v>607.04999999999995</v>
      </c>
      <c r="H44" s="4">
        <v>627.17999999999995</v>
      </c>
      <c r="I44" s="4">
        <v>616.66999999999996</v>
      </c>
      <c r="J44" s="8">
        <v>454.88</v>
      </c>
      <c r="K44" s="8">
        <v>607.96</v>
      </c>
      <c r="L44" s="8">
        <v>607.96</v>
      </c>
      <c r="M44" s="16">
        <v>607.5</v>
      </c>
      <c r="N44" s="4">
        <v>572.54901960784321</v>
      </c>
      <c r="O44" s="4">
        <v>572.54901960784298</v>
      </c>
      <c r="P44" s="4">
        <v>559.25925925925924</v>
      </c>
      <c r="Q44" s="5">
        <v>560</v>
      </c>
      <c r="R44" s="6">
        <v>545.83333333333326</v>
      </c>
      <c r="S44" s="31">
        <v>566.29629629629596</v>
      </c>
      <c r="T44" s="34">
        <v>551.85185185185173</v>
      </c>
      <c r="U44" s="4">
        <v>538.51851851851859</v>
      </c>
      <c r="V44" s="134">
        <v>564.59383753501402</v>
      </c>
      <c r="W44" s="141">
        <f t="shared" si="0"/>
        <v>24.119292458453664</v>
      </c>
      <c r="X44" s="141">
        <f t="shared" si="1"/>
        <v>4.842046860009467</v>
      </c>
      <c r="Y44" s="133"/>
    </row>
    <row r="45" spans="1:25" ht="15" customHeight="1" x14ac:dyDescent="0.25">
      <c r="A45" s="2" t="s">
        <v>43</v>
      </c>
      <c r="B45" s="4">
        <v>669.82</v>
      </c>
      <c r="C45" s="4">
        <v>664.79</v>
      </c>
      <c r="D45" s="4">
        <v>670</v>
      </c>
      <c r="E45" s="4">
        <v>696.48</v>
      </c>
      <c r="F45" s="4">
        <v>772.8</v>
      </c>
      <c r="G45" s="4">
        <v>735.41</v>
      </c>
      <c r="H45" s="4">
        <v>723.86</v>
      </c>
      <c r="I45" s="4">
        <v>770.83</v>
      </c>
      <c r="J45" s="8">
        <v>664.12</v>
      </c>
      <c r="K45" s="8">
        <v>736.51</v>
      </c>
      <c r="L45" s="8">
        <v>736.51</v>
      </c>
      <c r="M45" s="16">
        <v>727.05882352941205</v>
      </c>
      <c r="N45" s="4">
        <v>726.47058823529414</v>
      </c>
      <c r="O45" s="4">
        <v>706.66666666666663</v>
      </c>
      <c r="P45" s="4">
        <v>738.09523809523807</v>
      </c>
      <c r="Q45" s="5">
        <v>734.375</v>
      </c>
      <c r="R45" s="6">
        <v>746.875</v>
      </c>
      <c r="S45" s="31">
        <v>723.33333333333337</v>
      </c>
      <c r="T45" s="34">
        <v>709.28571428571399</v>
      </c>
      <c r="U45" s="4">
        <v>700</v>
      </c>
      <c r="V45" s="134">
        <v>670</v>
      </c>
      <c r="W45" s="141">
        <f t="shared" si="0"/>
        <v>0.88538215985062874</v>
      </c>
      <c r="X45" s="141">
        <f t="shared" si="1"/>
        <v>-4.2857142857142856</v>
      </c>
      <c r="Y45" s="13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32.5703125" customWidth="1"/>
    <col min="2" max="11" width="7.5703125" style="3" hidden="1" customWidth="1"/>
    <col min="12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  <col min="25" max="25" width="11.5703125" bestFit="1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546.45555555555552</v>
      </c>
      <c r="C3" s="145">
        <v>544.375</v>
      </c>
      <c r="D3" s="145">
        <v>550</v>
      </c>
      <c r="E3" s="145">
        <v>550.625</v>
      </c>
      <c r="F3" s="145">
        <v>555.26315789473699</v>
      </c>
      <c r="G3" s="151">
        <v>561.05263157894694</v>
      </c>
      <c r="H3" s="152">
        <v>560.47619047619048</v>
      </c>
      <c r="I3" s="145">
        <v>554.76190476190482</v>
      </c>
      <c r="J3" s="145">
        <v>555.15023809523814</v>
      </c>
      <c r="K3" s="145">
        <v>527.27272727272702</v>
      </c>
      <c r="L3" s="208">
        <v>522.64</v>
      </c>
      <c r="M3" s="146">
        <v>614.28571428571433</v>
      </c>
      <c r="N3" s="145">
        <v>457.5</v>
      </c>
      <c r="O3" s="145">
        <v>604.3478260869565</v>
      </c>
      <c r="P3" s="145">
        <v>588.96551724137896</v>
      </c>
      <c r="Q3" s="194">
        <v>600</v>
      </c>
      <c r="R3" s="195">
        <v>595.45454545454504</v>
      </c>
      <c r="S3" s="196">
        <v>560</v>
      </c>
      <c r="T3" s="197">
        <v>536</v>
      </c>
      <c r="U3" s="145">
        <v>527.27272727272725</v>
      </c>
      <c r="V3" s="156">
        <v>582.38095238095195</v>
      </c>
      <c r="W3" s="198">
        <f>(V3-J3)/J3*100</f>
        <v>4.9051071974938587</v>
      </c>
      <c r="X3" s="198">
        <f>(V3-U3)/U3*100</f>
        <v>10.451559934318478</v>
      </c>
      <c r="Y3" s="199"/>
    </row>
    <row r="4" spans="1:25" ht="15" customHeight="1" x14ac:dyDescent="0.25">
      <c r="A4" s="1" t="s">
        <v>2</v>
      </c>
      <c r="B4" s="4">
        <v>49.843333333333334</v>
      </c>
      <c r="C4" s="4">
        <v>47.375</v>
      </c>
      <c r="D4" s="4">
        <v>46.058823529411796</v>
      </c>
      <c r="E4" s="4">
        <v>48.125</v>
      </c>
      <c r="F4" s="4">
        <v>47.368421052631582</v>
      </c>
      <c r="G4" s="37">
        <v>47.89473684210526</v>
      </c>
      <c r="H4" s="28">
        <v>50</v>
      </c>
      <c r="I4" s="4">
        <v>47.5</v>
      </c>
      <c r="J4" s="4">
        <v>47.727272727272727</v>
      </c>
      <c r="K4" s="4">
        <v>47.5</v>
      </c>
      <c r="L4" s="7">
        <v>45.28</v>
      </c>
      <c r="M4" s="16">
        <v>45.714285714285715</v>
      </c>
      <c r="N4" s="4">
        <v>40</v>
      </c>
      <c r="O4" s="4">
        <v>44.545454545454547</v>
      </c>
      <c r="P4" s="4">
        <v>44.655172413793103</v>
      </c>
      <c r="Q4" s="5">
        <v>46.842105263157897</v>
      </c>
      <c r="R4" s="6">
        <v>46.81818181818182</v>
      </c>
      <c r="S4" s="31">
        <v>44.705882352941174</v>
      </c>
      <c r="T4" s="34">
        <v>46.05263157894737</v>
      </c>
      <c r="U4" s="4">
        <v>44.545454545454547</v>
      </c>
      <c r="V4" s="134">
        <v>42.857142857142854</v>
      </c>
      <c r="W4" s="141">
        <f t="shared" ref="W4:W45" si="0">(V4-J4)/J4*100</f>
        <v>-10.204081632653066</v>
      </c>
      <c r="X4" s="141">
        <f t="shared" ref="X4:X45" si="1">(V4-U4)/U4*100</f>
        <v>-3.7900874635568611</v>
      </c>
      <c r="Y4" s="133"/>
    </row>
    <row r="5" spans="1:25" ht="15" customHeight="1" x14ac:dyDescent="0.25">
      <c r="A5" s="1" t="s">
        <v>3</v>
      </c>
      <c r="B5" s="4">
        <v>367.17500000000001</v>
      </c>
      <c r="C5" s="4">
        <v>396.58287499999898</v>
      </c>
      <c r="D5" s="4">
        <v>394.50825389444299</v>
      </c>
      <c r="E5" s="4">
        <v>370.91897233201598</v>
      </c>
      <c r="F5" s="4">
        <v>362.59621385479522</v>
      </c>
      <c r="G5" s="37">
        <v>371.6356107660456</v>
      </c>
      <c r="H5" s="28">
        <v>364.75814041031435</v>
      </c>
      <c r="I5" s="4">
        <v>382.80363636363597</v>
      </c>
      <c r="J5" s="4">
        <v>386.40659907200558</v>
      </c>
      <c r="K5" s="4">
        <v>365.47361729179897</v>
      </c>
      <c r="L5" s="59">
        <v>362.68555555555599</v>
      </c>
      <c r="M5" s="16">
        <v>347.96981674452002</v>
      </c>
      <c r="N5" s="4">
        <v>352.85100532737601</v>
      </c>
      <c r="O5" s="4">
        <v>389.02064119455423</v>
      </c>
      <c r="P5" s="4">
        <v>384.51683249284434</v>
      </c>
      <c r="Q5" s="5">
        <v>390.72186394840855</v>
      </c>
      <c r="R5" s="6">
        <v>409.54006467840458</v>
      </c>
      <c r="S5" s="31">
        <v>400.13614404918758</v>
      </c>
      <c r="T5" s="34">
        <v>394.52881214894944</v>
      </c>
      <c r="U5" s="4">
        <v>403.55731225296444</v>
      </c>
      <c r="V5" s="134">
        <v>396.93675889328063</v>
      </c>
      <c r="W5" s="141">
        <f t="shared" si="0"/>
        <v>2.7251501000666889</v>
      </c>
      <c r="X5" s="141">
        <f t="shared" si="1"/>
        <v>-1.6405484818805132</v>
      </c>
      <c r="Y5" s="133"/>
    </row>
    <row r="6" spans="1:25" ht="15" customHeight="1" x14ac:dyDescent="0.25">
      <c r="A6" s="1" t="s">
        <v>4</v>
      </c>
      <c r="B6" s="4">
        <v>353.07722222222219</v>
      </c>
      <c r="C6" s="4">
        <v>359.03737499999949</v>
      </c>
      <c r="D6" s="4">
        <v>356.54498953731695</v>
      </c>
      <c r="E6" s="4">
        <v>350.87285902503299</v>
      </c>
      <c r="F6" s="4">
        <v>351.15456625754115</v>
      </c>
      <c r="G6" s="37">
        <v>361.66007905138343</v>
      </c>
      <c r="H6" s="28">
        <v>349.33182759269715</v>
      </c>
      <c r="I6" s="4">
        <v>330.92863636363597</v>
      </c>
      <c r="J6" s="4">
        <v>354.11926447843302</v>
      </c>
      <c r="K6" s="4">
        <v>346.08170485640801</v>
      </c>
      <c r="L6" s="4">
        <v>346.08170485640801</v>
      </c>
      <c r="M6" s="16">
        <v>336.87028386633102</v>
      </c>
      <c r="N6" s="4">
        <v>343.08815947757398</v>
      </c>
      <c r="O6" s="4">
        <v>371.71033788285808</v>
      </c>
      <c r="P6" s="4">
        <v>368.06596701649181</v>
      </c>
      <c r="Q6" s="5">
        <v>370.72244180939839</v>
      </c>
      <c r="R6" s="6">
        <v>387.44588744588754</v>
      </c>
      <c r="S6" s="31">
        <v>378.48484848484901</v>
      </c>
      <c r="T6" s="34">
        <v>357.09754550334264</v>
      </c>
      <c r="U6" s="4">
        <v>375.02352719744033</v>
      </c>
      <c r="V6" s="134">
        <v>366.304347826087</v>
      </c>
      <c r="W6" s="141">
        <f t="shared" si="0"/>
        <v>3.4409546641301358</v>
      </c>
      <c r="X6" s="141">
        <f t="shared" si="1"/>
        <v>-2.3249686323714056</v>
      </c>
      <c r="Y6" s="133"/>
    </row>
    <row r="7" spans="1:25" ht="15" customHeight="1" x14ac:dyDescent="0.25">
      <c r="A7" s="1" t="s">
        <v>5</v>
      </c>
      <c r="B7" s="4">
        <v>1042.48</v>
      </c>
      <c r="C7" s="4">
        <v>1083.4821428571399</v>
      </c>
      <c r="D7" s="4">
        <v>1189.8996836496835</v>
      </c>
      <c r="E7" s="4">
        <v>1148.7664296487801</v>
      </c>
      <c r="F7" s="4">
        <v>1289.7721396250799</v>
      </c>
      <c r="G7" s="37">
        <v>1289.95619679374</v>
      </c>
      <c r="H7" s="8">
        <v>1289.8641682094099</v>
      </c>
      <c r="I7" s="4">
        <v>1107.77555555555</v>
      </c>
      <c r="J7" s="4">
        <v>1108.5509984444388</v>
      </c>
      <c r="K7" s="4">
        <v>1138.8154027042899</v>
      </c>
      <c r="L7" s="59">
        <v>1186.2809090909</v>
      </c>
      <c r="M7" s="16">
        <v>1176.55694489334</v>
      </c>
      <c r="N7" s="4">
        <v>1075.98936151567</v>
      </c>
      <c r="O7" s="4">
        <v>872.03279176963406</v>
      </c>
      <c r="P7" s="4">
        <v>920.67121767121773</v>
      </c>
      <c r="Q7" s="5">
        <v>914.06795818560511</v>
      </c>
      <c r="R7" s="6">
        <v>906.93332590426098</v>
      </c>
      <c r="S7" s="31">
        <v>927.02020202020196</v>
      </c>
      <c r="T7" s="34">
        <v>942.49214837450097</v>
      </c>
      <c r="U7" s="4">
        <v>895.858592871665</v>
      </c>
      <c r="V7" s="134">
        <v>905.00973245221201</v>
      </c>
      <c r="W7" s="141">
        <f t="shared" si="0"/>
        <v>-18.361019590243817</v>
      </c>
      <c r="X7" s="141">
        <f t="shared" si="1"/>
        <v>1.0214937550817178</v>
      </c>
      <c r="Y7" s="133"/>
    </row>
    <row r="8" spans="1:25" ht="15" customHeight="1" x14ac:dyDescent="0.25">
      <c r="A8" s="1" t="s">
        <v>6</v>
      </c>
      <c r="B8" s="4">
        <v>1450.0005000000001</v>
      </c>
      <c r="C8" s="4">
        <v>1538.1263749999998</v>
      </c>
      <c r="D8" s="4">
        <v>1406.18657419483</v>
      </c>
      <c r="E8" s="4">
        <v>1338.0429197994988</v>
      </c>
      <c r="F8" s="4">
        <v>1412.8361523419301</v>
      </c>
      <c r="G8" s="37">
        <v>1419.91871488026</v>
      </c>
      <c r="H8" s="8">
        <v>1416.3774336110951</v>
      </c>
      <c r="I8" s="4">
        <v>1256.2873684210499</v>
      </c>
      <c r="J8" s="4">
        <v>1306.6799795927657</v>
      </c>
      <c r="K8" s="4">
        <v>1388.30309901738</v>
      </c>
      <c r="L8" s="59">
        <v>1276.33666666667</v>
      </c>
      <c r="M8" s="16">
        <v>1254.9289891395199</v>
      </c>
      <c r="N8" s="4">
        <v>1335.613775255719</v>
      </c>
      <c r="O8" s="4">
        <v>1300.7788854045539</v>
      </c>
      <c r="P8" s="4">
        <v>1316.0686845271023</v>
      </c>
      <c r="Q8" s="5">
        <v>1299.2777450492947</v>
      </c>
      <c r="R8" s="6">
        <v>1321.1534862938604</v>
      </c>
      <c r="S8" s="31">
        <v>1387.9511224779765</v>
      </c>
      <c r="T8" s="34">
        <v>1356.76470588235</v>
      </c>
      <c r="U8" s="4">
        <v>1329.2320483749099</v>
      </c>
      <c r="V8" s="134">
        <v>1386.3005415637001</v>
      </c>
      <c r="W8" s="141">
        <f t="shared" si="0"/>
        <v>6.0933482730598376</v>
      </c>
      <c r="X8" s="141">
        <f t="shared" si="1"/>
        <v>4.2933431569424512</v>
      </c>
      <c r="Y8" s="133"/>
    </row>
    <row r="9" spans="1:25" ht="15" customHeight="1" x14ac:dyDescent="0.25">
      <c r="A9" s="1" t="s">
        <v>7</v>
      </c>
      <c r="B9" s="4">
        <v>398.24</v>
      </c>
      <c r="C9" s="4">
        <v>322.5</v>
      </c>
      <c r="D9" s="4">
        <v>352.77777777777777</v>
      </c>
      <c r="E9" s="4">
        <v>322.5</v>
      </c>
      <c r="F9" s="4">
        <v>355.26315789473682</v>
      </c>
      <c r="G9" s="37">
        <v>360</v>
      </c>
      <c r="H9" s="28">
        <v>338.09523809523802</v>
      </c>
      <c r="I9" s="4">
        <v>326.1904761904762</v>
      </c>
      <c r="J9" s="4">
        <v>321.73913043478262</v>
      </c>
      <c r="K9" s="4">
        <v>340</v>
      </c>
      <c r="L9" s="59">
        <v>303.125</v>
      </c>
      <c r="M9" s="16">
        <v>300.89473684210498</v>
      </c>
      <c r="N9" s="4">
        <v>309.13043478260897</v>
      </c>
      <c r="O9" s="4">
        <v>341.30434782608694</v>
      </c>
      <c r="P9" s="4">
        <v>322.72727272727275</v>
      </c>
      <c r="Q9" s="5">
        <v>313.15789473684208</v>
      </c>
      <c r="R9" s="6">
        <v>332.85714285714283</v>
      </c>
      <c r="S9" s="31">
        <v>389.28571428571428</v>
      </c>
      <c r="T9" s="34">
        <v>365</v>
      </c>
      <c r="U9" s="4">
        <v>357.142857142857</v>
      </c>
      <c r="V9" s="134">
        <v>316.66666666666669</v>
      </c>
      <c r="W9" s="141">
        <f t="shared" si="0"/>
        <v>-1.5765765765765754</v>
      </c>
      <c r="X9" s="141">
        <f t="shared" si="1"/>
        <v>-11.333333333333291</v>
      </c>
      <c r="Y9" s="133"/>
    </row>
    <row r="10" spans="1:25" ht="15" customHeight="1" x14ac:dyDescent="0.25">
      <c r="A10" s="1" t="s">
        <v>8</v>
      </c>
      <c r="B10" s="4">
        <v>309.38388888888892</v>
      </c>
      <c r="C10" s="4">
        <v>316.25</v>
      </c>
      <c r="D10" s="4">
        <v>386.47058823529414</v>
      </c>
      <c r="E10" s="4">
        <v>368.125</v>
      </c>
      <c r="F10" s="4">
        <v>368.42105263157896</v>
      </c>
      <c r="G10" s="37">
        <v>370.52631578947398</v>
      </c>
      <c r="H10" s="28">
        <v>381.90476190476198</v>
      </c>
      <c r="I10" s="4">
        <v>342.85714285714283</v>
      </c>
      <c r="J10" s="4">
        <v>343.09714285714279</v>
      </c>
      <c r="K10" s="4">
        <v>338.63636363636363</v>
      </c>
      <c r="L10" s="59">
        <v>325.29411764705901</v>
      </c>
      <c r="M10" s="16">
        <v>313.80952380952402</v>
      </c>
      <c r="N10" s="4">
        <v>326.08695652173913</v>
      </c>
      <c r="O10" s="4">
        <v>338.69565217391306</v>
      </c>
      <c r="P10" s="4">
        <v>311.36363636363637</v>
      </c>
      <c r="Q10" s="5">
        <v>311.11111111111109</v>
      </c>
      <c r="R10" s="6">
        <v>329.54545454545456</v>
      </c>
      <c r="S10" s="31">
        <v>314.13043478260897</v>
      </c>
      <c r="T10" s="34">
        <v>327.61904761904759</v>
      </c>
      <c r="U10" s="4">
        <v>304.76190476190476</v>
      </c>
      <c r="V10" s="134">
        <v>300</v>
      </c>
      <c r="W10" s="141">
        <f t="shared" si="0"/>
        <v>-12.561207154991488</v>
      </c>
      <c r="X10" s="141">
        <f t="shared" si="1"/>
        <v>-1.5624999999999991</v>
      </c>
      <c r="Y10" s="133"/>
    </row>
    <row r="11" spans="1:25" ht="15" customHeight="1" x14ac:dyDescent="0.25">
      <c r="A11" s="1" t="s">
        <v>9</v>
      </c>
      <c r="B11" s="4">
        <v>529.62249999999995</v>
      </c>
      <c r="C11" s="4">
        <v>453.03333333333302</v>
      </c>
      <c r="D11" s="4">
        <v>463.20346320346312</v>
      </c>
      <c r="E11" s="4">
        <v>458.24110671936802</v>
      </c>
      <c r="F11" s="4">
        <v>462.80632411067199</v>
      </c>
      <c r="G11" s="37">
        <v>488.63636363636363</v>
      </c>
      <c r="H11" s="8">
        <v>475.72134387351781</v>
      </c>
      <c r="I11" s="4">
        <v>424.24666666666667</v>
      </c>
      <c r="J11" s="4">
        <v>424.54363933333332</v>
      </c>
      <c r="K11" s="4">
        <v>432.80632411067194</v>
      </c>
      <c r="L11" s="4">
        <v>432.80632411067194</v>
      </c>
      <c r="M11" s="16">
        <v>421.93675889328063</v>
      </c>
      <c r="N11" s="4">
        <v>434.78260869565213</v>
      </c>
      <c r="O11" s="4">
        <v>454.54545454545456</v>
      </c>
      <c r="P11" s="4">
        <v>454.54545454545456</v>
      </c>
      <c r="Q11" s="8">
        <v>454.86363636363632</v>
      </c>
      <c r="R11" s="9">
        <v>450</v>
      </c>
      <c r="S11" s="31">
        <v>448.13131313131299</v>
      </c>
      <c r="T11" s="34">
        <v>454.54545454545456</v>
      </c>
      <c r="U11" s="4">
        <v>454.54545454545456</v>
      </c>
      <c r="V11" s="134">
        <v>454.54545454545456</v>
      </c>
      <c r="W11" s="141">
        <f t="shared" si="0"/>
        <v>7.0668389377434799</v>
      </c>
      <c r="X11" s="141">
        <f t="shared" si="1"/>
        <v>0</v>
      </c>
      <c r="Y11" s="133"/>
    </row>
    <row r="12" spans="1:25" ht="15" customHeight="1" x14ac:dyDescent="0.25">
      <c r="A12" s="1" t="s">
        <v>10</v>
      </c>
      <c r="B12" s="4">
        <v>820.31333333333305</v>
      </c>
      <c r="C12" s="4">
        <v>914.44416666666643</v>
      </c>
      <c r="D12" s="4">
        <v>993.33333333333337</v>
      </c>
      <c r="E12" s="4">
        <v>913.97306397306397</v>
      </c>
      <c r="F12" s="4">
        <v>944.44444444444002</v>
      </c>
      <c r="G12" s="37">
        <v>965</v>
      </c>
      <c r="H12" s="28">
        <v>983.33333333333337</v>
      </c>
      <c r="I12" s="4">
        <v>987.5</v>
      </c>
      <c r="J12" s="4">
        <v>988.19124999999997</v>
      </c>
      <c r="K12" s="4">
        <v>930</v>
      </c>
      <c r="L12" s="59">
        <v>920.85</v>
      </c>
      <c r="M12" s="16">
        <v>917.37373737373696</v>
      </c>
      <c r="N12" s="4">
        <v>900</v>
      </c>
      <c r="O12" s="4">
        <v>950</v>
      </c>
      <c r="P12" s="4">
        <v>900.90909090909099</v>
      </c>
      <c r="Q12" s="5">
        <v>1037.5</v>
      </c>
      <c r="R12" s="9">
        <v>980.45632699999999</v>
      </c>
      <c r="S12" s="31">
        <v>1050</v>
      </c>
      <c r="T12" s="34">
        <v>980.37878787878799</v>
      </c>
      <c r="U12" s="4">
        <v>972.86713286713302</v>
      </c>
      <c r="V12" s="134">
        <v>983.33333333333337</v>
      </c>
      <c r="W12" s="141">
        <f t="shared" si="0"/>
        <v>-0.49159681050268322</v>
      </c>
      <c r="X12" s="141">
        <f t="shared" si="1"/>
        <v>1.0758098524055848</v>
      </c>
      <c r="Y12" s="133"/>
    </row>
    <row r="13" spans="1:25" ht="15" customHeight="1" x14ac:dyDescent="0.25">
      <c r="A13" s="1" t="s">
        <v>11</v>
      </c>
      <c r="B13" s="4">
        <v>1289.03666666666</v>
      </c>
      <c r="C13" s="4">
        <v>1030</v>
      </c>
      <c r="D13" s="4">
        <v>1000</v>
      </c>
      <c r="E13" s="4">
        <v>1007.0707070707</v>
      </c>
      <c r="F13" s="4">
        <v>1172.7272727272727</v>
      </c>
      <c r="G13" s="37">
        <v>1180</v>
      </c>
      <c r="H13" s="28">
        <v>1165</v>
      </c>
      <c r="I13" s="4">
        <v>1256.6666666666699</v>
      </c>
      <c r="J13" s="4">
        <v>1031.8181818181799</v>
      </c>
      <c r="K13" s="7">
        <v>1021</v>
      </c>
      <c r="L13" s="59">
        <v>1050</v>
      </c>
      <c r="M13" s="16">
        <v>1037.3076923076901</v>
      </c>
      <c r="N13" s="4">
        <v>997.90209790209781</v>
      </c>
      <c r="O13" s="4">
        <v>1014.2857142857143</v>
      </c>
      <c r="P13" s="4">
        <v>1157.6923076923076</v>
      </c>
      <c r="Q13" s="5">
        <v>1111.1111111111111</v>
      </c>
      <c r="R13" s="6">
        <v>1042.8571428571399</v>
      </c>
      <c r="S13" s="31">
        <v>1188.137755102041</v>
      </c>
      <c r="T13" s="34">
        <v>1104.54545454545</v>
      </c>
      <c r="U13" s="4">
        <v>1075.1748251748199</v>
      </c>
      <c r="V13" s="134">
        <v>1037.6623376623377</v>
      </c>
      <c r="W13" s="141">
        <f t="shared" si="0"/>
        <v>0.56639395846462781</v>
      </c>
      <c r="X13" s="141">
        <f t="shared" si="1"/>
        <v>-3.4889663182341399</v>
      </c>
      <c r="Y13" s="133"/>
    </row>
    <row r="14" spans="1:25" ht="15" customHeight="1" x14ac:dyDescent="0.25">
      <c r="A14" s="1" t="s">
        <v>12</v>
      </c>
      <c r="B14" s="4">
        <v>138.36000000000001</v>
      </c>
      <c r="C14" s="4">
        <v>132.5</v>
      </c>
      <c r="D14" s="4">
        <v>140</v>
      </c>
      <c r="E14" s="4">
        <v>150</v>
      </c>
      <c r="F14" s="4">
        <v>155</v>
      </c>
      <c r="G14" s="39">
        <v>160</v>
      </c>
      <c r="H14" s="28">
        <v>170</v>
      </c>
      <c r="I14" s="4">
        <v>175</v>
      </c>
      <c r="J14" s="4">
        <v>170</v>
      </c>
      <c r="K14" s="4">
        <v>170</v>
      </c>
      <c r="L14" s="4">
        <v>170</v>
      </c>
      <c r="M14" s="16">
        <v>170.23568</v>
      </c>
      <c r="N14" s="4">
        <v>170</v>
      </c>
      <c r="O14" s="4">
        <v>150</v>
      </c>
      <c r="P14" s="4">
        <v>150</v>
      </c>
      <c r="Q14" s="8">
        <v>150.10499999999999</v>
      </c>
      <c r="R14" s="6">
        <v>150</v>
      </c>
      <c r="S14" s="33">
        <v>149.74632</v>
      </c>
      <c r="T14" s="34">
        <v>150</v>
      </c>
      <c r="U14" s="4">
        <v>145</v>
      </c>
      <c r="V14" s="134">
        <v>140</v>
      </c>
      <c r="W14" s="141">
        <f t="shared" si="0"/>
        <v>-17.647058823529413</v>
      </c>
      <c r="X14" s="141">
        <f t="shared" si="1"/>
        <v>-3.4482758620689653</v>
      </c>
      <c r="Y14" s="133"/>
    </row>
    <row r="15" spans="1:25" ht="15" customHeight="1" x14ac:dyDescent="0.25">
      <c r="A15" s="1" t="s">
        <v>13</v>
      </c>
      <c r="B15" s="4">
        <v>171.35555555555555</v>
      </c>
      <c r="C15" s="4">
        <v>174.75</v>
      </c>
      <c r="D15" s="4">
        <v>172.35294117647101</v>
      </c>
      <c r="E15" s="4">
        <v>199.375</v>
      </c>
      <c r="F15" s="4">
        <v>199.105263157895</v>
      </c>
      <c r="G15" s="37">
        <v>200</v>
      </c>
      <c r="H15" s="28">
        <v>195.23809523809524</v>
      </c>
      <c r="I15" s="4">
        <v>205.26315789473699</v>
      </c>
      <c r="J15" s="4">
        <v>202.39130434782609</v>
      </c>
      <c r="K15" s="4">
        <v>198.42857142857099</v>
      </c>
      <c r="L15" s="4">
        <v>198.42857142857099</v>
      </c>
      <c r="M15" s="16">
        <v>197.857142857143</v>
      </c>
      <c r="N15" s="4">
        <v>194.54545454545453</v>
      </c>
      <c r="O15" s="4">
        <v>192.60869565217391</v>
      </c>
      <c r="P15" s="4">
        <v>190.68965517241378</v>
      </c>
      <c r="Q15" s="5">
        <v>183.88888888888889</v>
      </c>
      <c r="R15" s="6">
        <v>190.95238095238096</v>
      </c>
      <c r="S15" s="31">
        <v>186.92857142857099</v>
      </c>
      <c r="T15" s="34">
        <v>189</v>
      </c>
      <c r="U15" s="4">
        <v>186.81818181818181</v>
      </c>
      <c r="V15" s="134">
        <v>187</v>
      </c>
      <c r="W15" s="141">
        <f t="shared" si="0"/>
        <v>-7.6047261009667046</v>
      </c>
      <c r="X15" s="141">
        <f t="shared" si="1"/>
        <v>9.7323600973238777E-2</v>
      </c>
      <c r="Y15" s="133"/>
    </row>
    <row r="16" spans="1:25" ht="15" customHeight="1" x14ac:dyDescent="0.25">
      <c r="A16" s="1" t="s">
        <v>14</v>
      </c>
      <c r="B16" s="4">
        <v>1513.96</v>
      </c>
      <c r="C16" s="4">
        <v>1845</v>
      </c>
      <c r="D16" s="4">
        <v>1755.55555555556</v>
      </c>
      <c r="E16" s="4">
        <v>1490</v>
      </c>
      <c r="F16" s="4">
        <v>1533.3333333333333</v>
      </c>
      <c r="G16" s="37">
        <v>1540</v>
      </c>
      <c r="H16" s="28">
        <v>1518.1818181818182</v>
      </c>
      <c r="I16" s="4">
        <v>1481.8181818181818</v>
      </c>
      <c r="J16" s="4">
        <v>1441.6666666666667</v>
      </c>
      <c r="K16" s="4">
        <v>1545.4545454545455</v>
      </c>
      <c r="L16" s="59">
        <v>1458.3333333333333</v>
      </c>
      <c r="M16" s="16">
        <v>1452.72727272727</v>
      </c>
      <c r="N16" s="4">
        <v>1565</v>
      </c>
      <c r="O16" s="4">
        <v>1465</v>
      </c>
      <c r="P16" s="4">
        <v>1575</v>
      </c>
      <c r="Q16" s="5">
        <v>1533.3333333333333</v>
      </c>
      <c r="R16" s="6">
        <v>1565.55555555556</v>
      </c>
      <c r="S16" s="31">
        <v>1601.73913043478</v>
      </c>
      <c r="T16" s="34">
        <v>1589.0909090909099</v>
      </c>
      <c r="U16" s="4">
        <v>1563.3333333333301</v>
      </c>
      <c r="V16" s="134">
        <v>1576.4705882352901</v>
      </c>
      <c r="W16" s="141">
        <f t="shared" si="0"/>
        <v>9.350561033661732</v>
      </c>
      <c r="X16" s="141">
        <f t="shared" si="1"/>
        <v>0.84033613445373168</v>
      </c>
      <c r="Y16" s="133"/>
    </row>
    <row r="17" spans="1:25" ht="15" customHeight="1" x14ac:dyDescent="0.25">
      <c r="A17" s="1" t="s">
        <v>15</v>
      </c>
      <c r="B17" s="4">
        <v>244.81944444444446</v>
      </c>
      <c r="C17" s="4">
        <v>242.30162499999949</v>
      </c>
      <c r="D17" s="4">
        <v>247.05882352941177</v>
      </c>
      <c r="E17" s="4">
        <v>283.05041878411447</v>
      </c>
      <c r="F17" s="4">
        <v>299.03774147245502</v>
      </c>
      <c r="G17" s="37">
        <v>315.46769429947</v>
      </c>
      <c r="H17" s="28">
        <v>330.79938694845498</v>
      </c>
      <c r="I17" s="4">
        <v>273.45954545454498</v>
      </c>
      <c r="J17" s="4">
        <v>274.23666314781599</v>
      </c>
      <c r="K17" s="4">
        <v>266.64322502267203</v>
      </c>
      <c r="L17" s="59">
        <v>233.28888888888889</v>
      </c>
      <c r="M17" s="16">
        <v>224.21633044162684</v>
      </c>
      <c r="N17" s="4">
        <v>225.29030515798004</v>
      </c>
      <c r="O17" s="4">
        <v>224.92114070917313</v>
      </c>
      <c r="P17" s="4">
        <v>230.55679952231677</v>
      </c>
      <c r="Q17" s="5">
        <v>245.07860560492142</v>
      </c>
      <c r="R17" s="6">
        <v>219.356833642548</v>
      </c>
      <c r="S17" s="31">
        <v>266.01503759398491</v>
      </c>
      <c r="T17" s="34">
        <v>227.03839638622247</v>
      </c>
      <c r="U17" s="4">
        <v>211.7970666034752</v>
      </c>
      <c r="V17" s="134">
        <v>202.071853380265</v>
      </c>
      <c r="W17" s="141">
        <f t="shared" si="0"/>
        <v>-26.314792828650162</v>
      </c>
      <c r="X17" s="141">
        <f t="shared" si="1"/>
        <v>-4.5917601122482363</v>
      </c>
      <c r="Y17" s="133"/>
    </row>
    <row r="18" spans="1:25" ht="15" customHeight="1" x14ac:dyDescent="0.25">
      <c r="A18" s="1" t="s">
        <v>16</v>
      </c>
      <c r="B18" s="4">
        <v>253.18777777777777</v>
      </c>
      <c r="C18" s="4">
        <v>253.54799999999898</v>
      </c>
      <c r="D18" s="4">
        <v>255.61497326203212</v>
      </c>
      <c r="E18" s="4">
        <v>375.6758187464709</v>
      </c>
      <c r="F18" s="4">
        <v>384.88455988455991</v>
      </c>
      <c r="G18" s="37">
        <v>406.08962021512099</v>
      </c>
      <c r="H18" s="28">
        <v>392.06662902315099</v>
      </c>
      <c r="I18" s="4">
        <v>380.16899999999998</v>
      </c>
      <c r="J18" s="4">
        <v>380.43511829999994</v>
      </c>
      <c r="K18" s="4">
        <v>355.32091097308501</v>
      </c>
      <c r="L18" s="59">
        <v>341.62222222222198</v>
      </c>
      <c r="M18" s="16">
        <v>238.26591721848638</v>
      </c>
      <c r="N18" s="4">
        <v>231.66147022479728</v>
      </c>
      <c r="O18" s="4">
        <v>239.70325907454199</v>
      </c>
      <c r="P18" s="4">
        <v>239.60265924551641</v>
      </c>
      <c r="Q18" s="5">
        <v>257.60993392572345</v>
      </c>
      <c r="R18" s="6">
        <v>228.0499803227076</v>
      </c>
      <c r="S18" s="31">
        <v>204.71217195011974</v>
      </c>
      <c r="T18" s="34">
        <v>217.03839638622199</v>
      </c>
      <c r="U18" s="4">
        <v>213.43069097742</v>
      </c>
      <c r="V18" s="134">
        <v>227.54340563753121</v>
      </c>
      <c r="W18" s="141">
        <f t="shared" si="0"/>
        <v>-40.188643294992247</v>
      </c>
      <c r="X18" s="141">
        <f t="shared" si="1"/>
        <v>6.6123173736078424</v>
      </c>
      <c r="Y18" s="133"/>
    </row>
    <row r="19" spans="1:25" ht="15" customHeight="1" x14ac:dyDescent="0.25">
      <c r="A19" s="1" t="s">
        <v>17</v>
      </c>
      <c r="B19" s="4">
        <v>1291.509</v>
      </c>
      <c r="C19" s="4">
        <v>1069.04833333333</v>
      </c>
      <c r="D19" s="4">
        <v>1243.24712643678</v>
      </c>
      <c r="E19" s="4">
        <v>1035</v>
      </c>
      <c r="F19" s="4">
        <v>1110.8333333333301</v>
      </c>
      <c r="G19" s="37">
        <v>1120.8571428571399</v>
      </c>
      <c r="H19" s="8">
        <v>1115.8452380952349</v>
      </c>
      <c r="I19" s="4">
        <v>1180</v>
      </c>
      <c r="J19" s="4">
        <v>1083.3333333333333</v>
      </c>
      <c r="K19" s="4">
        <v>1141.2698412698401</v>
      </c>
      <c r="L19" s="59">
        <v>1165.8</v>
      </c>
      <c r="M19" s="16">
        <v>1151.7532467532401</v>
      </c>
      <c r="N19" s="4">
        <v>1215.45454545454</v>
      </c>
      <c r="O19" s="4">
        <v>829.5454545454545</v>
      </c>
      <c r="P19" s="4">
        <v>841.32231404958668</v>
      </c>
      <c r="Q19" s="5">
        <v>816.66666666666697</v>
      </c>
      <c r="R19" s="6">
        <v>875.45454545454504</v>
      </c>
      <c r="S19" s="33">
        <v>900.21346500000004</v>
      </c>
      <c r="T19" s="34">
        <v>887.142857142857</v>
      </c>
      <c r="U19" s="4">
        <v>800</v>
      </c>
      <c r="V19" s="134">
        <v>790.27777777777806</v>
      </c>
      <c r="W19" s="141">
        <f t="shared" si="0"/>
        <v>-27.051282051282023</v>
      </c>
      <c r="X19" s="141">
        <f t="shared" si="1"/>
        <v>-1.215277777777743</v>
      </c>
      <c r="Y19" s="133"/>
    </row>
    <row r="20" spans="1:25" ht="15" customHeight="1" x14ac:dyDescent="0.25">
      <c r="A20" s="1" t="s">
        <v>18</v>
      </c>
      <c r="B20" s="4">
        <v>1458.84</v>
      </c>
      <c r="C20" s="4">
        <v>2159.6149999999998</v>
      </c>
      <c r="D20" s="4">
        <v>2354.0404040404042</v>
      </c>
      <c r="E20" s="4">
        <v>2825.6410256410254</v>
      </c>
      <c r="F20" s="4">
        <v>2942.8571428571399</v>
      </c>
      <c r="G20" s="37">
        <v>2960</v>
      </c>
      <c r="H20" s="8">
        <v>2951.4285714285697</v>
      </c>
      <c r="I20" s="4">
        <v>2200</v>
      </c>
      <c r="J20" s="4">
        <v>2277.7777777777801</v>
      </c>
      <c r="K20" s="4">
        <v>2291.6666666666702</v>
      </c>
      <c r="L20" s="59">
        <v>2215.4683333333301</v>
      </c>
      <c r="M20" s="16">
        <v>2185.2564102564102</v>
      </c>
      <c r="N20" s="4">
        <v>2266.6666666666702</v>
      </c>
      <c r="O20" s="4">
        <v>2162.8571428571399</v>
      </c>
      <c r="P20" s="4">
        <v>2086.6666666666702</v>
      </c>
      <c r="Q20" s="5">
        <v>2175</v>
      </c>
      <c r="R20" s="6">
        <v>2233.3333333333298</v>
      </c>
      <c r="S20" s="31">
        <v>2576.7857142857101</v>
      </c>
      <c r="T20" s="34">
        <v>2100.7662835248998</v>
      </c>
      <c r="U20" s="4">
        <v>2188.23529411765</v>
      </c>
      <c r="V20" s="134">
        <v>2200</v>
      </c>
      <c r="W20" s="141">
        <f t="shared" si="0"/>
        <v>-3.4146341463415624</v>
      </c>
      <c r="X20" s="141">
        <f t="shared" si="1"/>
        <v>0.53763440860201417</v>
      </c>
      <c r="Y20" s="133"/>
    </row>
    <row r="21" spans="1:25" ht="15" customHeight="1" x14ac:dyDescent="0.25">
      <c r="A21" s="1" t="s">
        <v>19</v>
      </c>
      <c r="B21" s="4">
        <v>238.71550000000002</v>
      </c>
      <c r="C21" s="4">
        <v>222.64494444444398</v>
      </c>
      <c r="D21" s="4">
        <v>234.78584596231656</v>
      </c>
      <c r="E21" s="4">
        <v>195.37377450980392</v>
      </c>
      <c r="F21" s="4">
        <v>190.24497324066581</v>
      </c>
      <c r="G21" s="37">
        <v>218.17292161243776</v>
      </c>
      <c r="H21" s="28">
        <v>230.41471485619417</v>
      </c>
      <c r="I21" s="4">
        <v>252.50409090909099</v>
      </c>
      <c r="J21" s="4">
        <v>244.61657126618763</v>
      </c>
      <c r="K21" s="4">
        <v>239.84797987169901</v>
      </c>
      <c r="L21" s="59">
        <v>225.07352941176501</v>
      </c>
      <c r="M21" s="16">
        <v>221.12561050061001</v>
      </c>
      <c r="N21" s="4">
        <v>247.86922015182901</v>
      </c>
      <c r="O21" s="4">
        <v>288.9751552795031</v>
      </c>
      <c r="P21" s="4">
        <v>284.56486042692944</v>
      </c>
      <c r="Q21" s="5">
        <v>264.38229550329658</v>
      </c>
      <c r="R21" s="6">
        <v>228.40749819183537</v>
      </c>
      <c r="S21" s="31">
        <v>214.2499897763056</v>
      </c>
      <c r="T21" s="34">
        <v>267.41436925647503</v>
      </c>
      <c r="U21" s="4">
        <v>258.29087401582075</v>
      </c>
      <c r="V21" s="134">
        <v>231.03639179248938</v>
      </c>
      <c r="W21" s="141">
        <f t="shared" si="0"/>
        <v>-5.5516187654026634</v>
      </c>
      <c r="X21" s="141">
        <f t="shared" si="1"/>
        <v>-10.551856439829919</v>
      </c>
      <c r="Y21" s="133"/>
    </row>
    <row r="22" spans="1:25" ht="15" customHeight="1" x14ac:dyDescent="0.25">
      <c r="A22" s="1" t="s">
        <v>20</v>
      </c>
      <c r="B22" s="4">
        <v>420.77499999999998</v>
      </c>
      <c r="C22" s="4">
        <v>358.33333333333297</v>
      </c>
      <c r="D22" s="4">
        <v>382.156973461321</v>
      </c>
      <c r="E22" s="4">
        <v>321.59420289855098</v>
      </c>
      <c r="F22" s="4">
        <v>350.07905138339902</v>
      </c>
      <c r="G22" s="37">
        <v>429.69696969696997</v>
      </c>
      <c r="H22" s="28">
        <v>454.54545454545456</v>
      </c>
      <c r="I22" s="4">
        <v>431.82</v>
      </c>
      <c r="J22" s="4">
        <v>434.24242424242402</v>
      </c>
      <c r="K22" s="4">
        <v>425.97402597402601</v>
      </c>
      <c r="L22" s="59">
        <v>420.58</v>
      </c>
      <c r="M22" s="16">
        <v>420.60737812911702</v>
      </c>
      <c r="N22" s="4">
        <v>421.25164690382098</v>
      </c>
      <c r="O22" s="4">
        <v>429.64426877470356</v>
      </c>
      <c r="P22" s="4">
        <v>454.54545454545456</v>
      </c>
      <c r="Q22" s="5">
        <v>454.54545454545462</v>
      </c>
      <c r="R22" s="6">
        <v>418.18181818181819</v>
      </c>
      <c r="S22" s="31">
        <v>429.40476190476198</v>
      </c>
      <c r="T22" s="34">
        <v>454.54545454545456</v>
      </c>
      <c r="U22" s="4">
        <v>431.81818181818187</v>
      </c>
      <c r="V22" s="134">
        <v>439.39393939393943</v>
      </c>
      <c r="W22" s="141">
        <f t="shared" si="0"/>
        <v>1.1863224005583297</v>
      </c>
      <c r="X22" s="141">
        <f t="shared" si="1"/>
        <v>1.7543859649122777</v>
      </c>
      <c r="Y22" s="133"/>
    </row>
    <row r="23" spans="1:25" ht="15" customHeight="1" x14ac:dyDescent="0.25">
      <c r="A23" s="1" t="s">
        <v>21</v>
      </c>
      <c r="B23" s="4">
        <v>313.16928571428571</v>
      </c>
      <c r="C23" s="4">
        <v>320.47142857142796</v>
      </c>
      <c r="D23" s="4">
        <v>350.171277997365</v>
      </c>
      <c r="E23" s="4">
        <v>394.41765480895918</v>
      </c>
      <c r="F23" s="4">
        <v>404.47957839262193</v>
      </c>
      <c r="G23" s="37">
        <v>414.05721814417501</v>
      </c>
      <c r="H23" s="28">
        <v>403.102766798419</v>
      </c>
      <c r="I23" s="4">
        <v>395.56636363636397</v>
      </c>
      <c r="J23" s="4">
        <v>397.83639800652998</v>
      </c>
      <c r="K23" s="4">
        <v>366.59873723114799</v>
      </c>
      <c r="L23" s="59">
        <v>360.29</v>
      </c>
      <c r="M23" s="16">
        <v>354.86166007905098</v>
      </c>
      <c r="N23" s="4">
        <v>340.46809712027101</v>
      </c>
      <c r="O23" s="4">
        <v>379.2772444946358</v>
      </c>
      <c r="P23" s="4">
        <v>393.28063241106742</v>
      </c>
      <c r="Q23" s="5">
        <v>380.37665659149042</v>
      </c>
      <c r="R23" s="6">
        <v>375.62881782249383</v>
      </c>
      <c r="S23" s="31">
        <v>361.27538143604602</v>
      </c>
      <c r="T23" s="34">
        <v>358.89328063241112</v>
      </c>
      <c r="U23" s="4">
        <v>370.35573122529649</v>
      </c>
      <c r="V23" s="134">
        <v>382.86022278117144</v>
      </c>
      <c r="W23" s="141">
        <f t="shared" si="0"/>
        <v>-3.7644054944195218</v>
      </c>
      <c r="X23" s="141">
        <f t="shared" si="1"/>
        <v>3.3763461725041215</v>
      </c>
      <c r="Y23" s="133"/>
    </row>
    <row r="24" spans="1:25" ht="15" customHeight="1" x14ac:dyDescent="0.25">
      <c r="A24" s="1" t="s">
        <v>22</v>
      </c>
      <c r="B24" s="4">
        <v>573.30499999999995</v>
      </c>
      <c r="C24" s="4">
        <v>478.96300000000002</v>
      </c>
      <c r="D24" s="4">
        <v>508.41803124411803</v>
      </c>
      <c r="E24" s="4">
        <v>503.66271409749697</v>
      </c>
      <c r="F24" s="4">
        <v>510.99726360595901</v>
      </c>
      <c r="G24" s="37">
        <v>521.03896103896102</v>
      </c>
      <c r="H24" s="28">
        <v>517.57575757575796</v>
      </c>
      <c r="I24" s="4">
        <v>483.38538461538502</v>
      </c>
      <c r="J24" s="4">
        <v>484.055944055944</v>
      </c>
      <c r="K24" s="4">
        <v>445.46072974644397</v>
      </c>
      <c r="L24" s="59">
        <v>435.65375</v>
      </c>
      <c r="M24" s="16">
        <v>443.264257481649</v>
      </c>
      <c r="N24" s="4">
        <v>432.80632411067205</v>
      </c>
      <c r="O24" s="4">
        <v>419.36758893280637</v>
      </c>
      <c r="P24" s="4">
        <v>426.15882141573843</v>
      </c>
      <c r="Q24" s="5">
        <v>421.8520609824958</v>
      </c>
      <c r="R24" s="6">
        <v>435.42555994729918</v>
      </c>
      <c r="S24" s="31">
        <v>407.45454545454498</v>
      </c>
      <c r="T24" s="34">
        <v>409.51439864483348</v>
      </c>
      <c r="U24" s="4">
        <v>423.45191040843224</v>
      </c>
      <c r="V24" s="134">
        <v>432.05815923207228</v>
      </c>
      <c r="W24" s="141">
        <f t="shared" si="0"/>
        <v>-10.742102325648158</v>
      </c>
      <c r="X24" s="141">
        <f t="shared" si="1"/>
        <v>2.0324028802560026</v>
      </c>
      <c r="Y24" s="133"/>
    </row>
    <row r="25" spans="1:25" ht="15" customHeight="1" x14ac:dyDescent="0.25">
      <c r="A25" s="1" t="s">
        <v>23</v>
      </c>
      <c r="B25" s="4">
        <v>461.77277777777778</v>
      </c>
      <c r="C25" s="4">
        <v>543.91499999999951</v>
      </c>
      <c r="D25" s="4">
        <v>566.61241571727521</v>
      </c>
      <c r="E25" s="4">
        <v>523.64679402722891</v>
      </c>
      <c r="F25" s="4">
        <v>537.82608695652198</v>
      </c>
      <c r="G25" s="37">
        <v>545.39171663395302</v>
      </c>
      <c r="H25" s="28">
        <v>522.22002635046124</v>
      </c>
      <c r="I25" s="4">
        <v>496.03260869565202</v>
      </c>
      <c r="J25" s="4">
        <v>493.15861831929902</v>
      </c>
      <c r="K25" s="4">
        <v>441.95917389593302</v>
      </c>
      <c r="L25" s="59">
        <v>436.84294117647102</v>
      </c>
      <c r="M25" s="16">
        <v>434.39562656954001</v>
      </c>
      <c r="N25" s="4">
        <v>442.55714040213098</v>
      </c>
      <c r="O25" s="4">
        <v>452.47767530376228</v>
      </c>
      <c r="P25" s="4">
        <v>447.43083003952563</v>
      </c>
      <c r="Q25" s="5">
        <v>464.21884751404212</v>
      </c>
      <c r="R25" s="6">
        <v>461.61378770074441</v>
      </c>
      <c r="S25" s="31">
        <v>449.11349520045201</v>
      </c>
      <c r="T25" s="34">
        <v>463.9328063241108</v>
      </c>
      <c r="U25" s="4">
        <v>453.8537549407115</v>
      </c>
      <c r="V25" s="134">
        <v>433.82740447957855</v>
      </c>
      <c r="W25" s="141">
        <f t="shared" si="0"/>
        <v>-12.030858153087383</v>
      </c>
      <c r="X25" s="141">
        <f t="shared" si="1"/>
        <v>-4.4125117933086315</v>
      </c>
      <c r="Y25" s="133"/>
    </row>
    <row r="26" spans="1:25" ht="15" customHeight="1" x14ac:dyDescent="0.25">
      <c r="A26" s="1" t="s">
        <v>24</v>
      </c>
      <c r="B26" s="4">
        <v>494.55349999999999</v>
      </c>
      <c r="C26" s="4">
        <v>334.259444444444</v>
      </c>
      <c r="D26" s="4">
        <v>405.82303113553098</v>
      </c>
      <c r="E26" s="4">
        <v>424.88618524332799</v>
      </c>
      <c r="F26" s="4">
        <v>452.355514160025</v>
      </c>
      <c r="G26" s="37">
        <v>474.54560927338991</v>
      </c>
      <c r="H26" s="28">
        <v>479.184704184704</v>
      </c>
      <c r="I26" s="4">
        <v>423.06428571428563</v>
      </c>
      <c r="J26" s="4">
        <v>397.29334072590899</v>
      </c>
      <c r="K26" s="4">
        <v>376.64532997866303</v>
      </c>
      <c r="L26" s="59">
        <v>341.28153846153799</v>
      </c>
      <c r="M26" s="16">
        <v>304.26919571656401</v>
      </c>
      <c r="N26" s="4">
        <v>426.35370194792944</v>
      </c>
      <c r="O26" s="4">
        <v>394.35038195542393</v>
      </c>
      <c r="P26" s="4">
        <v>409.07896267373377</v>
      </c>
      <c r="Q26" s="5">
        <v>420.20208651642474</v>
      </c>
      <c r="R26" s="6">
        <v>421.08144941478298</v>
      </c>
      <c r="S26" s="31">
        <v>465.23022432113345</v>
      </c>
      <c r="T26" s="34">
        <v>473.33239515902056</v>
      </c>
      <c r="U26" s="4">
        <v>563.46514596514601</v>
      </c>
      <c r="V26" s="134">
        <v>595.18632842162253</v>
      </c>
      <c r="W26" s="141">
        <f t="shared" si="0"/>
        <v>49.810295670734405</v>
      </c>
      <c r="X26" s="141">
        <f t="shared" si="1"/>
        <v>5.6296618670427376</v>
      </c>
      <c r="Y26" s="133"/>
    </row>
    <row r="27" spans="1:25" ht="15" customHeight="1" x14ac:dyDescent="0.25">
      <c r="A27" s="1" t="s">
        <v>25</v>
      </c>
      <c r="B27" s="4">
        <v>300.90100000000001</v>
      </c>
      <c r="C27" s="4">
        <v>273.05824999999999</v>
      </c>
      <c r="D27" s="4">
        <v>291.30245981669884</v>
      </c>
      <c r="E27" s="4">
        <v>296.03692796675301</v>
      </c>
      <c r="F27" s="4">
        <v>306.85780310992499</v>
      </c>
      <c r="G27" s="37">
        <v>315.179137289849</v>
      </c>
      <c r="H27" s="28">
        <v>314.27772428924499</v>
      </c>
      <c r="I27" s="4">
        <v>288.14681818181799</v>
      </c>
      <c r="J27" s="4">
        <v>224.87710678780022</v>
      </c>
      <c r="K27" s="4">
        <v>227.42960488849161</v>
      </c>
      <c r="L27" s="59">
        <v>206.74222222222221</v>
      </c>
      <c r="M27" s="16">
        <v>179.81357034834718</v>
      </c>
      <c r="N27" s="4">
        <v>197.28656577642488</v>
      </c>
      <c r="O27" s="4">
        <v>257.14577659072762</v>
      </c>
      <c r="P27" s="4">
        <v>245.20923742822754</v>
      </c>
      <c r="Q27" s="5">
        <v>291.73117246343799</v>
      </c>
      <c r="R27" s="6">
        <v>286.91678859174999</v>
      </c>
      <c r="S27" s="31">
        <v>219.64597942719118</v>
      </c>
      <c r="T27" s="34">
        <v>202.697197830774</v>
      </c>
      <c r="U27" s="4">
        <v>204.91699595437612</v>
      </c>
      <c r="V27" s="134">
        <v>218.20110650470099</v>
      </c>
      <c r="W27" s="141">
        <f t="shared" si="0"/>
        <v>-2.9687327351640431</v>
      </c>
      <c r="X27" s="141">
        <f t="shared" si="1"/>
        <v>6.4826787492446538</v>
      </c>
      <c r="Y27" s="133"/>
    </row>
    <row r="28" spans="1:25" ht="15" customHeight="1" x14ac:dyDescent="0.25">
      <c r="A28" s="2" t="s">
        <v>26</v>
      </c>
      <c r="B28" s="16">
        <v>1696.79</v>
      </c>
      <c r="C28" s="16">
        <v>1682.33375</v>
      </c>
      <c r="D28" s="16">
        <v>1682.92</v>
      </c>
      <c r="E28" s="16">
        <v>1683.7291666666699</v>
      </c>
      <c r="F28" s="16">
        <v>1691.2329460839901</v>
      </c>
      <c r="G28" s="16">
        <v>1694.21</v>
      </c>
      <c r="H28" s="16">
        <v>1693.78</v>
      </c>
      <c r="I28" s="16">
        <v>1697.395</v>
      </c>
      <c r="J28" s="4">
        <v>1684.07919308074</v>
      </c>
      <c r="K28" s="4">
        <v>1684.1880341880301</v>
      </c>
      <c r="L28" s="59">
        <v>1783.33375</v>
      </c>
      <c r="M28" s="16">
        <v>1695.4146454146501</v>
      </c>
      <c r="N28" s="4">
        <v>1789.61430726137</v>
      </c>
      <c r="O28" s="4">
        <v>1021.9305385972054</v>
      </c>
      <c r="P28" s="4">
        <v>1683.72237784002</v>
      </c>
      <c r="Q28" s="5">
        <v>1667.2526762642999</v>
      </c>
      <c r="R28" s="6">
        <v>1789.7354497354499</v>
      </c>
      <c r="S28" s="31">
        <v>1745</v>
      </c>
      <c r="T28" s="34">
        <v>1684.9074074074099</v>
      </c>
      <c r="U28" s="4">
        <v>1652.3480238490399</v>
      </c>
      <c r="V28" s="134">
        <v>1691.38047138047</v>
      </c>
      <c r="W28" s="141">
        <f t="shared" si="0"/>
        <v>0.43354720667105728</v>
      </c>
      <c r="X28" s="141">
        <f t="shared" si="1"/>
        <v>2.3622413055880607</v>
      </c>
      <c r="Y28" s="133"/>
    </row>
    <row r="29" spans="1:25" ht="15" customHeight="1" x14ac:dyDescent="0.25">
      <c r="A29" s="2" t="s">
        <v>27</v>
      </c>
      <c r="B29" s="16">
        <v>741.68</v>
      </c>
      <c r="C29" s="16">
        <v>763.3125</v>
      </c>
      <c r="D29" s="16">
        <v>781.22500000000002</v>
      </c>
      <c r="E29" s="16">
        <v>772.79777777777804</v>
      </c>
      <c r="F29" s="16">
        <v>792.38811416677095</v>
      </c>
      <c r="G29" s="16">
        <v>787.27500000000009</v>
      </c>
      <c r="H29" s="16">
        <v>797.77</v>
      </c>
      <c r="I29" s="16">
        <v>798.22500000000002</v>
      </c>
      <c r="J29" s="4">
        <v>769.06426906426896</v>
      </c>
      <c r="K29" s="4">
        <v>787.94011544011551</v>
      </c>
      <c r="L29" s="59">
        <v>719.18857142857155</v>
      </c>
      <c r="M29" s="16">
        <v>669.49786324786305</v>
      </c>
      <c r="N29" s="4">
        <v>786.97916666666697</v>
      </c>
      <c r="O29" s="4">
        <v>745.87865837865832</v>
      </c>
      <c r="P29" s="4">
        <v>802.62523492473395</v>
      </c>
      <c r="Q29" s="5">
        <v>770.83333333333337</v>
      </c>
      <c r="R29" s="6">
        <v>793.32210998877702</v>
      </c>
      <c r="S29" s="31">
        <v>777.35079558987741</v>
      </c>
      <c r="T29" s="34">
        <v>802.02741702741696</v>
      </c>
      <c r="U29" s="4">
        <v>900.49987049987101</v>
      </c>
      <c r="V29" s="134">
        <v>892.83216783216778</v>
      </c>
      <c r="W29" s="141">
        <f t="shared" si="0"/>
        <v>16.093310240311766</v>
      </c>
      <c r="X29" s="141">
        <f t="shared" si="1"/>
        <v>-0.85149403335803386</v>
      </c>
      <c r="Y29" s="133"/>
    </row>
    <row r="30" spans="1:25" ht="15" customHeight="1" x14ac:dyDescent="0.25">
      <c r="A30" s="2" t="s">
        <v>28</v>
      </c>
      <c r="B30" s="16">
        <v>265.92571428571398</v>
      </c>
      <c r="C30" s="21">
        <v>262.48541666666603</v>
      </c>
      <c r="D30" s="16">
        <v>266.73</v>
      </c>
      <c r="E30" s="16">
        <v>262.97777777777799</v>
      </c>
      <c r="F30" s="16">
        <v>264.81620510655603</v>
      </c>
      <c r="G30" s="16">
        <v>267.27999999999997</v>
      </c>
      <c r="H30" s="16">
        <v>269.125</v>
      </c>
      <c r="I30" s="16">
        <v>270.78500000000003</v>
      </c>
      <c r="J30" s="4">
        <v>252.56325373972399</v>
      </c>
      <c r="K30" s="4">
        <v>245.37037037037001</v>
      </c>
      <c r="L30" s="59">
        <v>236.00200000000001</v>
      </c>
      <c r="M30" s="16">
        <v>231.89613227207201</v>
      </c>
      <c r="N30" s="4">
        <v>255.79706477732793</v>
      </c>
      <c r="O30" s="4">
        <v>289.12891456369721</v>
      </c>
      <c r="P30" s="4">
        <v>287.68052224273418</v>
      </c>
      <c r="Q30" s="5">
        <v>327.75250682639597</v>
      </c>
      <c r="R30" s="6">
        <v>331.63216011042101</v>
      </c>
      <c r="S30" s="31">
        <v>331.15366602208707</v>
      </c>
      <c r="T30" s="34">
        <v>298.88828830857801</v>
      </c>
      <c r="U30" s="4">
        <v>297.92532002939203</v>
      </c>
      <c r="V30" s="134">
        <v>302.98206928965226</v>
      </c>
      <c r="W30" s="141">
        <f t="shared" si="0"/>
        <v>19.962846852569761</v>
      </c>
      <c r="X30" s="141">
        <f t="shared" si="1"/>
        <v>1.6973210802496932</v>
      </c>
      <c r="Y30" s="133"/>
    </row>
    <row r="31" spans="1:25" ht="15" customHeight="1" x14ac:dyDescent="0.25">
      <c r="A31" s="2" t="s">
        <v>29</v>
      </c>
      <c r="B31" s="16">
        <v>148.60944444444499</v>
      </c>
      <c r="C31" s="16">
        <v>145.08785714285699</v>
      </c>
      <c r="D31" s="16">
        <v>145.29</v>
      </c>
      <c r="E31" s="16">
        <v>146.601666666667</v>
      </c>
      <c r="F31" s="16">
        <v>147.561770882106</v>
      </c>
      <c r="G31" s="16">
        <v>148.99</v>
      </c>
      <c r="H31" s="16">
        <v>149.79</v>
      </c>
      <c r="I31" s="16">
        <v>158.845</v>
      </c>
      <c r="J31" s="4">
        <v>144.61886381573501</v>
      </c>
      <c r="K31" s="4">
        <v>133.80908470614301</v>
      </c>
      <c r="L31" s="59">
        <v>129.886666666667</v>
      </c>
      <c r="M31" s="16">
        <v>125.355435745375</v>
      </c>
      <c r="N31" s="4">
        <v>134.448181531069</v>
      </c>
      <c r="O31" s="4">
        <v>155.88023721264088</v>
      </c>
      <c r="P31" s="4">
        <v>181.90700652690248</v>
      </c>
      <c r="Q31" s="5">
        <v>144.74287122598082</v>
      </c>
      <c r="R31" s="6">
        <v>144.09973737930724</v>
      </c>
      <c r="S31" s="31">
        <v>132.30363432162301</v>
      </c>
      <c r="T31" s="34">
        <v>150.10993516215001</v>
      </c>
      <c r="U31" s="4">
        <v>159.06842884132399</v>
      </c>
      <c r="V31" s="134">
        <v>165.71685820966101</v>
      </c>
      <c r="W31" s="141">
        <f t="shared" si="0"/>
        <v>14.588687697621413</v>
      </c>
      <c r="X31" s="141">
        <f t="shared" si="1"/>
        <v>4.1796033422628742</v>
      </c>
      <c r="Y31" s="133"/>
    </row>
    <row r="32" spans="1:25" ht="15" customHeight="1" x14ac:dyDescent="0.25">
      <c r="A32" s="2" t="s">
        <v>30</v>
      </c>
      <c r="B32" s="16">
        <v>812.98500000000001</v>
      </c>
      <c r="C32" s="16">
        <v>818.68600000000004</v>
      </c>
      <c r="D32" s="16">
        <v>821.41499999999996</v>
      </c>
      <c r="E32" s="16">
        <v>832.76</v>
      </c>
      <c r="F32" s="16">
        <v>840.47959307711005</v>
      </c>
      <c r="G32" s="16">
        <v>856.52</v>
      </c>
      <c r="H32" s="16">
        <v>857.505</v>
      </c>
      <c r="I32" s="16">
        <v>873.08</v>
      </c>
      <c r="J32" s="4">
        <v>866.50793650793696</v>
      </c>
      <c r="K32" s="4">
        <v>931.37254901961001</v>
      </c>
      <c r="L32" s="4">
        <v>931.37254901961001</v>
      </c>
      <c r="M32" s="16">
        <v>922.66081871345</v>
      </c>
      <c r="N32" s="4">
        <v>972.47474747474701</v>
      </c>
      <c r="O32" s="4">
        <v>964.58333333333303</v>
      </c>
      <c r="P32" s="4">
        <v>1060.6060606060601</v>
      </c>
      <c r="Q32" s="5">
        <v>1063.5447885447886</v>
      </c>
      <c r="R32" s="6">
        <v>1111.9047619047619</v>
      </c>
      <c r="S32" s="31">
        <v>1138.5142267400331</v>
      </c>
      <c r="T32" s="34">
        <v>1000.90909090909</v>
      </c>
      <c r="U32" s="4">
        <v>999.24242424242425</v>
      </c>
      <c r="V32" s="134">
        <v>1057.7272727272727</v>
      </c>
      <c r="W32" s="141">
        <f t="shared" si="0"/>
        <v>22.067811287448521</v>
      </c>
      <c r="X32" s="141">
        <f t="shared" si="1"/>
        <v>5.8529188779378325</v>
      </c>
      <c r="Y32" s="133"/>
    </row>
    <row r="33" spans="1:25" ht="15" customHeight="1" x14ac:dyDescent="0.25">
      <c r="A33" s="2" t="s">
        <v>31</v>
      </c>
      <c r="B33" s="16">
        <v>749.97812499999998</v>
      </c>
      <c r="C33" s="16">
        <v>750.77416666665999</v>
      </c>
      <c r="D33" s="16">
        <v>839.11</v>
      </c>
      <c r="E33" s="16">
        <v>859.53733333333298</v>
      </c>
      <c r="F33" s="16">
        <v>863.24811110461303</v>
      </c>
      <c r="G33" s="16">
        <v>884.28499999999997</v>
      </c>
      <c r="H33" s="16">
        <v>894.70500000000004</v>
      </c>
      <c r="I33" s="16">
        <v>898.14499999999998</v>
      </c>
      <c r="J33" s="4">
        <v>901.39961389961002</v>
      </c>
      <c r="K33" s="4">
        <v>956.74603174602998</v>
      </c>
      <c r="L33" s="59">
        <v>986.11</v>
      </c>
      <c r="M33" s="16">
        <v>952.94973544973504</v>
      </c>
      <c r="N33" s="4">
        <v>963.71161680759212</v>
      </c>
      <c r="O33" s="4">
        <v>942.32320158532741</v>
      </c>
      <c r="P33" s="4">
        <v>931.92129792129776</v>
      </c>
      <c r="Q33" s="5">
        <v>898.62859763788595</v>
      </c>
      <c r="R33" s="6">
        <v>887.12974551522746</v>
      </c>
      <c r="S33" s="31">
        <v>903.94179894179899</v>
      </c>
      <c r="T33" s="34">
        <v>911.64650852150839</v>
      </c>
      <c r="U33" s="4">
        <v>908.90095875748682</v>
      </c>
      <c r="V33" s="134">
        <v>1072.8137043926499</v>
      </c>
      <c r="W33" s="141">
        <f t="shared" si="0"/>
        <v>19.016437088482103</v>
      </c>
      <c r="X33" s="141">
        <f t="shared" si="1"/>
        <v>18.034170176169695</v>
      </c>
      <c r="Y33" s="133"/>
    </row>
    <row r="34" spans="1:25" ht="15" customHeight="1" x14ac:dyDescent="0.25">
      <c r="A34" s="2" t="s">
        <v>32</v>
      </c>
      <c r="B34" s="16">
        <v>1029.9207142857099</v>
      </c>
      <c r="C34" s="16">
        <v>1062.00833333333</v>
      </c>
      <c r="D34" s="16">
        <v>1001.705</v>
      </c>
      <c r="E34" s="16">
        <v>992.34083333333297</v>
      </c>
      <c r="F34" s="16">
        <v>1011.79798972035</v>
      </c>
      <c r="G34" s="16">
        <v>1083.095</v>
      </c>
      <c r="H34" s="16">
        <v>1000.105</v>
      </c>
      <c r="I34" s="16">
        <v>1034.2650000000001</v>
      </c>
      <c r="J34" s="8">
        <v>1087.5899999999999</v>
      </c>
      <c r="K34" s="4">
        <v>1086.64081017022</v>
      </c>
      <c r="L34" s="59">
        <v>1086.1530769230701</v>
      </c>
      <c r="M34" s="16">
        <v>1015.4761904761906</v>
      </c>
      <c r="N34" s="4">
        <v>1193.9393939393899</v>
      </c>
      <c r="O34" s="4">
        <v>950.27115741401462</v>
      </c>
      <c r="P34" s="4">
        <v>982.61072261072275</v>
      </c>
      <c r="Q34" s="5">
        <v>985.99394817807695</v>
      </c>
      <c r="R34" s="6">
        <v>878.66503866503899</v>
      </c>
      <c r="S34" s="33">
        <v>885.7654</v>
      </c>
      <c r="T34" s="34">
        <v>953.77786724769487</v>
      </c>
      <c r="U34" s="4">
        <v>1022.47617334273</v>
      </c>
      <c r="V34" s="134">
        <v>1037.3015873015872</v>
      </c>
      <c r="W34" s="141">
        <f t="shared" si="0"/>
        <v>-4.6238391947712545</v>
      </c>
      <c r="X34" s="141">
        <f t="shared" si="1"/>
        <v>1.44995202288081</v>
      </c>
      <c r="Y34" s="133"/>
    </row>
    <row r="35" spans="1:25" ht="15" customHeight="1" x14ac:dyDescent="0.25">
      <c r="A35" s="2" t="s">
        <v>33</v>
      </c>
      <c r="B35" s="16">
        <v>2094.9412499999999</v>
      </c>
      <c r="C35" s="16">
        <v>1974.8618750000001</v>
      </c>
      <c r="D35" s="16">
        <v>1898.99</v>
      </c>
      <c r="E35" s="16">
        <v>2011.17380952381</v>
      </c>
      <c r="F35" s="16">
        <v>1969.9705354707401</v>
      </c>
      <c r="G35" s="16">
        <v>2015.27</v>
      </c>
      <c r="H35" s="16">
        <v>2019.78</v>
      </c>
      <c r="I35" s="16">
        <v>2138.1750000000002</v>
      </c>
      <c r="J35" s="8">
        <v>1982.5</v>
      </c>
      <c r="K35" s="4">
        <v>1991.0305054422699</v>
      </c>
      <c r="L35" s="59">
        <v>1974.5533333333331</v>
      </c>
      <c r="M35" s="16">
        <v>1866.23376623377</v>
      </c>
      <c r="N35" s="4">
        <v>1915.8662381389699</v>
      </c>
      <c r="O35" s="4">
        <v>2082.1428571428573</v>
      </c>
      <c r="P35" s="4">
        <v>2135.3775853775901</v>
      </c>
      <c r="Q35" s="5">
        <v>2113.8888888888901</v>
      </c>
      <c r="R35" s="6">
        <v>1965.5772005772001</v>
      </c>
      <c r="S35" s="31">
        <v>2146.1678365039702</v>
      </c>
      <c r="T35" s="34">
        <v>1985.3835978836</v>
      </c>
      <c r="U35" s="4">
        <v>1972.5695611578001</v>
      </c>
      <c r="V35" s="134">
        <v>2031.18117262854</v>
      </c>
      <c r="W35" s="141">
        <f t="shared" si="0"/>
        <v>2.4555446470890305</v>
      </c>
      <c r="X35" s="141">
        <f t="shared" si="1"/>
        <v>2.9713330584062061</v>
      </c>
      <c r="Y35" s="133"/>
    </row>
    <row r="36" spans="1:25" ht="15" customHeight="1" x14ac:dyDescent="0.25">
      <c r="A36" s="2" t="s">
        <v>34</v>
      </c>
      <c r="B36" s="16">
        <v>1381.9450000000002</v>
      </c>
      <c r="C36" s="57">
        <v>1309.5839000000001</v>
      </c>
      <c r="D36" s="16">
        <v>1381.9450000000002</v>
      </c>
      <c r="E36" s="16">
        <v>1347.22</v>
      </c>
      <c r="F36" s="16">
        <v>1342.95542505394</v>
      </c>
      <c r="G36" s="16">
        <v>1300</v>
      </c>
      <c r="H36" s="57">
        <v>1332</v>
      </c>
      <c r="I36" s="16">
        <v>1308.24</v>
      </c>
      <c r="J36" s="8">
        <v>1296.32</v>
      </c>
      <c r="K36" s="4">
        <v>1297.0588235294099</v>
      </c>
      <c r="L36" s="59">
        <v>1325</v>
      </c>
      <c r="M36" s="16">
        <v>1229.0404040404001</v>
      </c>
      <c r="N36" s="4">
        <v>1250</v>
      </c>
      <c r="O36" s="4">
        <v>1599.7619047619048</v>
      </c>
      <c r="P36" s="4">
        <v>1599.7619047619048</v>
      </c>
      <c r="Q36" s="8">
        <v>1600.881738095238</v>
      </c>
      <c r="R36" s="6">
        <v>1584.2857142857099</v>
      </c>
      <c r="S36" s="33">
        <v>1610.4359999999999</v>
      </c>
      <c r="T36" s="34">
        <v>1619.047619047619</v>
      </c>
      <c r="U36" s="4">
        <v>1660.8695652173899</v>
      </c>
      <c r="V36" s="134">
        <v>1600</v>
      </c>
      <c r="W36" s="141">
        <f t="shared" si="0"/>
        <v>23.426314490249329</v>
      </c>
      <c r="X36" s="141">
        <f t="shared" si="1"/>
        <v>-3.6649214659685043</v>
      </c>
      <c r="Y36" s="133"/>
    </row>
    <row r="37" spans="1:25" ht="15" customHeight="1" x14ac:dyDescent="0.25">
      <c r="A37" s="2" t="s">
        <v>35</v>
      </c>
      <c r="B37" s="16">
        <v>995.23333333333358</v>
      </c>
      <c r="C37" s="16">
        <v>835.52928571428595</v>
      </c>
      <c r="D37" s="16">
        <v>822.44499999999994</v>
      </c>
      <c r="E37" s="16">
        <v>1009.876</v>
      </c>
      <c r="F37" s="16">
        <v>998.59014842317299</v>
      </c>
      <c r="G37" s="16">
        <v>980.56499999999994</v>
      </c>
      <c r="H37" s="16">
        <v>1007.535</v>
      </c>
      <c r="I37" s="16">
        <v>1149.105</v>
      </c>
      <c r="J37" s="8">
        <v>980.94</v>
      </c>
      <c r="K37" s="4">
        <v>994.63189644137196</v>
      </c>
      <c r="L37" s="59">
        <v>986.69333333333304</v>
      </c>
      <c r="M37" s="16">
        <v>963.29069919978997</v>
      </c>
      <c r="N37" s="4">
        <v>986.96581196581201</v>
      </c>
      <c r="O37" s="4">
        <v>875.81839313205762</v>
      </c>
      <c r="P37" s="4">
        <v>954.10806125091995</v>
      </c>
      <c r="Q37" s="5">
        <v>881.80942417452809</v>
      </c>
      <c r="R37" s="6">
        <v>893.48315375101095</v>
      </c>
      <c r="S37" s="31">
        <v>894.10573553430697</v>
      </c>
      <c r="T37" s="34">
        <v>906.5481903717199</v>
      </c>
      <c r="U37" s="4">
        <v>964.15621415621411</v>
      </c>
      <c r="V37" s="134">
        <v>863.20589133089129</v>
      </c>
      <c r="W37" s="141">
        <f t="shared" si="0"/>
        <v>-12.002172270384403</v>
      </c>
      <c r="X37" s="141">
        <f t="shared" si="1"/>
        <v>-10.470328494814501</v>
      </c>
      <c r="Y37" s="133"/>
    </row>
    <row r="38" spans="1:25" ht="15" customHeight="1" x14ac:dyDescent="0.25">
      <c r="A38" s="2" t="s">
        <v>36</v>
      </c>
      <c r="B38" s="4">
        <v>457.9</v>
      </c>
      <c r="C38" s="4">
        <v>444.44</v>
      </c>
      <c r="D38" s="4">
        <v>483.33</v>
      </c>
      <c r="E38" s="4">
        <v>450</v>
      </c>
      <c r="F38" s="4">
        <v>493.92</v>
      </c>
      <c r="G38" s="4">
        <v>466.66</v>
      </c>
      <c r="H38" s="4">
        <v>473.33</v>
      </c>
      <c r="I38" s="4">
        <v>490</v>
      </c>
      <c r="J38" s="8">
        <v>453.33</v>
      </c>
      <c r="K38" s="8">
        <v>467.35</v>
      </c>
      <c r="L38" s="8">
        <v>467.35</v>
      </c>
      <c r="M38" s="16">
        <v>460</v>
      </c>
      <c r="N38" s="4">
        <v>542.85714285714289</v>
      </c>
      <c r="O38" s="4">
        <v>520</v>
      </c>
      <c r="P38" s="4">
        <v>570.37037037037044</v>
      </c>
      <c r="Q38" s="5">
        <v>533.33333333333337</v>
      </c>
      <c r="R38" s="6">
        <v>566.66666666666674</v>
      </c>
      <c r="S38" s="31">
        <v>603.33333333333303</v>
      </c>
      <c r="T38" s="34">
        <v>595.11111111111097</v>
      </c>
      <c r="U38" s="4">
        <v>575.555555555556</v>
      </c>
      <c r="V38" s="134">
        <v>533.33333333333337</v>
      </c>
      <c r="W38" s="141">
        <f t="shared" si="0"/>
        <v>17.647923881793261</v>
      </c>
      <c r="X38" s="141">
        <f t="shared" si="1"/>
        <v>-7.3359073359074003</v>
      </c>
      <c r="Y38" s="133"/>
    </row>
    <row r="39" spans="1:25" ht="15" customHeight="1" x14ac:dyDescent="0.25">
      <c r="A39" s="2" t="s">
        <v>37</v>
      </c>
      <c r="B39" s="4">
        <v>246.3</v>
      </c>
      <c r="C39" s="4">
        <v>238.87</v>
      </c>
      <c r="D39" s="4">
        <v>237.7</v>
      </c>
      <c r="E39" s="4">
        <v>239.84</v>
      </c>
      <c r="F39" s="4">
        <v>277.92</v>
      </c>
      <c r="G39" s="4">
        <v>259.3</v>
      </c>
      <c r="H39" s="4">
        <v>234.93</v>
      </c>
      <c r="I39" s="4">
        <v>275.08</v>
      </c>
      <c r="J39" s="8">
        <v>253.24</v>
      </c>
      <c r="K39" s="8">
        <v>259.68</v>
      </c>
      <c r="L39" s="8">
        <v>259.68</v>
      </c>
      <c r="M39" s="16">
        <v>248.44684645926901</v>
      </c>
      <c r="N39" s="4">
        <v>233.51385110278389</v>
      </c>
      <c r="O39" s="4">
        <v>228.42085450781096</v>
      </c>
      <c r="P39" s="4">
        <v>229.39540330844679</v>
      </c>
      <c r="Q39" s="5">
        <v>232.10694720992203</v>
      </c>
      <c r="R39" s="6">
        <v>229.74308300395251</v>
      </c>
      <c r="S39" s="31">
        <v>232.73752012882449</v>
      </c>
      <c r="T39" s="34">
        <v>218.18181818181816</v>
      </c>
      <c r="U39" s="4">
        <v>224.30830039525694</v>
      </c>
      <c r="V39" s="134">
        <v>229.05138339920944</v>
      </c>
      <c r="W39" s="141">
        <f t="shared" si="0"/>
        <v>-9.5516571634775573</v>
      </c>
      <c r="X39" s="141">
        <f t="shared" si="1"/>
        <v>2.1145374449338927</v>
      </c>
      <c r="Y39" s="133"/>
    </row>
    <row r="40" spans="1:25" ht="15" customHeight="1" x14ac:dyDescent="0.25">
      <c r="A40" s="2" t="s">
        <v>38</v>
      </c>
      <c r="B40" s="4">
        <v>215.65</v>
      </c>
      <c r="C40" s="4">
        <v>224.42</v>
      </c>
      <c r="D40" s="4">
        <v>242.75</v>
      </c>
      <c r="E40" s="4">
        <v>242.45</v>
      </c>
      <c r="F40" s="4">
        <v>238.7</v>
      </c>
      <c r="G40" s="4">
        <v>255.89</v>
      </c>
      <c r="H40" s="4">
        <v>238.14</v>
      </c>
      <c r="I40" s="4">
        <v>246.6</v>
      </c>
      <c r="J40" s="8">
        <v>219.11</v>
      </c>
      <c r="K40" s="8">
        <v>256.27</v>
      </c>
      <c r="L40" s="8">
        <v>256.27</v>
      </c>
      <c r="M40" s="16">
        <v>249.679859007922</v>
      </c>
      <c r="N40" s="4">
        <v>237.46642027274436</v>
      </c>
      <c r="O40" s="4">
        <v>228.42085450781096</v>
      </c>
      <c r="P40" s="4">
        <v>230.37344963881694</v>
      </c>
      <c r="Q40" s="5">
        <v>232.10694720992203</v>
      </c>
      <c r="R40" s="6">
        <v>229.15490306794649</v>
      </c>
      <c r="S40" s="31">
        <v>231.4814814814815</v>
      </c>
      <c r="T40" s="34">
        <v>228.55731225296441</v>
      </c>
      <c r="U40" s="4">
        <v>237.33071621270378</v>
      </c>
      <c r="V40" s="134">
        <v>229.09843779408999</v>
      </c>
      <c r="W40" s="141">
        <f t="shared" si="0"/>
        <v>4.5586407713431498</v>
      </c>
      <c r="X40" s="141">
        <f t="shared" si="1"/>
        <v>-3.4686948870266514</v>
      </c>
      <c r="Y40" s="133"/>
    </row>
    <row r="41" spans="1:25" ht="15" customHeight="1" x14ac:dyDescent="0.25">
      <c r="A41" s="2" t="s">
        <v>39</v>
      </c>
      <c r="B41" s="4">
        <v>362.55</v>
      </c>
      <c r="C41" s="4">
        <v>390.37</v>
      </c>
      <c r="D41" s="4">
        <v>382.41</v>
      </c>
      <c r="E41" s="4">
        <v>379.01</v>
      </c>
      <c r="F41" s="4">
        <v>401.97</v>
      </c>
      <c r="G41" s="4">
        <v>400</v>
      </c>
      <c r="H41" s="4">
        <v>405.45</v>
      </c>
      <c r="I41" s="4">
        <v>418.89</v>
      </c>
      <c r="J41" s="8">
        <v>361.94</v>
      </c>
      <c r="K41" s="8">
        <v>400.6</v>
      </c>
      <c r="L41" s="8">
        <v>400.6</v>
      </c>
      <c r="M41" s="16">
        <v>400.33333333333297</v>
      </c>
      <c r="N41" s="4">
        <v>475.36231884057992</v>
      </c>
      <c r="O41" s="4">
        <v>468.88888888880001</v>
      </c>
      <c r="P41" s="4">
        <v>440.49382716049377</v>
      </c>
      <c r="Q41" s="5">
        <v>450</v>
      </c>
      <c r="R41" s="6">
        <v>456.36363636363598</v>
      </c>
      <c r="S41" s="31">
        <v>500</v>
      </c>
      <c r="T41" s="34">
        <v>550</v>
      </c>
      <c r="U41" s="4">
        <v>493.49206349206401</v>
      </c>
      <c r="V41" s="134">
        <v>476.07142857142856</v>
      </c>
      <c r="W41" s="141">
        <f t="shared" si="0"/>
        <v>31.533245447153824</v>
      </c>
      <c r="X41" s="141">
        <f t="shared" si="1"/>
        <v>-3.5300739787714126</v>
      </c>
      <c r="Y41" s="133"/>
    </row>
    <row r="42" spans="1:25" ht="15" customHeight="1" x14ac:dyDescent="0.25">
      <c r="A42" s="2" t="s">
        <v>40</v>
      </c>
      <c r="B42" s="4">
        <v>220</v>
      </c>
      <c r="C42" s="4">
        <v>220</v>
      </c>
      <c r="D42" s="4">
        <v>217.27</v>
      </c>
      <c r="E42" s="4">
        <v>227.22</v>
      </c>
      <c r="F42" s="4">
        <v>230</v>
      </c>
      <c r="G42" s="4">
        <v>263.04000000000002</v>
      </c>
      <c r="H42" s="4">
        <v>220.34</v>
      </c>
      <c r="I42" s="4">
        <v>230.95</v>
      </c>
      <c r="J42" s="8">
        <v>221.67</v>
      </c>
      <c r="K42" s="8">
        <v>263.43</v>
      </c>
      <c r="L42" s="59">
        <v>250.65</v>
      </c>
      <c r="M42" s="16">
        <v>232.38388524025899</v>
      </c>
      <c r="N42" s="4">
        <v>251.14527777629399</v>
      </c>
      <c r="O42" s="4">
        <v>287.97357011753297</v>
      </c>
      <c r="P42" s="4">
        <v>289.74116632487699</v>
      </c>
      <c r="Q42" s="5">
        <v>253.62769560749001</v>
      </c>
      <c r="R42" s="6">
        <v>263.16008827773499</v>
      </c>
      <c r="S42" s="31">
        <v>241.361045895187</v>
      </c>
      <c r="T42" s="34">
        <v>211.359674094968</v>
      </c>
      <c r="U42" s="4">
        <v>217.00495795586463</v>
      </c>
      <c r="V42" s="134">
        <v>202.87121048885757</v>
      </c>
      <c r="W42" s="141">
        <f t="shared" si="0"/>
        <v>-8.4805293955620602</v>
      </c>
      <c r="X42" s="141">
        <f t="shared" si="1"/>
        <v>-6.5130988711703237</v>
      </c>
      <c r="Y42" s="133"/>
    </row>
    <row r="43" spans="1:25" ht="15" customHeight="1" x14ac:dyDescent="0.25">
      <c r="A43" s="2" t="s">
        <v>41</v>
      </c>
      <c r="B43" s="4">
        <v>238.06</v>
      </c>
      <c r="C43" s="4">
        <v>226.88</v>
      </c>
      <c r="D43" s="4">
        <v>198.19</v>
      </c>
      <c r="E43" s="4">
        <v>217.31</v>
      </c>
      <c r="F43" s="4">
        <v>205.28</v>
      </c>
      <c r="G43" s="4">
        <v>242.55</v>
      </c>
      <c r="H43" s="4">
        <v>256.76</v>
      </c>
      <c r="I43" s="4">
        <v>216.48</v>
      </c>
      <c r="J43" s="8">
        <v>220.05</v>
      </c>
      <c r="K43" s="8">
        <v>242.91</v>
      </c>
      <c r="L43" s="59">
        <v>247.81800000000001</v>
      </c>
      <c r="M43" s="16">
        <v>242.15299363084401</v>
      </c>
      <c r="N43" s="4">
        <v>245.30699481706799</v>
      </c>
      <c r="O43" s="4">
        <v>250</v>
      </c>
      <c r="P43" s="4">
        <v>271.12919294990002</v>
      </c>
      <c r="Q43" s="5">
        <v>206.55452524804613</v>
      </c>
      <c r="R43" s="6">
        <v>189.23535361240877</v>
      </c>
      <c r="S43" s="31">
        <v>190.260315744726</v>
      </c>
      <c r="T43" s="34">
        <v>197.93399568761899</v>
      </c>
      <c r="U43" s="4">
        <v>176.571610207974</v>
      </c>
      <c r="V43" s="134">
        <v>170.07434155271699</v>
      </c>
      <c r="W43" s="141">
        <f t="shared" si="0"/>
        <v>-22.711046783586923</v>
      </c>
      <c r="X43" s="141">
        <f t="shared" si="1"/>
        <v>-3.6796791101379442</v>
      </c>
      <c r="Y43" s="133"/>
    </row>
    <row r="44" spans="1:25" ht="15" customHeight="1" x14ac:dyDescent="0.25">
      <c r="A44" s="2" t="s">
        <v>42</v>
      </c>
      <c r="B44" s="4">
        <v>474.4</v>
      </c>
      <c r="C44" s="4">
        <v>474.6</v>
      </c>
      <c r="D44" s="4">
        <v>432.54</v>
      </c>
      <c r="E44" s="4">
        <v>447.62</v>
      </c>
      <c r="F44" s="4">
        <v>475.82</v>
      </c>
      <c r="G44" s="4">
        <v>507.13</v>
      </c>
      <c r="H44" s="4">
        <v>517.78</v>
      </c>
      <c r="I44" s="4">
        <v>547.35</v>
      </c>
      <c r="J44" s="8">
        <v>444.55</v>
      </c>
      <c r="K44" s="8">
        <v>507.89</v>
      </c>
      <c r="L44" s="8">
        <v>507.89</v>
      </c>
      <c r="M44" s="16">
        <v>501.11111111111097</v>
      </c>
      <c r="N44" s="4">
        <v>503.52941176470603</v>
      </c>
      <c r="O44" s="4">
        <v>617.54385964912285</v>
      </c>
      <c r="P44" s="4">
        <v>565.21739130434798</v>
      </c>
      <c r="Q44" s="5">
        <v>587.5</v>
      </c>
      <c r="R44" s="6">
        <v>565.49019607843104</v>
      </c>
      <c r="S44" s="31">
        <v>573.33333333333337</v>
      </c>
      <c r="T44" s="34">
        <v>600</v>
      </c>
      <c r="U44" s="4">
        <v>636.66666666666674</v>
      </c>
      <c r="V44" s="134">
        <v>645.83333333333326</v>
      </c>
      <c r="W44" s="141">
        <f t="shared" si="0"/>
        <v>45.277996475836972</v>
      </c>
      <c r="X44" s="141">
        <f t="shared" si="1"/>
        <v>1.4397905759162064</v>
      </c>
      <c r="Y44" s="133"/>
    </row>
    <row r="45" spans="1:25" ht="15" customHeight="1" x14ac:dyDescent="0.25">
      <c r="A45" s="2" t="s">
        <v>43</v>
      </c>
      <c r="B45" s="4">
        <v>603.29</v>
      </c>
      <c r="C45" s="4">
        <v>615</v>
      </c>
      <c r="D45" s="4">
        <v>701.6</v>
      </c>
      <c r="E45" s="4">
        <v>714.68</v>
      </c>
      <c r="F45" s="4">
        <v>700</v>
      </c>
      <c r="G45" s="4">
        <v>726.78</v>
      </c>
      <c r="H45" s="4">
        <v>750.41</v>
      </c>
      <c r="I45" s="4">
        <v>750</v>
      </c>
      <c r="J45" s="8">
        <v>720.09</v>
      </c>
      <c r="K45" s="8">
        <v>727.87</v>
      </c>
      <c r="L45" s="8">
        <v>727.87</v>
      </c>
      <c r="M45" s="16">
        <v>715.33333333333337</v>
      </c>
      <c r="N45" s="4">
        <v>724.11764705882399</v>
      </c>
      <c r="O45" s="4">
        <v>725</v>
      </c>
      <c r="P45" s="4">
        <v>720.58823529411768</v>
      </c>
      <c r="Q45" s="5">
        <v>756.25</v>
      </c>
      <c r="R45" s="6">
        <v>742.85714285714289</v>
      </c>
      <c r="S45" s="31">
        <v>695.625</v>
      </c>
      <c r="T45" s="34">
        <v>700.11764705882399</v>
      </c>
      <c r="U45" s="4">
        <v>728.33333333333303</v>
      </c>
      <c r="V45" s="134">
        <v>670</v>
      </c>
      <c r="W45" s="141">
        <f t="shared" si="0"/>
        <v>-6.9560749350775639</v>
      </c>
      <c r="X45" s="141">
        <f t="shared" si="1"/>
        <v>-8.0091533180777645</v>
      </c>
      <c r="Y45" s="13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30.140625" customWidth="1"/>
    <col min="2" max="11" width="7.5703125" style="3" hidden="1" customWidth="1"/>
    <col min="12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343.66500000000002</v>
      </c>
      <c r="C3" s="145">
        <v>413.33333333333303</v>
      </c>
      <c r="D3" s="145">
        <v>420</v>
      </c>
      <c r="E3" s="145">
        <v>495</v>
      </c>
      <c r="F3" s="145">
        <v>499</v>
      </c>
      <c r="G3" s="151">
        <v>514</v>
      </c>
      <c r="H3" s="39">
        <v>450</v>
      </c>
      <c r="I3" s="145">
        <v>470</v>
      </c>
      <c r="J3" s="145">
        <v>470</v>
      </c>
      <c r="K3" s="145">
        <v>450.66666666666703</v>
      </c>
      <c r="L3" s="207">
        <v>465</v>
      </c>
      <c r="M3" s="146">
        <v>435.90909090909093</v>
      </c>
      <c r="N3" s="146">
        <v>452.5</v>
      </c>
      <c r="O3" s="145">
        <v>487.142857142857</v>
      </c>
      <c r="P3" s="145">
        <v>487.142857142857</v>
      </c>
      <c r="Q3" s="194">
        <v>464.34782608695701</v>
      </c>
      <c r="R3" s="195">
        <v>498.18181818181802</v>
      </c>
      <c r="S3" s="196">
        <v>470</v>
      </c>
      <c r="T3" s="197">
        <v>412.72727272727298</v>
      </c>
      <c r="U3" s="145">
        <v>437.5</v>
      </c>
      <c r="V3" s="156">
        <v>475.38461538461536</v>
      </c>
      <c r="W3" s="198">
        <f>(V3-J3)/J3*100</f>
        <v>1.1456628477905018</v>
      </c>
      <c r="X3" s="198">
        <f>(V3-U3)/U3*100</f>
        <v>8.6593406593406534</v>
      </c>
      <c r="Y3" s="199"/>
    </row>
    <row r="4" spans="1:25" ht="15" customHeight="1" x14ac:dyDescent="0.25">
      <c r="A4" s="1" t="s">
        <v>2</v>
      </c>
      <c r="B4" s="16">
        <v>40.36</v>
      </c>
      <c r="C4" s="4">
        <v>38.660714285714249</v>
      </c>
      <c r="D4" s="4">
        <v>37.777777777777779</v>
      </c>
      <c r="E4" s="4">
        <v>42.5</v>
      </c>
      <c r="F4" s="4">
        <v>43.333333333333336</v>
      </c>
      <c r="G4" s="37">
        <v>47</v>
      </c>
      <c r="H4" s="39">
        <v>40.549999999999997</v>
      </c>
      <c r="I4" s="4">
        <v>65.25</v>
      </c>
      <c r="J4" s="4">
        <v>65.295674999999989</v>
      </c>
      <c r="K4" s="4">
        <v>41.785714285714285</v>
      </c>
      <c r="L4" s="4">
        <v>41.5</v>
      </c>
      <c r="M4" s="16">
        <v>40.727272727272698</v>
      </c>
      <c r="N4" s="4">
        <v>38.46153846153846</v>
      </c>
      <c r="O4" s="4">
        <v>38</v>
      </c>
      <c r="P4" s="4">
        <v>38</v>
      </c>
      <c r="Q4" s="5">
        <v>39.285714285714285</v>
      </c>
      <c r="R4" s="6">
        <v>35.615384615384599</v>
      </c>
      <c r="S4" s="31">
        <v>35.5</v>
      </c>
      <c r="T4" s="34">
        <v>35.692307692307701</v>
      </c>
      <c r="U4" s="4">
        <v>36.92307692307692</v>
      </c>
      <c r="V4" s="134">
        <v>40</v>
      </c>
      <c r="W4" s="141">
        <f t="shared" ref="W4:W45" si="0">(V4-J4)/J4*100</f>
        <v>-38.7401998677554</v>
      </c>
      <c r="X4" s="141">
        <f t="shared" ref="X4:X45" si="1">(V4-U4)/U4*100</f>
        <v>8.3333333333333428</v>
      </c>
      <c r="Y4" s="133"/>
    </row>
    <row r="5" spans="1:25" ht="15" customHeight="1" x14ac:dyDescent="0.25">
      <c r="A5" s="1" t="s">
        <v>3</v>
      </c>
      <c r="B5" s="16">
        <v>321</v>
      </c>
      <c r="C5" s="4">
        <v>233.8388333333325</v>
      </c>
      <c r="D5" s="4">
        <v>298.81150076096952</v>
      </c>
      <c r="E5" s="4">
        <v>310.47993036139587</v>
      </c>
      <c r="F5" s="4">
        <v>311.62322336341902</v>
      </c>
      <c r="G5" s="37">
        <v>320.96337468132202</v>
      </c>
      <c r="H5" s="8">
        <v>316.29329902237055</v>
      </c>
      <c r="I5" s="4">
        <v>378.94384615384598</v>
      </c>
      <c r="J5" s="4">
        <v>381.08484692668708</v>
      </c>
      <c r="K5" s="4">
        <v>297.78258168720879</v>
      </c>
      <c r="L5" s="60">
        <v>267.8</v>
      </c>
      <c r="M5" s="16">
        <v>257.4487481459833</v>
      </c>
      <c r="N5" s="4">
        <v>254.72849543371737</v>
      </c>
      <c r="O5" s="4">
        <v>281.16162652800585</v>
      </c>
      <c r="P5" s="4">
        <v>245.59428438738786</v>
      </c>
      <c r="Q5" s="5">
        <v>261.57424007181731</v>
      </c>
      <c r="R5" s="6">
        <v>257.38919247115962</v>
      </c>
      <c r="S5" s="31">
        <v>269.88463873709799</v>
      </c>
      <c r="T5" s="34">
        <v>285.65718569661198</v>
      </c>
      <c r="U5" s="4">
        <v>269.42805096334001</v>
      </c>
      <c r="V5" s="134">
        <v>295.72014805351</v>
      </c>
      <c r="W5" s="141">
        <f t="shared" si="0"/>
        <v>-22.400444300426226</v>
      </c>
      <c r="X5" s="141">
        <f t="shared" si="1"/>
        <v>9.7584854272458248</v>
      </c>
      <c r="Y5" s="133"/>
    </row>
    <row r="6" spans="1:25" ht="15" customHeight="1" x14ac:dyDescent="0.25">
      <c r="A6" s="1" t="s">
        <v>4</v>
      </c>
      <c r="B6" s="4">
        <v>233.82299999999998</v>
      </c>
      <c r="C6" s="4">
        <v>207.6799999999995</v>
      </c>
      <c r="D6" s="4">
        <v>257.80875600559511</v>
      </c>
      <c r="E6" s="4">
        <v>315.22452768860813</v>
      </c>
      <c r="F6" s="4">
        <v>316.77256148920401</v>
      </c>
      <c r="G6" s="37">
        <v>325.57305402132999</v>
      </c>
      <c r="H6" s="8">
        <v>321.172807755267</v>
      </c>
      <c r="I6" s="4">
        <v>393.74222222222227</v>
      </c>
      <c r="J6" s="4">
        <v>357.272185500501</v>
      </c>
      <c r="K6" s="4">
        <v>273.56546960014276</v>
      </c>
      <c r="L6" s="4">
        <v>250.22</v>
      </c>
      <c r="M6" s="16">
        <v>249.07875648616391</v>
      </c>
      <c r="N6" s="4">
        <v>260.16957804582779</v>
      </c>
      <c r="O6" s="4">
        <v>267.37672764522625</v>
      </c>
      <c r="P6" s="4">
        <v>275.09277702794225</v>
      </c>
      <c r="Q6" s="5">
        <v>247.54371946980083</v>
      </c>
      <c r="R6" s="6">
        <v>277.87333256889497</v>
      </c>
      <c r="S6" s="31">
        <v>248.41934635362111</v>
      </c>
      <c r="T6" s="34">
        <v>255.55649487907601</v>
      </c>
      <c r="U6" s="4">
        <v>245.57749724627794</v>
      </c>
      <c r="V6" s="134">
        <v>262.86648905244732</v>
      </c>
      <c r="W6" s="141">
        <f t="shared" si="0"/>
        <v>-26.424026352849484</v>
      </c>
      <c r="X6" s="141">
        <f t="shared" si="1"/>
        <v>7.0401368203663521</v>
      </c>
      <c r="Y6" s="133"/>
    </row>
    <row r="7" spans="1:25" ht="15" customHeight="1" x14ac:dyDescent="0.25">
      <c r="A7" s="1" t="s">
        <v>5</v>
      </c>
      <c r="B7" s="4">
        <v>971.19499999999994</v>
      </c>
      <c r="C7" s="4">
        <v>987.89</v>
      </c>
      <c r="D7" s="4">
        <v>984.90163258375185</v>
      </c>
      <c r="E7" s="4">
        <v>997.61904761904805</v>
      </c>
      <c r="F7" s="4">
        <v>1108.1818181818101</v>
      </c>
      <c r="G7" s="37">
        <v>1118</v>
      </c>
      <c r="H7" s="8">
        <v>1113.0909090909049</v>
      </c>
      <c r="I7" s="4">
        <v>984.26750000000004</v>
      </c>
      <c r="J7" s="4">
        <v>1100</v>
      </c>
      <c r="K7" s="4">
        <v>1070</v>
      </c>
      <c r="L7" s="4">
        <v>1092</v>
      </c>
      <c r="M7" s="16">
        <v>1033.3094448781901</v>
      </c>
      <c r="N7" s="4">
        <v>1045.8333333333301</v>
      </c>
      <c r="O7" s="4">
        <v>935</v>
      </c>
      <c r="P7" s="4">
        <v>897.5</v>
      </c>
      <c r="Q7" s="5">
        <v>916.31810319310318</v>
      </c>
      <c r="R7" s="6">
        <v>916.26984126984121</v>
      </c>
      <c r="S7" s="31">
        <v>909.1269841269841</v>
      </c>
      <c r="T7" s="34">
        <v>895.2850877192983</v>
      </c>
      <c r="U7" s="4">
        <v>920</v>
      </c>
      <c r="V7" s="134">
        <v>907.14285714285711</v>
      </c>
      <c r="W7" s="141">
        <f t="shared" si="0"/>
        <v>-17.532467532467535</v>
      </c>
      <c r="X7" s="141">
        <f t="shared" si="1"/>
        <v>-1.397515527950314</v>
      </c>
      <c r="Y7" s="133"/>
    </row>
    <row r="8" spans="1:25" ht="15" customHeight="1" x14ac:dyDescent="0.25">
      <c r="A8" s="1" t="s">
        <v>6</v>
      </c>
      <c r="B8" s="4">
        <v>954.49</v>
      </c>
      <c r="C8" s="4">
        <v>925.37099999999998</v>
      </c>
      <c r="D8" s="4">
        <v>1026.4970117601697</v>
      </c>
      <c r="E8" s="4">
        <v>1346.2962962962965</v>
      </c>
      <c r="F8" s="4">
        <v>1492.4657676801201</v>
      </c>
      <c r="G8" s="37">
        <v>1545.5961331901101</v>
      </c>
      <c r="H8" s="8">
        <v>1519.0309504351151</v>
      </c>
      <c r="I8" s="4">
        <v>1434.6866666666599</v>
      </c>
      <c r="J8" s="4">
        <v>1435.6909473333264</v>
      </c>
      <c r="K8" s="4">
        <v>1404.0849673202599</v>
      </c>
      <c r="L8" s="4">
        <v>1392.11</v>
      </c>
      <c r="M8" s="16">
        <v>1237.28275441862</v>
      </c>
      <c r="N8" s="4">
        <v>1282.5988366361</v>
      </c>
      <c r="O8" s="4">
        <v>1249.7835497835499</v>
      </c>
      <c r="P8" s="4">
        <v>1149.7835497835499</v>
      </c>
      <c r="Q8" s="5">
        <v>1113.36441336441</v>
      </c>
      <c r="R8" s="6">
        <v>1174.2266922717999</v>
      </c>
      <c r="S8" s="31">
        <v>1133.5958944981501</v>
      </c>
      <c r="T8" s="34">
        <v>1115.6401476060901</v>
      </c>
      <c r="U8" s="4">
        <v>1100</v>
      </c>
      <c r="V8" s="134">
        <v>1182.1428571428601</v>
      </c>
      <c r="W8" s="141">
        <f t="shared" si="0"/>
        <v>-17.660353062851748</v>
      </c>
      <c r="X8" s="141">
        <f t="shared" si="1"/>
        <v>7.4675324675327337</v>
      </c>
      <c r="Y8" s="133"/>
    </row>
    <row r="9" spans="1:25" ht="15" customHeight="1" x14ac:dyDescent="0.25">
      <c r="A9" s="1" t="s">
        <v>7</v>
      </c>
      <c r="B9" s="4">
        <v>245.29499999999999</v>
      </c>
      <c r="C9" s="4">
        <v>300</v>
      </c>
      <c r="D9" s="4">
        <v>305</v>
      </c>
      <c r="E9" s="4">
        <v>307</v>
      </c>
      <c r="F9" s="4">
        <v>310</v>
      </c>
      <c r="G9" s="37">
        <v>370</v>
      </c>
      <c r="H9" s="8">
        <v>340</v>
      </c>
      <c r="I9" s="4">
        <v>325</v>
      </c>
      <c r="J9" s="4">
        <v>325.22749999999996</v>
      </c>
      <c r="K9" s="4">
        <v>325.75</v>
      </c>
      <c r="L9" s="4">
        <v>300</v>
      </c>
      <c r="M9" s="16">
        <v>300.33333333333297</v>
      </c>
      <c r="N9" s="4">
        <v>310</v>
      </c>
      <c r="O9" s="4">
        <v>323.33333333333297</v>
      </c>
      <c r="P9" s="4">
        <v>233.33333333333334</v>
      </c>
      <c r="Q9" s="5">
        <v>238.75</v>
      </c>
      <c r="R9" s="6">
        <v>267.14285714285717</v>
      </c>
      <c r="S9" s="31">
        <v>263.33333333333331</v>
      </c>
      <c r="T9" s="34">
        <v>284.28571428571428</v>
      </c>
      <c r="U9" s="4">
        <v>300.71428571428601</v>
      </c>
      <c r="V9" s="134">
        <v>292.85714285714283</v>
      </c>
      <c r="W9" s="141">
        <f t="shared" si="0"/>
        <v>-9.9531426902267288</v>
      </c>
      <c r="X9" s="141">
        <f t="shared" si="1"/>
        <v>-2.6128266033255185</v>
      </c>
      <c r="Y9" s="133"/>
    </row>
    <row r="10" spans="1:25" ht="15" customHeight="1" x14ac:dyDescent="0.25">
      <c r="A10" s="1" t="s">
        <v>8</v>
      </c>
      <c r="B10" s="4">
        <v>234.12666666666667</v>
      </c>
      <c r="C10" s="4">
        <v>243.75</v>
      </c>
      <c r="D10" s="4">
        <v>245</v>
      </c>
      <c r="E10" s="4">
        <v>255</v>
      </c>
      <c r="F10" s="4">
        <v>258</v>
      </c>
      <c r="G10" s="37">
        <v>270</v>
      </c>
      <c r="H10" s="8">
        <v>264</v>
      </c>
      <c r="I10" s="4">
        <v>285</v>
      </c>
      <c r="J10" s="4">
        <v>285.1995</v>
      </c>
      <c r="K10" s="4">
        <v>285.5</v>
      </c>
      <c r="L10" s="4">
        <v>265.3</v>
      </c>
      <c r="M10" s="16">
        <v>256.36363636363598</v>
      </c>
      <c r="N10" s="4">
        <v>265</v>
      </c>
      <c r="O10" s="4">
        <v>289.09090909090901</v>
      </c>
      <c r="P10" s="4">
        <v>259.09090909090901</v>
      </c>
      <c r="Q10" s="5">
        <v>250.666666666667</v>
      </c>
      <c r="R10" s="6">
        <v>240</v>
      </c>
      <c r="S10" s="31">
        <v>232</v>
      </c>
      <c r="T10" s="34">
        <v>220</v>
      </c>
      <c r="U10" s="4">
        <v>254.444444444444</v>
      </c>
      <c r="V10" s="134">
        <v>254.44444444444446</v>
      </c>
      <c r="W10" s="141">
        <f t="shared" si="0"/>
        <v>-10.783698974070973</v>
      </c>
      <c r="X10" s="141">
        <f t="shared" si="1"/>
        <v>1.7872166628725696E-13</v>
      </c>
      <c r="Y10" s="133"/>
    </row>
    <row r="11" spans="1:25" ht="15" customHeight="1" x14ac:dyDescent="0.25">
      <c r="A11" s="1" t="s">
        <v>9</v>
      </c>
      <c r="B11" s="4">
        <v>294.09500000000003</v>
      </c>
      <c r="C11" s="4">
        <v>302</v>
      </c>
      <c r="D11" s="4">
        <v>336.48145212428699</v>
      </c>
      <c r="E11" s="4">
        <v>435.25641025641022</v>
      </c>
      <c r="F11" s="4">
        <v>458.86792452830201</v>
      </c>
      <c r="G11" s="37">
        <v>496.06704251872497</v>
      </c>
      <c r="H11" s="8">
        <v>477.46748352351347</v>
      </c>
      <c r="I11" s="4">
        <v>352.38</v>
      </c>
      <c r="J11" s="4">
        <v>352.62666599999994</v>
      </c>
      <c r="K11" s="4">
        <v>350.45</v>
      </c>
      <c r="L11" s="4">
        <v>350.45</v>
      </c>
      <c r="M11" s="16">
        <v>342.152808765928</v>
      </c>
      <c r="N11" s="4">
        <v>349.66331545185102</v>
      </c>
      <c r="O11" s="4">
        <v>381.87229437229399</v>
      </c>
      <c r="P11" s="4">
        <v>373.12229437229399</v>
      </c>
      <c r="Q11" s="5">
        <v>343.65441176470591</v>
      </c>
      <c r="R11" s="6">
        <v>366.86868686868701</v>
      </c>
      <c r="S11" s="31">
        <v>339.86168045545298</v>
      </c>
      <c r="T11" s="34">
        <v>358.88888888888903</v>
      </c>
      <c r="U11" s="4">
        <v>347.32026143790802</v>
      </c>
      <c r="V11" s="134">
        <v>339.64635854341702</v>
      </c>
      <c r="W11" s="141">
        <f t="shared" si="0"/>
        <v>-3.6810339966129852</v>
      </c>
      <c r="X11" s="141">
        <f t="shared" si="1"/>
        <v>-2.2094601860314707</v>
      </c>
      <c r="Y11" s="133"/>
    </row>
    <row r="12" spans="1:25" ht="15" customHeight="1" x14ac:dyDescent="0.25">
      <c r="A12" s="1" t="s">
        <v>10</v>
      </c>
      <c r="B12" s="16">
        <v>503.1</v>
      </c>
      <c r="C12" s="7">
        <v>550.12</v>
      </c>
      <c r="D12" s="8">
        <v>526.61</v>
      </c>
      <c r="E12" s="4">
        <v>650</v>
      </c>
      <c r="F12" s="7">
        <v>655.22</v>
      </c>
      <c r="G12" s="8">
        <v>662.61</v>
      </c>
      <c r="H12" s="8">
        <v>658.91499999999996</v>
      </c>
      <c r="I12" s="4">
        <v>650</v>
      </c>
      <c r="J12" s="4">
        <v>650.52</v>
      </c>
      <c r="K12" s="4">
        <v>655.52</v>
      </c>
      <c r="L12" s="7">
        <v>650.25</v>
      </c>
      <c r="M12" s="16">
        <v>650</v>
      </c>
      <c r="N12" s="4">
        <v>660</v>
      </c>
      <c r="O12" s="4">
        <v>650</v>
      </c>
      <c r="P12" s="4">
        <v>600</v>
      </c>
      <c r="Q12" s="5">
        <v>550</v>
      </c>
      <c r="R12" s="6">
        <v>510</v>
      </c>
      <c r="S12" s="31">
        <v>508</v>
      </c>
      <c r="T12" s="34">
        <v>533.33333333333303</v>
      </c>
      <c r="U12" s="25">
        <v>533.70666666666637</v>
      </c>
      <c r="V12" s="25">
        <v>534.08026133333294</v>
      </c>
      <c r="W12" s="141">
        <f t="shared" si="0"/>
        <v>-17.899486359630302</v>
      </c>
      <c r="X12" s="141">
        <f t="shared" si="1"/>
        <v>6.9999999999983201E-2</v>
      </c>
      <c r="Y12" s="133"/>
    </row>
    <row r="13" spans="1:25" ht="15" customHeight="1" x14ac:dyDescent="0.25">
      <c r="A13" s="1" t="s">
        <v>11</v>
      </c>
      <c r="B13" s="40">
        <v>469.15224999999998</v>
      </c>
      <c r="C13" s="7">
        <v>500.33</v>
      </c>
      <c r="D13" s="8">
        <v>484.74112500000001</v>
      </c>
      <c r="E13" s="4">
        <v>566.66666666666697</v>
      </c>
      <c r="F13" s="7">
        <v>566.98</v>
      </c>
      <c r="G13" s="8">
        <v>566.82333333333349</v>
      </c>
      <c r="H13" s="8">
        <v>566.90166666666676</v>
      </c>
      <c r="I13" s="4">
        <v>675</v>
      </c>
      <c r="J13" s="4">
        <v>675.54</v>
      </c>
      <c r="K13" s="4">
        <v>680</v>
      </c>
      <c r="L13" s="7">
        <v>675.8</v>
      </c>
      <c r="M13" s="16">
        <v>670</v>
      </c>
      <c r="N13" s="4">
        <v>675</v>
      </c>
      <c r="O13" s="4">
        <v>680</v>
      </c>
      <c r="P13" s="4">
        <v>600</v>
      </c>
      <c r="Q13" s="5">
        <v>642.5</v>
      </c>
      <c r="R13" s="6">
        <v>650</v>
      </c>
      <c r="S13" s="31">
        <v>655.74235999999996</v>
      </c>
      <c r="T13" s="34">
        <v>673.33333333333303</v>
      </c>
      <c r="U13" s="25">
        <v>673.80466666666632</v>
      </c>
      <c r="V13" s="25">
        <v>674.27632993333293</v>
      </c>
      <c r="W13" s="141">
        <f t="shared" si="0"/>
        <v>-0.18706073166163845</v>
      </c>
      <c r="X13" s="141">
        <f t="shared" si="1"/>
        <v>6.9999999999991638E-2</v>
      </c>
      <c r="Y13" s="133"/>
    </row>
    <row r="14" spans="1:25" ht="15" customHeight="1" x14ac:dyDescent="0.25">
      <c r="A14" s="1" t="s">
        <v>12</v>
      </c>
      <c r="B14" s="4">
        <v>123.935</v>
      </c>
      <c r="C14" s="4">
        <v>130</v>
      </c>
      <c r="D14" s="4">
        <v>136.66666666666666</v>
      </c>
      <c r="E14" s="4">
        <v>145</v>
      </c>
      <c r="F14" s="4">
        <v>150</v>
      </c>
      <c r="G14" s="37">
        <v>175</v>
      </c>
      <c r="H14" s="28">
        <v>178.57142857142858</v>
      </c>
      <c r="I14" s="4">
        <v>176.25</v>
      </c>
      <c r="J14" s="4">
        <v>180</v>
      </c>
      <c r="K14" s="4">
        <v>180</v>
      </c>
      <c r="L14" s="4">
        <v>181.45</v>
      </c>
      <c r="M14" s="16">
        <v>166.666666666667</v>
      </c>
      <c r="N14" s="4">
        <v>176.25</v>
      </c>
      <c r="O14" s="4">
        <v>170</v>
      </c>
      <c r="P14" s="4">
        <v>150</v>
      </c>
      <c r="Q14" s="5">
        <v>153.09090909090901</v>
      </c>
      <c r="R14" s="6">
        <v>158.33333333333334</v>
      </c>
      <c r="S14" s="31">
        <v>155</v>
      </c>
      <c r="T14" s="34">
        <v>160</v>
      </c>
      <c r="U14" s="4">
        <v>150</v>
      </c>
      <c r="V14" s="134">
        <v>148.25</v>
      </c>
      <c r="W14" s="141">
        <f t="shared" si="0"/>
        <v>-17.638888888888889</v>
      </c>
      <c r="X14" s="141">
        <f t="shared" si="1"/>
        <v>-1.1666666666666667</v>
      </c>
      <c r="Y14" s="133"/>
    </row>
    <row r="15" spans="1:25" ht="15" customHeight="1" x14ac:dyDescent="0.25">
      <c r="A15" s="1" t="s">
        <v>13</v>
      </c>
      <c r="B15" s="4">
        <v>144.11000000000001</v>
      </c>
      <c r="C15" s="4">
        <v>146</v>
      </c>
      <c r="D15" s="4">
        <v>150</v>
      </c>
      <c r="E15" s="4">
        <v>193</v>
      </c>
      <c r="F15" s="4">
        <v>195.45454545454501</v>
      </c>
      <c r="G15" s="37">
        <v>197.833333333333</v>
      </c>
      <c r="H15" s="28">
        <v>189.64285714285714</v>
      </c>
      <c r="I15" s="4">
        <v>183.888888888889</v>
      </c>
      <c r="J15" s="4">
        <v>200</v>
      </c>
      <c r="K15" s="4">
        <v>196</v>
      </c>
      <c r="L15" s="4">
        <v>196.85</v>
      </c>
      <c r="M15" s="16">
        <v>185.55555555555554</v>
      </c>
      <c r="N15" s="4">
        <v>194.61538461538501</v>
      </c>
      <c r="O15" s="4">
        <v>189.33333333333334</v>
      </c>
      <c r="P15" s="4">
        <v>189.33333333333334</v>
      </c>
      <c r="Q15" s="5">
        <v>188.63636363636363</v>
      </c>
      <c r="R15" s="6">
        <v>181.53846153846155</v>
      </c>
      <c r="S15" s="31">
        <v>181.66666666666666</v>
      </c>
      <c r="T15" s="34">
        <v>186.15384615384616</v>
      </c>
      <c r="U15" s="4">
        <v>176.666666666667</v>
      </c>
      <c r="V15" s="134">
        <v>174.61538461538461</v>
      </c>
      <c r="W15" s="141">
        <f t="shared" si="0"/>
        <v>-12.692307692307695</v>
      </c>
      <c r="X15" s="141">
        <f t="shared" si="1"/>
        <v>-1.1611030478956876</v>
      </c>
      <c r="Y15" s="133"/>
    </row>
    <row r="16" spans="1:25" ht="15" customHeight="1" x14ac:dyDescent="0.25">
      <c r="A16" s="1" t="s">
        <v>14</v>
      </c>
      <c r="B16" s="16">
        <v>1157.3699999999999</v>
      </c>
      <c r="C16" s="4">
        <v>1800</v>
      </c>
      <c r="D16" s="4">
        <v>1633.3333333333301</v>
      </c>
      <c r="E16" s="4">
        <v>1533.3333333333333</v>
      </c>
      <c r="F16" s="4">
        <v>1542.5</v>
      </c>
      <c r="G16" s="37">
        <v>1700</v>
      </c>
      <c r="H16" s="8">
        <v>1621.25</v>
      </c>
      <c r="I16" s="4">
        <v>1564</v>
      </c>
      <c r="J16" s="4">
        <v>1565.2511999999999</v>
      </c>
      <c r="K16" s="4">
        <v>1650</v>
      </c>
      <c r="L16" s="4">
        <v>1650</v>
      </c>
      <c r="M16" s="20">
        <v>1645.55</v>
      </c>
      <c r="N16" s="4">
        <v>1625</v>
      </c>
      <c r="O16" s="4">
        <v>1533.3333333333301</v>
      </c>
      <c r="P16" s="4">
        <v>1323.3333333333301</v>
      </c>
      <c r="Q16" s="5">
        <v>1340</v>
      </c>
      <c r="R16" s="6">
        <v>1300</v>
      </c>
      <c r="S16" s="31">
        <v>1320</v>
      </c>
      <c r="T16" s="36">
        <v>1322.53</v>
      </c>
      <c r="U16" s="4">
        <v>1350</v>
      </c>
      <c r="V16" s="134">
        <v>1385</v>
      </c>
      <c r="W16" s="141">
        <f t="shared" si="0"/>
        <v>-11.515800147605697</v>
      </c>
      <c r="X16" s="141">
        <f t="shared" si="1"/>
        <v>2.5925925925925926</v>
      </c>
      <c r="Y16" s="133"/>
    </row>
    <row r="17" spans="1:25" ht="15" customHeight="1" x14ac:dyDescent="0.25">
      <c r="A17" s="1" t="s">
        <v>15</v>
      </c>
      <c r="B17" s="4">
        <v>224.125</v>
      </c>
      <c r="C17" s="4">
        <v>244.02816666666598</v>
      </c>
      <c r="D17" s="4">
        <v>260.48957268432275</v>
      </c>
      <c r="E17" s="4">
        <v>326.6964010718778</v>
      </c>
      <c r="F17" s="4">
        <v>328.00781970736102</v>
      </c>
      <c r="G17" s="37">
        <v>368.89987321573</v>
      </c>
      <c r="H17" s="8">
        <v>348.45384646154548</v>
      </c>
      <c r="I17" s="4">
        <v>382.02111111111105</v>
      </c>
      <c r="J17" s="4">
        <v>382.32672799999989</v>
      </c>
      <c r="K17" s="4">
        <v>385.326728</v>
      </c>
      <c r="L17" s="60">
        <v>347.4</v>
      </c>
      <c r="M17" s="16">
        <v>346.14358861273001</v>
      </c>
      <c r="N17" s="4">
        <v>340.833858867365</v>
      </c>
      <c r="O17" s="4">
        <v>298.24242385861697</v>
      </c>
      <c r="P17" s="4">
        <v>285.46029663975099</v>
      </c>
      <c r="Q17" s="5">
        <v>284.13687390291699</v>
      </c>
      <c r="R17" s="6">
        <v>247.69140400729401</v>
      </c>
      <c r="S17" s="31">
        <v>224.49321806836201</v>
      </c>
      <c r="T17" s="34">
        <v>203.33742344611909</v>
      </c>
      <c r="U17" s="4">
        <v>208.29230580783377</v>
      </c>
      <c r="V17" s="134">
        <v>205.5447835551</v>
      </c>
      <c r="W17" s="141">
        <f t="shared" si="0"/>
        <v>-46.238447772058443</v>
      </c>
      <c r="X17" s="141">
        <f t="shared" si="1"/>
        <v>-1.3190704486552574</v>
      </c>
      <c r="Y17" s="133"/>
    </row>
    <row r="18" spans="1:25" ht="15" customHeight="1" x14ac:dyDescent="0.25">
      <c r="A18" s="1" t="s">
        <v>16</v>
      </c>
      <c r="B18" s="4">
        <v>256.20624999999995</v>
      </c>
      <c r="C18" s="4">
        <v>247.549166666666</v>
      </c>
      <c r="D18" s="4">
        <v>260.53600184034968</v>
      </c>
      <c r="E18" s="4">
        <v>367.15886435089334</v>
      </c>
      <c r="F18" s="4">
        <v>368.05648270764601</v>
      </c>
      <c r="G18" s="37">
        <v>408.92204615030704</v>
      </c>
      <c r="H18" s="8">
        <v>388.48926442897653</v>
      </c>
      <c r="I18" s="4">
        <v>409.61230769230764</v>
      </c>
      <c r="J18" s="4">
        <v>409.93999753846145</v>
      </c>
      <c r="K18" s="4">
        <v>429.939997538461</v>
      </c>
      <c r="L18" s="60">
        <v>397.8</v>
      </c>
      <c r="M18" s="16">
        <v>386.77985592508702</v>
      </c>
      <c r="N18" s="4">
        <v>349.24295765256898</v>
      </c>
      <c r="O18" s="4">
        <v>320.712560386473</v>
      </c>
      <c r="P18" s="4">
        <v>329.92149758454099</v>
      </c>
      <c r="Q18" s="5">
        <v>337.23406270720801</v>
      </c>
      <c r="R18" s="6">
        <v>355.52861952862003</v>
      </c>
      <c r="S18" s="31">
        <v>335.29095300834399</v>
      </c>
      <c r="T18" s="34">
        <v>305.83333333333297</v>
      </c>
      <c r="U18" s="4">
        <v>304.685004323508</v>
      </c>
      <c r="V18" s="134">
        <v>297.60181412355303</v>
      </c>
      <c r="W18" s="141">
        <f t="shared" si="0"/>
        <v>-27.403567373141875</v>
      </c>
      <c r="X18" s="141">
        <f t="shared" si="1"/>
        <v>-2.3247583896298982</v>
      </c>
      <c r="Y18" s="133"/>
    </row>
    <row r="19" spans="1:25" ht="15" customHeight="1" x14ac:dyDescent="0.25">
      <c r="A19" s="1" t="s">
        <v>17</v>
      </c>
      <c r="B19" s="16">
        <v>850.65</v>
      </c>
      <c r="C19" s="4">
        <v>785.8075</v>
      </c>
      <c r="D19" s="4">
        <v>927.40240240239996</v>
      </c>
      <c r="E19" s="4">
        <v>964.25279789335104</v>
      </c>
      <c r="F19" s="4">
        <v>985.99137931034488</v>
      </c>
      <c r="G19" s="37">
        <v>1000</v>
      </c>
      <c r="H19" s="8">
        <v>992.99568965517244</v>
      </c>
      <c r="I19" s="4">
        <v>1026.9866666666701</v>
      </c>
      <c r="J19" s="4">
        <v>1027.60285866667</v>
      </c>
      <c r="K19" s="4">
        <v>1027.60285866667</v>
      </c>
      <c r="L19" s="4">
        <v>1027.60285866667</v>
      </c>
      <c r="M19" s="16">
        <v>1023.80952380952</v>
      </c>
      <c r="N19" s="4">
        <v>1084.2175508842099</v>
      </c>
      <c r="O19" s="4">
        <v>1158.1807081807001</v>
      </c>
      <c r="P19" s="4">
        <v>988.18070818070805</v>
      </c>
      <c r="Q19" s="5">
        <v>943.19727891156458</v>
      </c>
      <c r="R19" s="6">
        <v>1095.8644803472389</v>
      </c>
      <c r="S19" s="31">
        <v>1170.040304523063</v>
      </c>
      <c r="T19" s="34">
        <v>1075.3253253253251</v>
      </c>
      <c r="U19" s="4">
        <v>1000</v>
      </c>
      <c r="V19" s="134">
        <v>1087.5</v>
      </c>
      <c r="W19" s="141">
        <f t="shared" si="0"/>
        <v>5.8288219839177344</v>
      </c>
      <c r="X19" s="141">
        <f t="shared" si="1"/>
        <v>8.75</v>
      </c>
      <c r="Y19" s="133"/>
    </row>
    <row r="20" spans="1:25" ht="15" customHeight="1" x14ac:dyDescent="0.25">
      <c r="A20" s="1" t="s">
        <v>18</v>
      </c>
      <c r="B20" s="4">
        <v>1848.1966666666667</v>
      </c>
      <c r="C20" s="4">
        <v>1409.0075000000002</v>
      </c>
      <c r="D20" s="4">
        <v>1876.9480753582</v>
      </c>
      <c r="E20" s="4">
        <v>2532.4074074074074</v>
      </c>
      <c r="F20" s="4">
        <v>2584.6405228758199</v>
      </c>
      <c r="G20" s="37">
        <v>2585.5511177353801</v>
      </c>
      <c r="H20" s="8">
        <v>2585.0958203055998</v>
      </c>
      <c r="I20" s="4">
        <v>1993.278</v>
      </c>
      <c r="J20" s="4">
        <v>2000</v>
      </c>
      <c r="K20" s="4">
        <v>2200</v>
      </c>
      <c r="L20" s="4">
        <v>2200</v>
      </c>
      <c r="M20" s="16">
        <v>2121.95932409836</v>
      </c>
      <c r="N20" s="4">
        <v>2219.74213659917</v>
      </c>
      <c r="O20" s="4">
        <v>2250</v>
      </c>
      <c r="P20" s="4">
        <v>2250</v>
      </c>
      <c r="Q20" s="5">
        <v>2189.2857142857101</v>
      </c>
      <c r="R20" s="6">
        <v>2179.9263975418298</v>
      </c>
      <c r="S20" s="31">
        <v>2171.9337577876499</v>
      </c>
      <c r="T20" s="34">
        <v>2084.8211782615799</v>
      </c>
      <c r="U20" s="4">
        <v>1992.9575163398699</v>
      </c>
      <c r="V20" s="134">
        <v>1952.9411764705901</v>
      </c>
      <c r="W20" s="141">
        <f t="shared" si="0"/>
        <v>-2.3529411764704946</v>
      </c>
      <c r="X20" s="141">
        <f t="shared" si="1"/>
        <v>-2.0078872500388822</v>
      </c>
      <c r="Y20" s="133"/>
    </row>
    <row r="21" spans="1:25" ht="15" customHeight="1" x14ac:dyDescent="0.25">
      <c r="A21" s="1" t="s">
        <v>19</v>
      </c>
      <c r="B21" s="16">
        <v>190.55</v>
      </c>
      <c r="C21" s="4">
        <v>157.50333333333299</v>
      </c>
      <c r="D21" s="4">
        <v>107.5</v>
      </c>
      <c r="E21" s="4">
        <v>108.317067067067</v>
      </c>
      <c r="F21" s="4">
        <v>116.666666666667</v>
      </c>
      <c r="G21" s="37">
        <v>126.68997668997669</v>
      </c>
      <c r="H21" s="28">
        <v>131.903421781471</v>
      </c>
      <c r="I21" s="4">
        <v>135.66888888888889</v>
      </c>
      <c r="J21" s="4">
        <v>150</v>
      </c>
      <c r="K21" s="4">
        <v>126.666666666667</v>
      </c>
      <c r="L21" s="4">
        <v>128.666666666667</v>
      </c>
      <c r="M21" s="16">
        <v>126.666666666667</v>
      </c>
      <c r="N21" s="4">
        <v>132.11951447245568</v>
      </c>
      <c r="O21" s="4">
        <v>120.3373015873016</v>
      </c>
      <c r="P21" s="4">
        <v>148.59126984126982</v>
      </c>
      <c r="Q21" s="5">
        <v>147.9126984126984</v>
      </c>
      <c r="R21" s="6">
        <v>116.7361111111111</v>
      </c>
      <c r="S21" s="31">
        <v>113.93939393939399</v>
      </c>
      <c r="T21" s="34">
        <v>142.72486772486775</v>
      </c>
      <c r="U21" s="4">
        <v>193.34776334776333</v>
      </c>
      <c r="V21" s="134">
        <v>156.95094760312199</v>
      </c>
      <c r="W21" s="141">
        <f t="shared" si="0"/>
        <v>4.6339650687479921</v>
      </c>
      <c r="X21" s="141">
        <f t="shared" si="1"/>
        <v>-18.824534152575904</v>
      </c>
      <c r="Y21" s="133"/>
    </row>
    <row r="22" spans="1:25" ht="15" customHeight="1" x14ac:dyDescent="0.25">
      <c r="A22" s="1" t="s">
        <v>20</v>
      </c>
      <c r="B22" s="4">
        <v>245.1</v>
      </c>
      <c r="C22" s="4">
        <v>279.04599999999999</v>
      </c>
      <c r="D22" s="4">
        <v>314.96062992125985</v>
      </c>
      <c r="E22" s="4">
        <v>312.89966895849199</v>
      </c>
      <c r="F22" s="4">
        <v>323.330786860199</v>
      </c>
      <c r="G22" s="37">
        <v>325.62030075188</v>
      </c>
      <c r="H22" s="28">
        <v>298.82352941176498</v>
      </c>
      <c r="I22" s="4">
        <v>327.98888888888888</v>
      </c>
      <c r="J22" s="4">
        <v>328.18568222222217</v>
      </c>
      <c r="K22" s="4">
        <v>320</v>
      </c>
      <c r="L22" s="60">
        <v>312.3</v>
      </c>
      <c r="M22" s="16">
        <v>307.21132897603502</v>
      </c>
      <c r="N22" s="4">
        <v>313.03921568627499</v>
      </c>
      <c r="O22" s="4">
        <v>325.72532043120299</v>
      </c>
      <c r="P22" s="4">
        <v>295.72532043120299</v>
      </c>
      <c r="Q22" s="5">
        <v>287.15529912124344</v>
      </c>
      <c r="R22" s="6">
        <v>279.62962962962962</v>
      </c>
      <c r="S22" s="31">
        <v>268.51851851851853</v>
      </c>
      <c r="T22" s="34">
        <v>247.22222222222223</v>
      </c>
      <c r="U22" s="4">
        <v>244.83411644227581</v>
      </c>
      <c r="V22" s="134">
        <v>244.79166666666666</v>
      </c>
      <c r="W22" s="141">
        <f t="shared" si="0"/>
        <v>-25.4106196805647</v>
      </c>
      <c r="X22" s="141">
        <f t="shared" si="1"/>
        <v>-1.7338178284138427E-2</v>
      </c>
      <c r="Y22" s="133"/>
    </row>
    <row r="23" spans="1:25" ht="15" customHeight="1" x14ac:dyDescent="0.25">
      <c r="A23" s="1" t="s">
        <v>21</v>
      </c>
      <c r="B23" s="4">
        <v>215.02249999999998</v>
      </c>
      <c r="C23" s="4">
        <v>267.04299999999949</v>
      </c>
      <c r="D23" s="4">
        <v>283.23213242177025</v>
      </c>
      <c r="E23" s="4">
        <v>257.38307903863534</v>
      </c>
      <c r="F23" s="4">
        <v>275.15747263614401</v>
      </c>
      <c r="G23" s="37">
        <v>272.02663099963002</v>
      </c>
      <c r="H23" s="28">
        <v>261.75292339157897</v>
      </c>
      <c r="I23" s="4">
        <v>276.56947368421044</v>
      </c>
      <c r="J23" s="4">
        <v>290.49212723911518</v>
      </c>
      <c r="K23" s="4">
        <v>256.77995926231802</v>
      </c>
      <c r="L23" s="60">
        <v>238.99</v>
      </c>
      <c r="M23" s="16">
        <v>221.566378853679</v>
      </c>
      <c r="N23" s="4">
        <v>231.33268277446999</v>
      </c>
      <c r="O23" s="4">
        <v>245.02329919700699</v>
      </c>
      <c r="P23" s="4">
        <v>275.02329919700702</v>
      </c>
      <c r="Q23" s="5">
        <v>257.10414808777352</v>
      </c>
      <c r="R23" s="6">
        <v>269.10624449028342</v>
      </c>
      <c r="S23" s="31">
        <v>258.728958785656</v>
      </c>
      <c r="T23" s="34">
        <v>248.15894227658936</v>
      </c>
      <c r="U23" s="4">
        <v>257.40982701761573</v>
      </c>
      <c r="V23" s="134">
        <v>247.07886000657084</v>
      </c>
      <c r="W23" s="141">
        <f t="shared" si="0"/>
        <v>-14.944731082783949</v>
      </c>
      <c r="X23" s="141">
        <f t="shared" si="1"/>
        <v>-4.0134314725823943</v>
      </c>
      <c r="Y23" s="133"/>
    </row>
    <row r="24" spans="1:25" ht="15" customHeight="1" x14ac:dyDescent="0.25">
      <c r="A24" s="1" t="s">
        <v>22</v>
      </c>
      <c r="B24" s="4">
        <v>235.74250000000001</v>
      </c>
      <c r="C24" s="4">
        <v>292.142</v>
      </c>
      <c r="D24" s="4">
        <v>272.16622291021702</v>
      </c>
      <c r="E24" s="4">
        <v>268.648261324732</v>
      </c>
      <c r="F24" s="4">
        <v>273.39194809782998</v>
      </c>
      <c r="G24" s="37">
        <v>290.618953255863</v>
      </c>
      <c r="H24" s="28">
        <v>299.41176470588198</v>
      </c>
      <c r="I24" s="4">
        <v>277.5</v>
      </c>
      <c r="J24" s="4">
        <v>277.66649999999998</v>
      </c>
      <c r="K24" s="4">
        <v>254.32925374096999</v>
      </c>
      <c r="L24" s="4">
        <v>254.32925374096999</v>
      </c>
      <c r="M24" s="16">
        <v>249.393682914631</v>
      </c>
      <c r="N24" s="4">
        <v>250.27624388840999</v>
      </c>
      <c r="O24" s="4">
        <v>248.7912514732669</v>
      </c>
      <c r="P24" s="4">
        <v>258.16625147326687</v>
      </c>
      <c r="Q24" s="5">
        <v>246.34846553637738</v>
      </c>
      <c r="R24" s="6">
        <v>225.96196617411661</v>
      </c>
      <c r="S24" s="31">
        <v>238.1659734600911</v>
      </c>
      <c r="T24" s="34">
        <v>235</v>
      </c>
      <c r="U24" s="4">
        <v>262.11229946524065</v>
      </c>
      <c r="V24" s="134">
        <v>241.99346405228758</v>
      </c>
      <c r="W24" s="141">
        <f t="shared" si="0"/>
        <v>-12.847439625490439</v>
      </c>
      <c r="X24" s="141">
        <f t="shared" si="1"/>
        <v>-7.6756548448887587</v>
      </c>
      <c r="Y24" s="133"/>
    </row>
    <row r="25" spans="1:25" ht="15" customHeight="1" x14ac:dyDescent="0.25">
      <c r="A25" s="1" t="s">
        <v>23</v>
      </c>
      <c r="B25" s="4">
        <v>319.85250000000002</v>
      </c>
      <c r="C25" s="4">
        <v>349.53</v>
      </c>
      <c r="D25" s="4">
        <v>411.67559083680499</v>
      </c>
      <c r="E25" s="4">
        <v>361.54915882324241</v>
      </c>
      <c r="F25" s="4">
        <v>371.40486372618398</v>
      </c>
      <c r="G25" s="37">
        <v>388.07711787587999</v>
      </c>
      <c r="H25" s="28">
        <v>370.73223103674502</v>
      </c>
      <c r="I25" s="4">
        <v>409.89100000000002</v>
      </c>
      <c r="J25" s="4">
        <v>410.13693460000002</v>
      </c>
      <c r="K25" s="4">
        <v>395.8</v>
      </c>
      <c r="L25" s="60">
        <v>373.3</v>
      </c>
      <c r="M25" s="16">
        <v>352.47496861142503</v>
      </c>
      <c r="N25" s="4">
        <v>366.98480180203001</v>
      </c>
      <c r="O25" s="4">
        <v>360</v>
      </c>
      <c r="P25" s="4">
        <v>311.4267065350657</v>
      </c>
      <c r="Q25" s="5">
        <v>323.94507849053304</v>
      </c>
      <c r="R25" s="6">
        <v>340.58536525790629</v>
      </c>
      <c r="S25" s="31">
        <v>345.26076837308455</v>
      </c>
      <c r="T25" s="34">
        <v>355.16483912205837</v>
      </c>
      <c r="U25" s="4">
        <v>338.50395220922826</v>
      </c>
      <c r="V25" s="134">
        <v>336.33221862486158</v>
      </c>
      <c r="W25" s="141">
        <f t="shared" si="0"/>
        <v>-17.995140098055053</v>
      </c>
      <c r="X25" s="141">
        <f t="shared" si="1"/>
        <v>-0.64156816196471922</v>
      </c>
      <c r="Y25" s="133"/>
    </row>
    <row r="26" spans="1:25" ht="15" customHeight="1" x14ac:dyDescent="0.25">
      <c r="A26" s="1" t="s">
        <v>24</v>
      </c>
      <c r="B26" s="4">
        <v>107.14</v>
      </c>
      <c r="C26" s="4">
        <v>126.98333333333299</v>
      </c>
      <c r="D26" s="4">
        <v>126.331763474621</v>
      </c>
      <c r="E26" s="4">
        <v>182.5</v>
      </c>
      <c r="F26" s="4">
        <v>206.67713239141801</v>
      </c>
      <c r="G26" s="37">
        <v>255.09490509490499</v>
      </c>
      <c r="H26" s="28">
        <v>258.97435897435901</v>
      </c>
      <c r="I26" s="4">
        <v>246.34375</v>
      </c>
      <c r="J26" s="4">
        <v>208.90109890109801</v>
      </c>
      <c r="K26" s="4">
        <v>200.5</v>
      </c>
      <c r="L26" s="4">
        <v>200.22</v>
      </c>
      <c r="M26" s="16">
        <v>200.698771816419</v>
      </c>
      <c r="N26" s="4">
        <v>200.23843797527999</v>
      </c>
      <c r="O26" s="4">
        <v>189</v>
      </c>
      <c r="P26" s="4">
        <v>159.348984348984</v>
      </c>
      <c r="Q26" s="5">
        <v>197.70408163265299</v>
      </c>
      <c r="R26" s="6">
        <v>199.11527866073322</v>
      </c>
      <c r="S26" s="31">
        <v>199.11527866073322</v>
      </c>
      <c r="T26" s="34">
        <v>180.01899335232699</v>
      </c>
      <c r="U26" s="4">
        <v>220.83333333333331</v>
      </c>
      <c r="V26" s="134">
        <v>198.11771561771599</v>
      </c>
      <c r="W26" s="141">
        <f t="shared" si="0"/>
        <v>-5.161956227184473</v>
      </c>
      <c r="X26" s="141">
        <f t="shared" si="1"/>
        <v>-10.286317456128602</v>
      </c>
      <c r="Y26" s="133"/>
    </row>
    <row r="27" spans="1:25" ht="15" customHeight="1" x14ac:dyDescent="0.25">
      <c r="A27" s="1" t="s">
        <v>25</v>
      </c>
      <c r="B27" s="4">
        <v>155.76499999999999</v>
      </c>
      <c r="C27" s="4">
        <v>154.56399999999999</v>
      </c>
      <c r="D27" s="4">
        <v>153.038388619562</v>
      </c>
      <c r="E27" s="4">
        <v>196.2382388852977</v>
      </c>
      <c r="F27" s="4">
        <v>220.48</v>
      </c>
      <c r="G27" s="37">
        <v>279.49034185698099</v>
      </c>
      <c r="H27" s="28">
        <v>277.98624969422298</v>
      </c>
      <c r="I27" s="4">
        <v>314.07499999999999</v>
      </c>
      <c r="J27" s="4">
        <v>280</v>
      </c>
      <c r="K27" s="4">
        <v>255.2</v>
      </c>
      <c r="L27" s="4">
        <v>242.15</v>
      </c>
      <c r="M27" s="16">
        <v>230.645446541463</v>
      </c>
      <c r="N27" s="4">
        <v>250.542236350747</v>
      </c>
      <c r="O27" s="4">
        <v>250</v>
      </c>
      <c r="P27" s="4">
        <v>222.18536848606399</v>
      </c>
      <c r="Q27" s="5">
        <v>227.69435792104801</v>
      </c>
      <c r="R27" s="6">
        <v>242.33068488295601</v>
      </c>
      <c r="S27" s="31">
        <v>235.50953478548999</v>
      </c>
      <c r="T27" s="34">
        <v>206.272248303498</v>
      </c>
      <c r="U27" s="4">
        <v>203.7996671520699</v>
      </c>
      <c r="V27" s="134">
        <v>210.75757575757572</v>
      </c>
      <c r="W27" s="141">
        <f t="shared" si="0"/>
        <v>-24.729437229437242</v>
      </c>
      <c r="X27" s="141">
        <f t="shared" si="1"/>
        <v>3.4140922322086107</v>
      </c>
      <c r="Y27" s="133"/>
    </row>
    <row r="28" spans="1:25" ht="15" customHeight="1" x14ac:dyDescent="0.25">
      <c r="A28" s="2" t="s">
        <v>26</v>
      </c>
      <c r="B28" s="16">
        <v>1760.855</v>
      </c>
      <c r="C28" s="16">
        <v>1700</v>
      </c>
      <c r="D28" s="16">
        <v>1750</v>
      </c>
      <c r="E28" s="61">
        <v>1751.7049999999999</v>
      </c>
      <c r="F28" s="61">
        <v>1753.4118755</v>
      </c>
      <c r="G28" s="61">
        <v>1755.1206285630501</v>
      </c>
      <c r="H28" s="61">
        <v>1756.8312612544701</v>
      </c>
      <c r="I28" s="16">
        <v>1740</v>
      </c>
      <c r="J28" s="4">
        <v>1650</v>
      </c>
      <c r="K28" s="4">
        <v>1685</v>
      </c>
      <c r="L28" s="4">
        <v>1685</v>
      </c>
      <c r="M28" s="16">
        <v>1570.6298370859799</v>
      </c>
      <c r="N28" s="4">
        <v>1746.6666666666667</v>
      </c>
      <c r="O28" s="4">
        <v>1950</v>
      </c>
      <c r="P28" s="4">
        <v>1950</v>
      </c>
      <c r="Q28" s="5">
        <v>1796.5296263432899</v>
      </c>
      <c r="R28" s="6">
        <v>1883.47826086957</v>
      </c>
      <c r="S28" s="31">
        <v>1843.47826086957</v>
      </c>
      <c r="T28" s="34">
        <v>1800</v>
      </c>
      <c r="U28" s="4">
        <v>1751.1236722042199</v>
      </c>
      <c r="V28" s="25">
        <v>1752.3494587747628</v>
      </c>
      <c r="W28" s="141">
        <f t="shared" si="0"/>
        <v>6.2029975015007723</v>
      </c>
      <c r="X28" s="141">
        <f t="shared" si="1"/>
        <v>6.9999999999992513E-2</v>
      </c>
      <c r="Y28" s="133"/>
    </row>
    <row r="29" spans="1:25" ht="15" customHeight="1" x14ac:dyDescent="0.25">
      <c r="A29" s="2" t="s">
        <v>27</v>
      </c>
      <c r="B29" s="16">
        <v>856.99</v>
      </c>
      <c r="C29" s="16">
        <v>991.66750000000002</v>
      </c>
      <c r="D29" s="16">
        <v>923.08</v>
      </c>
      <c r="E29" s="16">
        <v>993.65</v>
      </c>
      <c r="F29" s="16">
        <v>903.98138089866734</v>
      </c>
      <c r="G29" s="16">
        <v>946.43</v>
      </c>
      <c r="H29" s="16">
        <v>992.68000000000006</v>
      </c>
      <c r="I29" s="16">
        <v>990</v>
      </c>
      <c r="J29" s="19">
        <v>950.55</v>
      </c>
      <c r="K29" s="4">
        <v>950.28</v>
      </c>
      <c r="L29" s="4">
        <v>950.28</v>
      </c>
      <c r="M29" s="16">
        <v>950.34204925509005</v>
      </c>
      <c r="N29" s="4">
        <v>977.19131900547836</v>
      </c>
      <c r="O29" s="4">
        <v>942.39200226970684</v>
      </c>
      <c r="P29" s="4">
        <v>942.39200226970684</v>
      </c>
      <c r="Q29" s="5">
        <v>961.99149357662998</v>
      </c>
      <c r="R29" s="6">
        <v>933.91304347826076</v>
      </c>
      <c r="S29" s="31">
        <v>921.73913043478296</v>
      </c>
      <c r="T29" s="34">
        <v>1050</v>
      </c>
      <c r="U29" s="4">
        <v>976.86557231588301</v>
      </c>
      <c r="V29" s="134">
        <v>950</v>
      </c>
      <c r="W29" s="141">
        <f t="shared" si="0"/>
        <v>-5.7861238230493356E-2</v>
      </c>
      <c r="X29" s="141">
        <f t="shared" si="1"/>
        <v>-2.7501810973020615</v>
      </c>
      <c r="Y29" s="133"/>
    </row>
    <row r="30" spans="1:25" ht="15" customHeight="1" x14ac:dyDescent="0.25">
      <c r="A30" s="2" t="s">
        <v>28</v>
      </c>
      <c r="B30" s="16">
        <v>194.31833333333299</v>
      </c>
      <c r="C30" s="16">
        <v>197.06833333333299</v>
      </c>
      <c r="D30" s="16">
        <v>189.36</v>
      </c>
      <c r="E30" s="16">
        <v>183.24833333333333</v>
      </c>
      <c r="F30" s="16">
        <v>208.124765297702</v>
      </c>
      <c r="G30" s="16">
        <v>201.22499999999999</v>
      </c>
      <c r="H30" s="16">
        <v>206.2</v>
      </c>
      <c r="I30" s="16">
        <v>205.91499999999999</v>
      </c>
      <c r="J30" s="4">
        <v>263.15789473684214</v>
      </c>
      <c r="K30" s="4">
        <v>250</v>
      </c>
      <c r="L30" s="4">
        <v>250</v>
      </c>
      <c r="M30" s="16">
        <v>250.53642226505801</v>
      </c>
      <c r="N30" s="4">
        <v>247.626851026314</v>
      </c>
      <c r="O30" s="4">
        <v>250</v>
      </c>
      <c r="P30" s="4">
        <v>262.85234622832002</v>
      </c>
      <c r="Q30" s="5">
        <v>283.38249834601999</v>
      </c>
      <c r="R30" s="6">
        <v>282.02426564495499</v>
      </c>
      <c r="S30" s="31">
        <v>270.93778507571602</v>
      </c>
      <c r="T30" s="34">
        <v>210.56400721208001</v>
      </c>
      <c r="U30" s="4">
        <v>196.149425287356</v>
      </c>
      <c r="V30" s="134">
        <v>207.21804511278199</v>
      </c>
      <c r="W30" s="141">
        <f t="shared" si="0"/>
        <v>-21.257142857142853</v>
      </c>
      <c r="X30" s="141">
        <f t="shared" si="1"/>
        <v>5.6429529728219361</v>
      </c>
      <c r="Y30" s="133"/>
    </row>
    <row r="31" spans="1:25" ht="15" customHeight="1" x14ac:dyDescent="0.25">
      <c r="A31" s="2" t="s">
        <v>29</v>
      </c>
      <c r="B31" s="16">
        <v>96.765000000000001</v>
      </c>
      <c r="C31" s="16">
        <v>94.015833333333006</v>
      </c>
      <c r="D31" s="21">
        <v>95.334999999999994</v>
      </c>
      <c r="E31" s="16">
        <v>94.038928571428002</v>
      </c>
      <c r="F31" s="16">
        <v>95.205775449141001</v>
      </c>
      <c r="G31" s="16">
        <v>94.894999999999996</v>
      </c>
      <c r="H31" s="16">
        <v>95.075000000000003</v>
      </c>
      <c r="I31" s="16">
        <v>94.19</v>
      </c>
      <c r="J31" s="4">
        <v>92.564364876385</v>
      </c>
      <c r="K31" s="4">
        <v>85.8</v>
      </c>
      <c r="L31" s="4">
        <v>85.22</v>
      </c>
      <c r="M31" s="16">
        <v>81.915795202554719</v>
      </c>
      <c r="N31" s="4">
        <v>93.835203816146048</v>
      </c>
      <c r="O31" s="4">
        <v>110</v>
      </c>
      <c r="P31" s="4">
        <v>87.951991555609283</v>
      </c>
      <c r="Q31" s="5">
        <v>90.319779608770432</v>
      </c>
      <c r="R31" s="6">
        <v>107.83566416585212</v>
      </c>
      <c r="S31" s="31">
        <v>115.14912086734429</v>
      </c>
      <c r="T31" s="34">
        <v>111.82178620818175</v>
      </c>
      <c r="U31" s="4">
        <v>127.740027933006</v>
      </c>
      <c r="V31" s="134">
        <v>105.74593427505761</v>
      </c>
      <c r="W31" s="141">
        <f t="shared" si="0"/>
        <v>14.240436280501598</v>
      </c>
      <c r="X31" s="141">
        <f t="shared" si="1"/>
        <v>-17.217855682232454</v>
      </c>
      <c r="Y31" s="133"/>
    </row>
    <row r="32" spans="1:25" ht="15" customHeight="1" x14ac:dyDescent="0.25">
      <c r="A32" s="2" t="s">
        <v>30</v>
      </c>
      <c r="B32" s="16">
        <v>927.52</v>
      </c>
      <c r="C32" s="16">
        <v>956.53499999999997</v>
      </c>
      <c r="D32" s="16">
        <v>953.2</v>
      </c>
      <c r="E32" s="16">
        <v>984.09500000000003</v>
      </c>
      <c r="F32" s="16">
        <v>1032.30548576511</v>
      </c>
      <c r="G32" s="16">
        <v>992.75</v>
      </c>
      <c r="H32" s="16">
        <v>997.82</v>
      </c>
      <c r="I32" s="16">
        <v>996.33500000000004</v>
      </c>
      <c r="J32" s="4">
        <v>970.42857142857099</v>
      </c>
      <c r="K32" s="4">
        <v>980</v>
      </c>
      <c r="L32" s="4">
        <v>988.54</v>
      </c>
      <c r="M32" s="16">
        <v>978.81282510592905</v>
      </c>
      <c r="N32" s="4">
        <v>979.19540229885001</v>
      </c>
      <c r="O32" s="4">
        <v>937.35632183908001</v>
      </c>
      <c r="P32" s="4">
        <v>917.35632183908001</v>
      </c>
      <c r="Q32" s="5">
        <v>906.529830322934</v>
      </c>
      <c r="R32" s="6">
        <v>860.34482758620697</v>
      </c>
      <c r="S32" s="31">
        <v>870.43103448275895</v>
      </c>
      <c r="T32" s="34">
        <v>819.208030675553</v>
      </c>
      <c r="U32" s="4">
        <v>941.30738826390996</v>
      </c>
      <c r="V32" s="134">
        <v>984.59383753501402</v>
      </c>
      <c r="W32" s="141">
        <f t="shared" si="0"/>
        <v>1.4596917819093367</v>
      </c>
      <c r="X32" s="141">
        <f t="shared" si="1"/>
        <v>4.5985455772251989</v>
      </c>
      <c r="Y32" s="133"/>
    </row>
    <row r="33" spans="1:25" ht="15" customHeight="1" x14ac:dyDescent="0.25">
      <c r="A33" s="2" t="s">
        <v>31</v>
      </c>
      <c r="B33" s="16">
        <v>843.04250000000002</v>
      </c>
      <c r="C33" s="16">
        <v>891.93499999999995</v>
      </c>
      <c r="D33" s="21">
        <v>827.27</v>
      </c>
      <c r="E33" s="16">
        <v>849.74625000000003</v>
      </c>
      <c r="F33" s="16">
        <v>894.82264832054739</v>
      </c>
      <c r="G33" s="16">
        <v>871.3</v>
      </c>
      <c r="H33" s="16">
        <v>856.10500000000002</v>
      </c>
      <c r="I33" s="16">
        <v>851.59</v>
      </c>
      <c r="J33" s="4">
        <v>766.66666666666697</v>
      </c>
      <c r="K33" s="4">
        <v>800</v>
      </c>
      <c r="L33" s="4">
        <v>750.41</v>
      </c>
      <c r="M33" s="16">
        <v>744.444444444444</v>
      </c>
      <c r="N33" s="4">
        <v>828.57142857142867</v>
      </c>
      <c r="O33" s="4">
        <v>905.55555555555998</v>
      </c>
      <c r="P33" s="4">
        <v>1055.55555555556</v>
      </c>
      <c r="Q33" s="5">
        <v>1111.1111111111111</v>
      </c>
      <c r="R33" s="6">
        <v>1020.63492063492</v>
      </c>
      <c r="S33" s="31">
        <v>983.15873015873001</v>
      </c>
      <c r="T33" s="34">
        <v>921.42857142857099</v>
      </c>
      <c r="U33" s="4">
        <v>935.444444444444</v>
      </c>
      <c r="V33" s="134">
        <v>975</v>
      </c>
      <c r="W33" s="141">
        <f t="shared" si="0"/>
        <v>27.173913043478208</v>
      </c>
      <c r="X33" s="141">
        <f t="shared" si="1"/>
        <v>4.2285307043592368</v>
      </c>
      <c r="Y33" s="133"/>
    </row>
    <row r="34" spans="1:25" ht="15" customHeight="1" x14ac:dyDescent="0.25">
      <c r="A34" s="2" t="s">
        <v>32</v>
      </c>
      <c r="B34" s="16">
        <v>857.995</v>
      </c>
      <c r="C34" s="16">
        <v>839.98</v>
      </c>
      <c r="D34" s="16">
        <v>814.29</v>
      </c>
      <c r="E34" s="16">
        <v>816</v>
      </c>
      <c r="F34" s="16">
        <v>817.71</v>
      </c>
      <c r="G34" s="16">
        <v>819.42</v>
      </c>
      <c r="H34" s="16">
        <v>800</v>
      </c>
      <c r="I34" s="16">
        <v>855</v>
      </c>
      <c r="J34" s="8">
        <v>845.59500000000003</v>
      </c>
      <c r="K34" s="4">
        <v>869.56521739130437</v>
      </c>
      <c r="L34" s="7">
        <v>850.69</v>
      </c>
      <c r="M34" s="16">
        <v>766.66666666666663</v>
      </c>
      <c r="N34" s="4">
        <v>851.79487179487205</v>
      </c>
      <c r="O34" s="4">
        <v>1000</v>
      </c>
      <c r="P34" s="4">
        <v>1000</v>
      </c>
      <c r="Q34" s="8">
        <v>1000.6999999999999</v>
      </c>
      <c r="R34" s="6">
        <v>1000</v>
      </c>
      <c r="S34" s="33">
        <v>980.63489000000004</v>
      </c>
      <c r="T34" s="36">
        <v>950.84</v>
      </c>
      <c r="U34" s="4">
        <v>1075</v>
      </c>
      <c r="V34">
        <v>1075.8599999999999</v>
      </c>
      <c r="W34" s="141">
        <f t="shared" si="0"/>
        <v>27.231121281464514</v>
      </c>
      <c r="X34" s="141">
        <f t="shared" si="1"/>
        <v>7.999999999999069E-2</v>
      </c>
      <c r="Y34" s="133"/>
    </row>
    <row r="35" spans="1:25" ht="15" customHeight="1" x14ac:dyDescent="0.25">
      <c r="A35" s="2" t="s">
        <v>33</v>
      </c>
      <c r="B35" s="16">
        <v>1895</v>
      </c>
      <c r="C35" s="16">
        <v>2000</v>
      </c>
      <c r="D35" s="16">
        <v>1947.01</v>
      </c>
      <c r="E35" s="16">
        <v>1777.78</v>
      </c>
      <c r="F35" s="16">
        <v>1729.9491664826901</v>
      </c>
      <c r="G35" s="16">
        <v>1785.1849999999999</v>
      </c>
      <c r="H35" s="16">
        <v>1774.51</v>
      </c>
      <c r="I35" s="16">
        <v>1766.67</v>
      </c>
      <c r="J35" s="8">
        <v>1748.33663</v>
      </c>
      <c r="K35" s="4">
        <v>1750</v>
      </c>
      <c r="L35" s="4">
        <v>1750</v>
      </c>
      <c r="M35" s="16">
        <v>1700</v>
      </c>
      <c r="N35" s="4">
        <v>1773.3333333333301</v>
      </c>
      <c r="O35" s="4">
        <v>1733.3333333333301</v>
      </c>
      <c r="P35" s="4">
        <v>1633.3333333333301</v>
      </c>
      <c r="Q35" s="5">
        <v>1502.1739130434801</v>
      </c>
      <c r="R35" s="6">
        <v>1433.3333333333333</v>
      </c>
      <c r="S35" s="31">
        <v>1423.5879345231899</v>
      </c>
      <c r="T35" s="34">
        <v>1400</v>
      </c>
      <c r="U35" s="4">
        <v>1350</v>
      </c>
      <c r="V35" s="134">
        <v>1410.4481792717099</v>
      </c>
      <c r="W35" s="141">
        <f t="shared" si="0"/>
        <v>-19.326281045103428</v>
      </c>
      <c r="X35" s="141">
        <f t="shared" si="1"/>
        <v>4.4776429090155512</v>
      </c>
      <c r="Y35" s="133"/>
    </row>
    <row r="36" spans="1:25" ht="15" customHeight="1" x14ac:dyDescent="0.25">
      <c r="A36" s="2" t="s">
        <v>34</v>
      </c>
      <c r="B36" s="16">
        <v>1324.13</v>
      </c>
      <c r="C36" s="46">
        <v>1436.84</v>
      </c>
      <c r="D36" s="4">
        <v>1442.98</v>
      </c>
      <c r="E36" s="46">
        <v>1449.12</v>
      </c>
      <c r="F36" s="4">
        <v>1455.26</v>
      </c>
      <c r="G36" s="46">
        <v>1461.4</v>
      </c>
      <c r="H36" s="4">
        <v>1467.54</v>
      </c>
      <c r="I36" s="16">
        <v>1450</v>
      </c>
      <c r="J36" s="8">
        <v>1434.05</v>
      </c>
      <c r="K36" s="4">
        <v>1450</v>
      </c>
      <c r="L36" s="4">
        <v>1450</v>
      </c>
      <c r="M36" s="20">
        <v>1425.55</v>
      </c>
      <c r="N36" s="4">
        <v>1400</v>
      </c>
      <c r="O36" s="4">
        <v>1500</v>
      </c>
      <c r="P36" s="4">
        <v>1520</v>
      </c>
      <c r="Q36" s="5">
        <v>1400</v>
      </c>
      <c r="R36" s="11">
        <v>1401.12</v>
      </c>
      <c r="S36" s="33">
        <v>1388.3256779999999</v>
      </c>
      <c r="T36" s="34">
        <v>1311.1111111111099</v>
      </c>
      <c r="U36" s="4">
        <v>1250</v>
      </c>
      <c r="V36" s="134">
        <v>1300</v>
      </c>
      <c r="W36" s="141">
        <f t="shared" si="0"/>
        <v>-9.3476517555175871</v>
      </c>
      <c r="X36" s="141">
        <f t="shared" si="1"/>
        <v>4</v>
      </c>
      <c r="Y36" s="133"/>
    </row>
    <row r="37" spans="1:25" ht="15" customHeight="1" x14ac:dyDescent="0.25">
      <c r="A37" s="2" t="s">
        <v>35</v>
      </c>
      <c r="B37" s="4">
        <v>884.75836701935998</v>
      </c>
      <c r="C37" s="46">
        <v>883.04255052904</v>
      </c>
      <c r="D37" s="4">
        <v>881.32673403872002</v>
      </c>
      <c r="E37" s="16">
        <v>750</v>
      </c>
      <c r="F37" s="16">
        <v>792.13067515623857</v>
      </c>
      <c r="G37" s="40">
        <v>800</v>
      </c>
      <c r="H37" s="40">
        <v>796.3</v>
      </c>
      <c r="I37" s="40">
        <v>792.6</v>
      </c>
      <c r="J37" s="8">
        <v>783.88139999999999</v>
      </c>
      <c r="K37" s="8">
        <v>785</v>
      </c>
      <c r="L37" s="7">
        <v>770.58</v>
      </c>
      <c r="M37" s="20">
        <v>765.78</v>
      </c>
      <c r="N37" s="4">
        <v>783.07692307692298</v>
      </c>
      <c r="O37" s="8">
        <v>929.53846153846143</v>
      </c>
      <c r="P37" s="7">
        <v>900</v>
      </c>
      <c r="Q37" s="3">
        <v>900.62999999999988</v>
      </c>
      <c r="R37" s="9">
        <v>901.44056699999976</v>
      </c>
      <c r="S37" s="33">
        <v>905.58693000000005</v>
      </c>
      <c r="T37" s="36">
        <v>910.35</v>
      </c>
      <c r="U37" s="25">
        <v>914.90174999999988</v>
      </c>
      <c r="V37" s="25">
        <v>915.72516157499979</v>
      </c>
      <c r="W37" s="141">
        <f t="shared" si="0"/>
        <v>16.819350679197107</v>
      </c>
      <c r="X37" s="141">
        <f t="shared" si="1"/>
        <v>8.9999999999990074E-2</v>
      </c>
      <c r="Y37" s="133"/>
    </row>
    <row r="38" spans="1:25" ht="15" customHeight="1" x14ac:dyDescent="0.25">
      <c r="A38" s="2" t="s">
        <v>36</v>
      </c>
      <c r="B38" s="4">
        <v>521.05999999999995</v>
      </c>
      <c r="C38" s="4">
        <v>538.89</v>
      </c>
      <c r="D38" s="4">
        <v>580.32000000000005</v>
      </c>
      <c r="E38" s="4">
        <v>608.89</v>
      </c>
      <c r="F38" s="4">
        <v>587.14</v>
      </c>
      <c r="G38" s="4">
        <v>602.5</v>
      </c>
      <c r="H38" s="4">
        <v>551.28</v>
      </c>
      <c r="I38" s="4">
        <v>555.38</v>
      </c>
      <c r="J38" s="8">
        <v>541.99</v>
      </c>
      <c r="K38" s="8">
        <v>603.4</v>
      </c>
      <c r="L38" s="7">
        <v>588.21</v>
      </c>
      <c r="M38" s="16">
        <v>558.66666666666697</v>
      </c>
      <c r="N38" s="4">
        <v>492.22222222222223</v>
      </c>
      <c r="O38" s="4">
        <v>657.7777777777776</v>
      </c>
      <c r="P38" s="4">
        <v>657.77777777777794</v>
      </c>
      <c r="Q38" s="5">
        <v>625.07936507936495</v>
      </c>
      <c r="R38" s="6">
        <v>592.82051282051282</v>
      </c>
      <c r="S38" s="31">
        <v>591.5151515151515</v>
      </c>
      <c r="T38" s="34">
        <v>605.12820512820508</v>
      </c>
      <c r="U38" s="4">
        <v>588.46153846153902</v>
      </c>
      <c r="V38" s="134">
        <v>605.30303030303003</v>
      </c>
      <c r="W38" s="141">
        <f t="shared" si="0"/>
        <v>11.68158643204303</v>
      </c>
      <c r="X38" s="141">
        <f t="shared" si="1"/>
        <v>2.8619528619527173</v>
      </c>
      <c r="Y38" s="133"/>
    </row>
    <row r="39" spans="1:25" ht="15" customHeight="1" x14ac:dyDescent="0.25">
      <c r="A39" s="2" t="s">
        <v>37</v>
      </c>
      <c r="B39" s="4">
        <v>131.13</v>
      </c>
      <c r="C39" s="4">
        <v>148.69</v>
      </c>
      <c r="D39" s="4">
        <v>145.83000000000001</v>
      </c>
      <c r="E39" s="4">
        <v>142.33000000000001</v>
      </c>
      <c r="F39" s="4">
        <v>137.16999999999999</v>
      </c>
      <c r="G39" s="4">
        <v>132.47999999999999</v>
      </c>
      <c r="H39" s="4">
        <v>153.01</v>
      </c>
      <c r="I39" s="4">
        <v>149.18</v>
      </c>
      <c r="J39" s="8">
        <v>139.4</v>
      </c>
      <c r="K39" s="8">
        <v>132.66999999999999</v>
      </c>
      <c r="L39" s="7">
        <v>132.19999999999999</v>
      </c>
      <c r="M39" s="16">
        <v>129.24850748380157</v>
      </c>
      <c r="N39" s="4">
        <v>128.81126576504701</v>
      </c>
      <c r="O39" s="4">
        <v>132.67574133382956</v>
      </c>
      <c r="P39" s="4">
        <v>132.67574133382956</v>
      </c>
      <c r="Q39" s="5">
        <v>121.52740363737804</v>
      </c>
      <c r="R39" s="6">
        <v>142.82002311414072</v>
      </c>
      <c r="S39" s="31">
        <v>140.24658348187759</v>
      </c>
      <c r="T39" s="34">
        <v>120.61563708622499</v>
      </c>
      <c r="U39" s="4">
        <v>122.48770720409377</v>
      </c>
      <c r="V39" s="134">
        <v>109.74997852825906</v>
      </c>
      <c r="W39" s="141">
        <f t="shared" si="0"/>
        <v>-21.269742806126928</v>
      </c>
      <c r="X39" s="141">
        <f t="shared" si="1"/>
        <v>-10.399189409767141</v>
      </c>
      <c r="Y39" s="133"/>
    </row>
    <row r="40" spans="1:25" ht="15" customHeight="1" x14ac:dyDescent="0.25">
      <c r="A40" s="2" t="s">
        <v>38</v>
      </c>
      <c r="B40" s="4">
        <v>129.91999999999999</v>
      </c>
      <c r="C40" s="4">
        <v>133.97999999999999</v>
      </c>
      <c r="D40" s="4">
        <v>148.22999999999999</v>
      </c>
      <c r="E40" s="4">
        <v>138.93</v>
      </c>
      <c r="F40" s="4">
        <v>144.88999999999999</v>
      </c>
      <c r="G40" s="4">
        <v>132.44999999999999</v>
      </c>
      <c r="H40" s="4">
        <v>130.37</v>
      </c>
      <c r="I40" s="4">
        <v>148.44999999999999</v>
      </c>
      <c r="J40" s="8">
        <v>133.44</v>
      </c>
      <c r="K40" s="8">
        <v>132.63999999999999</v>
      </c>
      <c r="L40" s="7">
        <v>132.25</v>
      </c>
      <c r="M40" s="16">
        <v>132.07870659742301</v>
      </c>
      <c r="N40" s="4">
        <v>148.45978642042999</v>
      </c>
      <c r="O40" s="4">
        <v>145</v>
      </c>
      <c r="P40" s="4">
        <v>130.28570180692799</v>
      </c>
      <c r="Q40" s="5">
        <v>128.05141025691401</v>
      </c>
      <c r="R40" s="6">
        <v>139.15425261013499</v>
      </c>
      <c r="S40" s="31">
        <v>120.63534504710999</v>
      </c>
      <c r="T40" s="34">
        <v>120.15022015021999</v>
      </c>
      <c r="U40" s="4">
        <v>109.197397967451</v>
      </c>
      <c r="V40" s="134">
        <v>99.777722277722262</v>
      </c>
      <c r="W40" s="141">
        <f t="shared" si="0"/>
        <v>-25.226527070052263</v>
      </c>
      <c r="X40" s="141">
        <f t="shared" si="1"/>
        <v>-8.6262821871785835</v>
      </c>
      <c r="Y40" s="133"/>
    </row>
    <row r="41" spans="1:25" ht="15" customHeight="1" x14ac:dyDescent="0.25">
      <c r="A41" s="2" t="s">
        <v>39</v>
      </c>
      <c r="B41" s="4">
        <v>400</v>
      </c>
      <c r="C41" s="4">
        <v>404</v>
      </c>
      <c r="D41" s="4">
        <v>415.55</v>
      </c>
      <c r="E41" s="4">
        <v>401.26</v>
      </c>
      <c r="F41" s="4">
        <v>414.55</v>
      </c>
      <c r="G41" s="4">
        <v>397.5</v>
      </c>
      <c r="H41" s="4">
        <v>403.84</v>
      </c>
      <c r="I41" s="4">
        <v>410</v>
      </c>
      <c r="J41" s="8">
        <v>399.52</v>
      </c>
      <c r="K41" s="8">
        <v>398.09</v>
      </c>
      <c r="L41" s="7">
        <v>400.13</v>
      </c>
      <c r="M41" s="16">
        <v>400.45454545454498</v>
      </c>
      <c r="N41" s="4">
        <v>410.222222222222</v>
      </c>
      <c r="O41" s="4">
        <v>450</v>
      </c>
      <c r="P41" s="4">
        <v>503.777777777778</v>
      </c>
      <c r="Q41" s="5">
        <v>450</v>
      </c>
      <c r="R41" s="6">
        <v>506.41025641025601</v>
      </c>
      <c r="S41" s="31">
        <v>523.33333333333314</v>
      </c>
      <c r="T41" s="34">
        <v>528.20512820512818</v>
      </c>
      <c r="U41" s="4">
        <v>538.09523809523819</v>
      </c>
      <c r="V41" s="134">
        <v>555.555555555556</v>
      </c>
      <c r="W41" s="141">
        <f t="shared" si="0"/>
        <v>39.055755795844014</v>
      </c>
      <c r="X41" s="141">
        <f t="shared" si="1"/>
        <v>3.2448377581121588</v>
      </c>
    </row>
    <row r="42" spans="1:25" ht="15" customHeight="1" x14ac:dyDescent="0.25">
      <c r="A42" s="2" t="s">
        <v>40</v>
      </c>
      <c r="B42" s="4">
        <v>246.85</v>
      </c>
      <c r="C42" s="4">
        <v>220</v>
      </c>
      <c r="D42" s="4">
        <v>240.38</v>
      </c>
      <c r="E42" s="4">
        <v>250</v>
      </c>
      <c r="F42" s="4">
        <v>245.16</v>
      </c>
      <c r="G42" s="4">
        <v>250.85</v>
      </c>
      <c r="H42" s="4">
        <v>250</v>
      </c>
      <c r="I42" s="4">
        <v>210.53</v>
      </c>
      <c r="J42" s="8">
        <v>250.07</v>
      </c>
      <c r="K42" s="8">
        <v>251.22</v>
      </c>
      <c r="L42" s="7">
        <v>250.14</v>
      </c>
      <c r="M42" s="16">
        <v>249.25925925925901</v>
      </c>
      <c r="N42" s="4">
        <v>263.15789473684214</v>
      </c>
      <c r="O42" s="4">
        <v>265.38461538461502</v>
      </c>
      <c r="P42" s="4">
        <v>265.38461538461502</v>
      </c>
      <c r="Q42" s="5">
        <v>250</v>
      </c>
      <c r="R42" s="6">
        <v>265.38461538461502</v>
      </c>
      <c r="S42" s="31">
        <v>255.38461538461499</v>
      </c>
      <c r="T42" s="34">
        <v>200</v>
      </c>
      <c r="U42" s="25">
        <v>201.2</v>
      </c>
      <c r="V42" s="134">
        <v>230.76923076923077</v>
      </c>
      <c r="W42" s="141">
        <f t="shared" si="0"/>
        <v>-7.718146611256536</v>
      </c>
      <c r="X42" s="141">
        <f t="shared" si="1"/>
        <v>14.696436764031207</v>
      </c>
    </row>
    <row r="43" spans="1:25" ht="15" customHeight="1" x14ac:dyDescent="0.25">
      <c r="A43" s="2" t="s">
        <v>41</v>
      </c>
      <c r="B43" s="4">
        <v>213.55</v>
      </c>
      <c r="C43" s="4">
        <v>241.99</v>
      </c>
      <c r="D43" s="4">
        <v>200</v>
      </c>
      <c r="E43" s="4">
        <v>200</v>
      </c>
      <c r="F43" s="4">
        <v>208.8</v>
      </c>
      <c r="G43" s="4">
        <v>214</v>
      </c>
      <c r="H43" s="4">
        <v>214.29</v>
      </c>
      <c r="I43" s="4">
        <v>200</v>
      </c>
      <c r="J43" s="8">
        <v>210.55</v>
      </c>
      <c r="K43" s="8">
        <v>214.32</v>
      </c>
      <c r="L43" s="8">
        <v>214.32</v>
      </c>
      <c r="M43" s="16">
        <v>212.91534391534401</v>
      </c>
      <c r="N43" s="4">
        <v>222.857142857143</v>
      </c>
      <c r="O43" s="4">
        <v>229.28571428571399</v>
      </c>
      <c r="P43" s="4">
        <v>239.28571428571399</v>
      </c>
      <c r="Q43" s="5">
        <v>230</v>
      </c>
      <c r="R43" s="6">
        <v>249.28571428571399</v>
      </c>
      <c r="S43" s="31">
        <v>245</v>
      </c>
      <c r="T43" s="34">
        <v>195.333333333333</v>
      </c>
      <c r="U43" s="4">
        <v>220</v>
      </c>
      <c r="V43" s="134">
        <v>198.57142857142901</v>
      </c>
      <c r="W43" s="141">
        <f t="shared" si="0"/>
        <v>-5.689181395664213</v>
      </c>
      <c r="X43" s="141">
        <f t="shared" si="1"/>
        <v>-9.7402597402595408</v>
      </c>
    </row>
    <row r="44" spans="1:25" ht="15" customHeight="1" x14ac:dyDescent="0.25">
      <c r="A44" s="2" t="s">
        <v>42</v>
      </c>
      <c r="B44" s="4">
        <v>419.09</v>
      </c>
      <c r="C44" s="4">
        <v>410</v>
      </c>
      <c r="D44" s="4">
        <v>463.33</v>
      </c>
      <c r="E44" s="4">
        <v>505.66</v>
      </c>
      <c r="F44" s="4">
        <v>487.55</v>
      </c>
      <c r="G44" s="4">
        <v>522.75</v>
      </c>
      <c r="H44" s="4">
        <v>511.02</v>
      </c>
      <c r="I44" s="4">
        <v>527.22</v>
      </c>
      <c r="J44" s="8">
        <v>423.99</v>
      </c>
      <c r="K44" s="8">
        <v>523.53</v>
      </c>
      <c r="L44" s="8">
        <v>523.53</v>
      </c>
      <c r="M44" s="16">
        <v>513.63636363636397</v>
      </c>
      <c r="N44" s="4">
        <v>524.444444444444</v>
      </c>
      <c r="O44" s="4">
        <v>504.16666666666674</v>
      </c>
      <c r="P44" s="4">
        <v>504.16666666666652</v>
      </c>
      <c r="Q44" s="5">
        <v>507.24637681159442</v>
      </c>
      <c r="R44" s="6">
        <v>507.69230769230785</v>
      </c>
      <c r="S44" s="31">
        <v>533.33333333333326</v>
      </c>
      <c r="T44" s="34">
        <v>535.63289999999995</v>
      </c>
      <c r="U44" s="4">
        <v>519.04761904761915</v>
      </c>
      <c r="V44" s="134">
        <v>539.72727272727298</v>
      </c>
      <c r="W44" s="141">
        <f t="shared" si="0"/>
        <v>27.297170387809373</v>
      </c>
      <c r="X44" s="141">
        <f t="shared" si="1"/>
        <v>3.9841534612177085</v>
      </c>
    </row>
    <row r="45" spans="1:25" ht="15" customHeight="1" x14ac:dyDescent="0.25">
      <c r="A45" s="2" t="s">
        <v>43</v>
      </c>
      <c r="B45" s="4">
        <v>512.11</v>
      </c>
      <c r="C45" s="4">
        <v>603.33000000000004</v>
      </c>
      <c r="D45" s="4">
        <v>637.5</v>
      </c>
      <c r="E45" s="4">
        <v>635.41</v>
      </c>
      <c r="F45" s="4">
        <v>650.37</v>
      </c>
      <c r="G45" s="4">
        <v>620</v>
      </c>
      <c r="H45" s="4">
        <v>616.66999999999996</v>
      </c>
      <c r="I45" s="4">
        <v>675</v>
      </c>
      <c r="J45" s="8">
        <v>670.02</v>
      </c>
      <c r="K45" s="8">
        <v>680.9</v>
      </c>
      <c r="L45" s="8">
        <v>680.9</v>
      </c>
      <c r="M45" s="16">
        <v>662.5</v>
      </c>
      <c r="N45" s="4">
        <v>685</v>
      </c>
      <c r="O45" s="4">
        <v>675</v>
      </c>
      <c r="P45" s="4">
        <v>675</v>
      </c>
      <c r="Q45" s="5">
        <v>628.75</v>
      </c>
      <c r="R45" s="6">
        <v>600</v>
      </c>
      <c r="S45" s="31">
        <v>633.33333333333337</v>
      </c>
      <c r="T45" s="34">
        <v>650</v>
      </c>
      <c r="U45" s="4">
        <v>626.66666666666697</v>
      </c>
      <c r="V45" s="134">
        <v>633.33333333333337</v>
      </c>
      <c r="W45" s="141">
        <f t="shared" si="0"/>
        <v>-5.4754584440265379</v>
      </c>
      <c r="X45" s="141">
        <f t="shared" si="1"/>
        <v>1.0638297872339997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5"/>
  <sheetViews>
    <sheetView topLeftCell="A24" workbookViewId="0">
      <selection activeCell="Z45" sqref="Z45"/>
    </sheetView>
  </sheetViews>
  <sheetFormatPr defaultRowHeight="15" customHeight="1" x14ac:dyDescent="0.25"/>
  <cols>
    <col min="1" max="1" width="33.7109375" customWidth="1"/>
    <col min="2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6">
        <v>357.2</v>
      </c>
      <c r="C3" s="145">
        <v>434</v>
      </c>
      <c r="D3" s="145">
        <v>434.28571428571428</v>
      </c>
      <c r="E3" s="145">
        <v>524.16666666666697</v>
      </c>
      <c r="F3" s="145">
        <v>564</v>
      </c>
      <c r="G3" s="151">
        <v>536.33333333332996</v>
      </c>
      <c r="H3" s="39">
        <v>498</v>
      </c>
      <c r="I3" s="145">
        <v>453.33333333333331</v>
      </c>
      <c r="J3" s="145">
        <v>453</v>
      </c>
      <c r="K3" s="205">
        <v>449.5</v>
      </c>
      <c r="L3" s="205">
        <v>450.5</v>
      </c>
      <c r="M3" s="146">
        <v>456.42857142857099</v>
      </c>
      <c r="N3" s="145">
        <v>427.14285714285717</v>
      </c>
      <c r="O3" s="145">
        <v>475.27272727272702</v>
      </c>
      <c r="P3" s="145">
        <v>475.91304347826099</v>
      </c>
      <c r="Q3" s="194">
        <v>500.25</v>
      </c>
      <c r="R3" s="206">
        <v>485</v>
      </c>
      <c r="S3" s="196">
        <v>498.71428571428601</v>
      </c>
      <c r="T3" s="197">
        <v>432.857142857143</v>
      </c>
      <c r="U3" s="145">
        <v>450</v>
      </c>
      <c r="V3" s="156">
        <v>420</v>
      </c>
      <c r="W3" s="198">
        <f>(V3-J3)/J3*100</f>
        <v>-7.2847682119205297</v>
      </c>
      <c r="X3" s="198">
        <f>(V3-U3)/U3*100</f>
        <v>-6.666666666666667</v>
      </c>
      <c r="Y3" s="199"/>
    </row>
    <row r="4" spans="1:25" ht="15" customHeight="1" x14ac:dyDescent="0.25">
      <c r="A4" s="1" t="s">
        <v>2</v>
      </c>
      <c r="B4" s="4">
        <v>47.8</v>
      </c>
      <c r="C4" s="4">
        <v>48.035714285714199</v>
      </c>
      <c r="D4" s="4">
        <v>48.233333333333299</v>
      </c>
      <c r="E4" s="4">
        <v>44.636363636363598</v>
      </c>
      <c r="F4" s="4">
        <v>48.636363636363598</v>
      </c>
      <c r="G4" s="37">
        <v>45.75</v>
      </c>
      <c r="H4" s="28">
        <v>42.5</v>
      </c>
      <c r="I4" s="4">
        <v>40</v>
      </c>
      <c r="J4" s="4">
        <v>41.02</v>
      </c>
      <c r="K4" s="62">
        <v>39.090909090909093</v>
      </c>
      <c r="L4" s="62">
        <v>39.290909090909103</v>
      </c>
      <c r="M4" s="16">
        <v>39.3857142857143</v>
      </c>
      <c r="N4" s="4">
        <v>38.441176470588232</v>
      </c>
      <c r="O4" s="4">
        <v>37.916666666666664</v>
      </c>
      <c r="P4" s="4">
        <v>37.38095238095238</v>
      </c>
      <c r="Q4" s="5">
        <v>37.916666666666664</v>
      </c>
      <c r="R4" s="17">
        <v>36.81818181818182</v>
      </c>
      <c r="S4" s="31">
        <v>39.285714285714285</v>
      </c>
      <c r="T4" s="34">
        <v>37.857142857142854</v>
      </c>
      <c r="U4" s="4">
        <v>38.5</v>
      </c>
      <c r="V4" s="134">
        <v>39.375</v>
      </c>
      <c r="W4" s="141">
        <f t="shared" ref="W4:W45" si="0">(V4-J4)/J4*100</f>
        <v>-4.0102389078498373</v>
      </c>
      <c r="X4" s="141">
        <f t="shared" ref="X4:X45" si="1">(V4-U4)/U4*100</f>
        <v>2.2727272727272729</v>
      </c>
      <c r="Y4" s="133"/>
    </row>
    <row r="5" spans="1:25" ht="15" customHeight="1" x14ac:dyDescent="0.25">
      <c r="A5" s="1" t="s">
        <v>3</v>
      </c>
      <c r="B5" s="4">
        <v>215.47</v>
      </c>
      <c r="C5" s="4">
        <v>220.58499999999901</v>
      </c>
      <c r="D5" s="4">
        <v>295.57642357642351</v>
      </c>
      <c r="E5" s="4">
        <v>306.15384615384602</v>
      </c>
      <c r="F5" s="4">
        <v>300.74074074074099</v>
      </c>
      <c r="G5" s="37">
        <v>330.46840521991408</v>
      </c>
      <c r="H5" s="28">
        <v>323.11006658832702</v>
      </c>
      <c r="I5" s="4">
        <v>351.94666666666666</v>
      </c>
      <c r="J5" s="4">
        <v>384.61538461538458</v>
      </c>
      <c r="K5" s="62">
        <v>355</v>
      </c>
      <c r="L5" s="63">
        <v>323</v>
      </c>
      <c r="M5" s="16">
        <v>317.47252747252702</v>
      </c>
      <c r="N5" s="4">
        <v>322.983367983368</v>
      </c>
      <c r="O5" s="4">
        <v>343.25775467775469</v>
      </c>
      <c r="P5" s="4">
        <v>325.23</v>
      </c>
      <c r="Q5" s="5">
        <v>289.60144927536197</v>
      </c>
      <c r="R5" s="17">
        <v>316.607142857143</v>
      </c>
      <c r="S5" s="31">
        <v>295.18518518518499</v>
      </c>
      <c r="T5" s="34">
        <v>278.71203871748298</v>
      </c>
      <c r="U5" s="4">
        <v>250.1930501930502</v>
      </c>
      <c r="V5" s="134">
        <v>294</v>
      </c>
      <c r="W5" s="141">
        <f t="shared" si="0"/>
        <v>-23.559999999999995</v>
      </c>
      <c r="X5" s="141">
        <f t="shared" si="1"/>
        <v>17.50925925925926</v>
      </c>
      <c r="Y5" s="133"/>
    </row>
    <row r="6" spans="1:25" ht="15" customHeight="1" x14ac:dyDescent="0.25">
      <c r="A6" s="1" t="s">
        <v>4</v>
      </c>
      <c r="B6" s="4">
        <v>213.68124999999998</v>
      </c>
      <c r="C6" s="4">
        <v>219.092678571428</v>
      </c>
      <c r="D6" s="4">
        <v>240.43590600885656</v>
      </c>
      <c r="E6" s="4">
        <v>275.96735084156461</v>
      </c>
      <c r="F6" s="4">
        <v>261.41459386417097</v>
      </c>
      <c r="G6" s="37">
        <v>294.85422219430461</v>
      </c>
      <c r="H6" s="28">
        <v>293.73563865845199</v>
      </c>
      <c r="I6" s="4">
        <v>309.02875</v>
      </c>
      <c r="J6" s="4">
        <v>300.24061221797069</v>
      </c>
      <c r="K6" s="62">
        <v>297.69753484070901</v>
      </c>
      <c r="L6" s="64">
        <v>290.54000000000002</v>
      </c>
      <c r="M6" s="16">
        <v>277.15237941652998</v>
      </c>
      <c r="N6" s="4">
        <v>295.802901719175</v>
      </c>
      <c r="O6" s="4">
        <v>301.98561652649698</v>
      </c>
      <c r="P6" s="4">
        <v>277.59082750264002</v>
      </c>
      <c r="Q6" s="5">
        <v>289.60157126823799</v>
      </c>
      <c r="R6" s="17">
        <v>295.26315789473699</v>
      </c>
      <c r="S6" s="31">
        <v>283.74057315233802</v>
      </c>
      <c r="T6" s="34">
        <v>299.21134072077479</v>
      </c>
      <c r="U6" s="4">
        <v>294.64555052790303</v>
      </c>
      <c r="V6" s="134">
        <v>319.80392156862752</v>
      </c>
      <c r="W6" s="141">
        <f t="shared" si="0"/>
        <v>6.5158771180675989</v>
      </c>
      <c r="X6" s="141">
        <f t="shared" si="1"/>
        <v>8.5385206040442085</v>
      </c>
      <c r="Y6" s="133"/>
    </row>
    <row r="7" spans="1:25" ht="15" customHeight="1" x14ac:dyDescent="0.25">
      <c r="A7" s="1" t="s">
        <v>5</v>
      </c>
      <c r="B7" s="4">
        <v>995.36500000000001</v>
      </c>
      <c r="C7" s="4">
        <v>993.03599999999506</v>
      </c>
      <c r="D7" s="4">
        <v>896.11069794162904</v>
      </c>
      <c r="E7" s="4">
        <v>1026.2820512820513</v>
      </c>
      <c r="F7" s="4">
        <v>1113.1041890440399</v>
      </c>
      <c r="G7" s="37">
        <v>1041.5364486815604</v>
      </c>
      <c r="H7" s="8">
        <v>1077.3203188628001</v>
      </c>
      <c r="I7" s="4">
        <v>996.15384615384596</v>
      </c>
      <c r="J7" s="4">
        <v>969.64285714285711</v>
      </c>
      <c r="K7" s="62">
        <v>948.14814814814827</v>
      </c>
      <c r="L7" s="65">
        <v>1000</v>
      </c>
      <c r="M7" s="16">
        <v>1025</v>
      </c>
      <c r="N7" s="4">
        <v>916.66666666666663</v>
      </c>
      <c r="O7" s="4">
        <v>902.5</v>
      </c>
      <c r="P7" s="4">
        <v>958.25163398692814</v>
      </c>
      <c r="Q7" s="5">
        <v>872.22222222222194</v>
      </c>
      <c r="R7" s="17">
        <v>900</v>
      </c>
      <c r="S7" s="31">
        <v>887.5</v>
      </c>
      <c r="T7" s="34">
        <v>900</v>
      </c>
      <c r="U7" s="4">
        <v>1000</v>
      </c>
      <c r="V7" s="134">
        <v>985</v>
      </c>
      <c r="W7" s="141">
        <f t="shared" si="0"/>
        <v>1.5837937384898744</v>
      </c>
      <c r="X7" s="141">
        <f t="shared" si="1"/>
        <v>-1.5</v>
      </c>
      <c r="Y7" s="133"/>
    </row>
    <row r="8" spans="1:25" ht="15" customHeight="1" x14ac:dyDescent="0.25">
      <c r="A8" s="1" t="s">
        <v>6</v>
      </c>
      <c r="B8" s="4">
        <v>920.19</v>
      </c>
      <c r="C8" s="4">
        <v>1191.6666666666652</v>
      </c>
      <c r="D8" s="4">
        <v>984.09216298105218</v>
      </c>
      <c r="E8" s="4">
        <v>1195.8333333333333</v>
      </c>
      <c r="F8" s="4">
        <v>1239.50702426564</v>
      </c>
      <c r="G8" s="37">
        <v>1284.4190292466155</v>
      </c>
      <c r="H8" s="8">
        <v>1261.9630267561279</v>
      </c>
      <c r="I8" s="4">
        <v>1112.5</v>
      </c>
      <c r="J8" s="4">
        <v>1210</v>
      </c>
      <c r="K8" s="62">
        <v>1164.2857142857142</v>
      </c>
      <c r="L8" s="65">
        <v>1066.6666666666667</v>
      </c>
      <c r="M8" s="16">
        <v>1063.3333333333301</v>
      </c>
      <c r="N8" s="4">
        <v>1109.1880341880301</v>
      </c>
      <c r="O8" s="4">
        <v>1181.8181818181818</v>
      </c>
      <c r="P8" s="4">
        <v>1215</v>
      </c>
      <c r="Q8" s="5">
        <v>1170.9090909090908</v>
      </c>
      <c r="R8" s="17">
        <v>1190</v>
      </c>
      <c r="S8" s="31">
        <v>1121.4285714285713</v>
      </c>
      <c r="T8" s="34">
        <v>1184.61538461538</v>
      </c>
      <c r="U8" s="4">
        <v>1148.1818181818201</v>
      </c>
      <c r="V8" s="134">
        <v>1200</v>
      </c>
      <c r="W8" s="141">
        <f t="shared" si="0"/>
        <v>-0.82644628099173556</v>
      </c>
      <c r="X8" s="141">
        <f t="shared" si="1"/>
        <v>4.5130641330164565</v>
      </c>
      <c r="Y8" s="133"/>
    </row>
    <row r="9" spans="1:25" ht="15" customHeight="1" x14ac:dyDescent="0.25">
      <c r="A9" s="1" t="s">
        <v>7</v>
      </c>
      <c r="B9" s="16">
        <v>283.99</v>
      </c>
      <c r="C9" s="4">
        <v>278.33333333333297</v>
      </c>
      <c r="D9" s="4">
        <v>280.83333333333331</v>
      </c>
      <c r="E9" s="4">
        <v>275</v>
      </c>
      <c r="F9" s="4">
        <v>287.5</v>
      </c>
      <c r="G9" s="37">
        <v>284.61538461538464</v>
      </c>
      <c r="H9" s="8">
        <v>286.05769230769232</v>
      </c>
      <c r="I9" s="4">
        <v>243.75</v>
      </c>
      <c r="J9" s="4">
        <v>302.22222222222223</v>
      </c>
      <c r="K9" s="62">
        <v>295</v>
      </c>
      <c r="L9" s="65">
        <v>270</v>
      </c>
      <c r="M9" s="16">
        <v>256.66666666666703</v>
      </c>
      <c r="N9" s="4">
        <v>280</v>
      </c>
      <c r="O9" s="4">
        <v>278.75</v>
      </c>
      <c r="P9" s="4">
        <v>253.07692307692307</v>
      </c>
      <c r="Q9" s="5">
        <v>291.66666666666669</v>
      </c>
      <c r="R9" s="17">
        <v>300</v>
      </c>
      <c r="S9" s="31">
        <v>298.88888888888903</v>
      </c>
      <c r="T9" s="34">
        <v>292</v>
      </c>
      <c r="U9" s="4">
        <v>296.66666666666703</v>
      </c>
      <c r="V9" s="134">
        <v>285.71428571428601</v>
      </c>
      <c r="W9" s="141">
        <f t="shared" si="0"/>
        <v>-5.4621848739494849</v>
      </c>
      <c r="X9" s="141">
        <f t="shared" si="1"/>
        <v>-3.691813804173373</v>
      </c>
      <c r="Y9" s="133"/>
    </row>
    <row r="10" spans="1:25" ht="15" customHeight="1" x14ac:dyDescent="0.25">
      <c r="A10" s="1" t="s">
        <v>8</v>
      </c>
      <c r="B10" s="16">
        <v>282.49767741117199</v>
      </c>
      <c r="C10" s="4">
        <v>261.66666666666703</v>
      </c>
      <c r="D10" s="4">
        <v>268.461538461538</v>
      </c>
      <c r="E10" s="4">
        <v>260.90909090909099</v>
      </c>
      <c r="F10" s="4">
        <v>293</v>
      </c>
      <c r="G10" s="37">
        <v>266.92307692307691</v>
      </c>
      <c r="H10" s="8">
        <v>279.96153846153845</v>
      </c>
      <c r="I10" s="4">
        <v>290.90909090909099</v>
      </c>
      <c r="J10" s="4">
        <v>295</v>
      </c>
      <c r="K10" s="4">
        <v>295</v>
      </c>
      <c r="L10" s="65">
        <v>268</v>
      </c>
      <c r="M10" s="16">
        <v>250</v>
      </c>
      <c r="N10" s="4">
        <v>253.57142857142901</v>
      </c>
      <c r="O10" s="4">
        <v>254</v>
      </c>
      <c r="P10" s="4">
        <v>257</v>
      </c>
      <c r="Q10" s="5">
        <v>250</v>
      </c>
      <c r="R10" s="17">
        <v>267.777777777778</v>
      </c>
      <c r="S10" s="31">
        <v>257.27272727272702</v>
      </c>
      <c r="T10" s="34">
        <v>268.88888888888903</v>
      </c>
      <c r="U10" s="4">
        <v>270</v>
      </c>
      <c r="V10" s="134">
        <v>251</v>
      </c>
      <c r="W10" s="141">
        <f t="shared" si="0"/>
        <v>-14.915254237288137</v>
      </c>
      <c r="X10" s="141">
        <f t="shared" si="1"/>
        <v>-7.0370370370370372</v>
      </c>
      <c r="Y10" s="133"/>
    </row>
    <row r="11" spans="1:25" ht="15" customHeight="1" x14ac:dyDescent="0.25">
      <c r="A11" s="1" t="s">
        <v>9</v>
      </c>
      <c r="B11" s="16">
        <v>285.60000000000002</v>
      </c>
      <c r="C11" s="4">
        <v>274.32375000000002</v>
      </c>
      <c r="D11" s="4">
        <v>284.70169677066229</v>
      </c>
      <c r="E11" s="4">
        <v>291.63197203241697</v>
      </c>
      <c r="F11" s="4">
        <v>330.72776280323399</v>
      </c>
      <c r="G11" s="37">
        <v>395.3341905035486</v>
      </c>
      <c r="H11" s="8">
        <v>363.03097665339129</v>
      </c>
      <c r="I11" s="4">
        <v>288.21400000000006</v>
      </c>
      <c r="J11" s="4">
        <v>307.61904761904799</v>
      </c>
      <c r="K11" s="62">
        <v>298.08866995073902</v>
      </c>
      <c r="L11" s="62">
        <v>298.78988669950701</v>
      </c>
      <c r="M11" s="16">
        <v>297.35632183908001</v>
      </c>
      <c r="N11" s="4">
        <v>301.20928015254998</v>
      </c>
      <c r="O11" s="4">
        <v>323.46469622331699</v>
      </c>
      <c r="P11" s="4">
        <v>329.10297155569702</v>
      </c>
      <c r="Q11" s="5">
        <v>341.17647058823502</v>
      </c>
      <c r="R11" s="17">
        <v>321.455938697318</v>
      </c>
      <c r="S11" s="31">
        <v>305.17241379310349</v>
      </c>
      <c r="T11" s="34">
        <v>350</v>
      </c>
      <c r="U11" s="4">
        <v>341.37931034482801</v>
      </c>
      <c r="V11" s="25">
        <v>343.08620689655214</v>
      </c>
      <c r="W11" s="141">
        <f t="shared" si="0"/>
        <v>11.529571901355824</v>
      </c>
      <c r="X11" s="141">
        <f t="shared" si="1"/>
        <v>0.49999999999999656</v>
      </c>
      <c r="Y11" s="133"/>
    </row>
    <row r="12" spans="1:25" ht="15" customHeight="1" x14ac:dyDescent="0.25">
      <c r="A12" s="1" t="s">
        <v>10</v>
      </c>
      <c r="B12" s="40">
        <v>255.3</v>
      </c>
      <c r="C12" s="4">
        <v>280.55500000000001</v>
      </c>
      <c r="D12" s="4">
        <v>300</v>
      </c>
      <c r="E12" s="4">
        <v>350</v>
      </c>
      <c r="F12" s="4">
        <v>350</v>
      </c>
      <c r="G12" s="37">
        <v>350</v>
      </c>
      <c r="H12" s="8">
        <v>350</v>
      </c>
      <c r="I12" s="4">
        <v>405.55500000000001</v>
      </c>
      <c r="J12" s="4">
        <v>405.75777749999997</v>
      </c>
      <c r="K12" s="4">
        <v>405.75777749999997</v>
      </c>
      <c r="L12" s="4">
        <v>405.75777749999997</v>
      </c>
      <c r="M12" s="16">
        <v>404.28571428571399</v>
      </c>
      <c r="N12" s="4">
        <v>350</v>
      </c>
      <c r="O12" s="4">
        <v>400</v>
      </c>
      <c r="P12" s="4">
        <v>400</v>
      </c>
      <c r="Q12" s="5">
        <v>350</v>
      </c>
      <c r="R12" s="17">
        <v>375</v>
      </c>
      <c r="S12" s="31">
        <v>350</v>
      </c>
      <c r="T12" s="34">
        <v>375</v>
      </c>
      <c r="U12" s="4">
        <v>380</v>
      </c>
      <c r="V12" s="25">
        <v>381.9</v>
      </c>
      <c r="W12" s="141">
        <f t="shared" si="0"/>
        <v>-5.8798078121866677</v>
      </c>
      <c r="X12" s="141">
        <f t="shared" si="1"/>
        <v>0.499999999999994</v>
      </c>
      <c r="Y12" s="133"/>
    </row>
    <row r="13" spans="1:25" ht="15" customHeight="1" x14ac:dyDescent="0.25">
      <c r="A13" s="1" t="s">
        <v>11</v>
      </c>
      <c r="B13" s="4">
        <v>481.17500000000001</v>
      </c>
      <c r="C13" s="4">
        <v>575</v>
      </c>
      <c r="D13" s="4">
        <v>470</v>
      </c>
      <c r="E13" s="4">
        <v>557.142857142857</v>
      </c>
      <c r="F13" s="4">
        <v>550</v>
      </c>
      <c r="G13" s="37">
        <v>555</v>
      </c>
      <c r="H13" s="8">
        <v>552.5</v>
      </c>
      <c r="I13" s="4">
        <v>495</v>
      </c>
      <c r="J13" s="4">
        <v>495.24749999999995</v>
      </c>
      <c r="K13" s="62">
        <v>550</v>
      </c>
      <c r="L13" s="62">
        <v>550</v>
      </c>
      <c r="M13" s="16">
        <v>550.5</v>
      </c>
      <c r="N13" s="4">
        <v>575</v>
      </c>
      <c r="O13" s="4">
        <v>450</v>
      </c>
      <c r="P13" s="4">
        <v>400</v>
      </c>
      <c r="Q13" s="5">
        <v>473.86363636363598</v>
      </c>
      <c r="R13" s="17">
        <v>485.28571428571001</v>
      </c>
      <c r="S13" s="31">
        <v>500</v>
      </c>
      <c r="T13" s="34">
        <v>500.55</v>
      </c>
      <c r="U13" s="4">
        <v>550.18654000000004</v>
      </c>
      <c r="V13" s="25">
        <v>552.93747269999994</v>
      </c>
      <c r="W13" s="141">
        <f t="shared" si="0"/>
        <v>11.648715581603138</v>
      </c>
      <c r="X13" s="141">
        <f t="shared" si="1"/>
        <v>0.49999999999998318</v>
      </c>
      <c r="Y13" s="133"/>
    </row>
    <row r="14" spans="1:25" ht="15" customHeight="1" x14ac:dyDescent="0.25">
      <c r="A14" s="1" t="s">
        <v>12</v>
      </c>
      <c r="B14" s="4">
        <v>136.82</v>
      </c>
      <c r="C14" s="7">
        <v>145.33000000000001</v>
      </c>
      <c r="D14" s="4">
        <v>140</v>
      </c>
      <c r="E14" s="4">
        <v>170</v>
      </c>
      <c r="F14" s="4">
        <v>170</v>
      </c>
      <c r="G14" s="37">
        <v>176.66666666666666</v>
      </c>
      <c r="H14" s="8">
        <v>173.33333333333331</v>
      </c>
      <c r="I14" s="7">
        <v>169.33</v>
      </c>
      <c r="J14" s="4">
        <v>169.41466500000001</v>
      </c>
      <c r="K14" s="4">
        <v>169.5</v>
      </c>
      <c r="L14" s="63">
        <v>170.33</v>
      </c>
      <c r="M14" s="16">
        <v>175</v>
      </c>
      <c r="N14" s="4">
        <v>180</v>
      </c>
      <c r="O14" s="4">
        <v>170</v>
      </c>
      <c r="P14" s="4">
        <v>150</v>
      </c>
      <c r="Q14" s="5">
        <v>160</v>
      </c>
      <c r="R14" s="17">
        <v>150</v>
      </c>
      <c r="S14" s="31">
        <v>155</v>
      </c>
      <c r="T14" s="34">
        <v>150</v>
      </c>
      <c r="U14" s="4">
        <v>147</v>
      </c>
      <c r="V14" s="134">
        <v>140</v>
      </c>
      <c r="W14" s="141">
        <f t="shared" si="0"/>
        <v>-17.362525847452471</v>
      </c>
      <c r="X14" s="141">
        <f t="shared" si="1"/>
        <v>-4.7619047619047619</v>
      </c>
      <c r="Y14" s="133"/>
    </row>
    <row r="15" spans="1:25" ht="15" customHeight="1" x14ac:dyDescent="0.25">
      <c r="A15" s="1" t="s">
        <v>13</v>
      </c>
      <c r="B15" s="4">
        <v>149.32</v>
      </c>
      <c r="C15" s="4">
        <v>148.75</v>
      </c>
      <c r="D15" s="4">
        <v>151.42857142857142</v>
      </c>
      <c r="E15" s="4">
        <v>194.16666666666666</v>
      </c>
      <c r="F15" s="4">
        <v>198</v>
      </c>
      <c r="G15" s="37">
        <v>190.75757575757575</v>
      </c>
      <c r="H15" s="28">
        <v>192</v>
      </c>
      <c r="I15" s="4">
        <v>192.86</v>
      </c>
      <c r="J15" s="4">
        <v>203</v>
      </c>
      <c r="K15" s="62">
        <v>199.09090909090909</v>
      </c>
      <c r="L15" s="63">
        <v>200.01</v>
      </c>
      <c r="M15" s="16">
        <v>200.461538461538</v>
      </c>
      <c r="N15" s="4">
        <v>200</v>
      </c>
      <c r="O15" s="4">
        <v>190</v>
      </c>
      <c r="P15" s="4">
        <v>189.16666666666666</v>
      </c>
      <c r="Q15" s="5">
        <v>191</v>
      </c>
      <c r="R15" s="17">
        <v>186.66666666666666</v>
      </c>
      <c r="S15" s="31">
        <v>184.61538461538501</v>
      </c>
      <c r="T15" s="34">
        <v>187.14285714285714</v>
      </c>
      <c r="U15" s="4">
        <v>176.666666666667</v>
      </c>
      <c r="V15" s="134">
        <v>181.42857142857142</v>
      </c>
      <c r="W15" s="141">
        <f t="shared" si="0"/>
        <v>-10.626319493314574</v>
      </c>
      <c r="X15" s="141">
        <f t="shared" si="1"/>
        <v>2.6954177897572129</v>
      </c>
      <c r="Y15" s="133"/>
    </row>
    <row r="16" spans="1:25" ht="15" customHeight="1" x14ac:dyDescent="0.25">
      <c r="A16" s="1" t="s">
        <v>14</v>
      </c>
      <c r="B16" s="4">
        <v>1156.7649999999999</v>
      </c>
      <c r="C16" s="4">
        <v>1350</v>
      </c>
      <c r="D16" s="4">
        <v>1566.6666666666699</v>
      </c>
      <c r="E16" s="4">
        <v>1500</v>
      </c>
      <c r="F16" s="4">
        <v>1550</v>
      </c>
      <c r="G16" s="37">
        <v>1725</v>
      </c>
      <c r="H16" s="28">
        <v>1750</v>
      </c>
      <c r="I16" s="4">
        <v>1980.9</v>
      </c>
      <c r="J16" s="4">
        <v>1981.8904499999999</v>
      </c>
      <c r="K16" s="62">
        <v>2050.1999999999998</v>
      </c>
      <c r="L16" s="63">
        <v>1850.36</v>
      </c>
      <c r="M16" s="16">
        <v>1800</v>
      </c>
      <c r="N16" s="4">
        <v>1805</v>
      </c>
      <c r="O16" s="4">
        <v>1800</v>
      </c>
      <c r="P16" s="4">
        <v>1700</v>
      </c>
      <c r="Q16" s="5">
        <v>1500</v>
      </c>
      <c r="R16" s="17">
        <v>1505.8652300000001</v>
      </c>
      <c r="S16" s="31">
        <v>1500</v>
      </c>
      <c r="T16" s="34">
        <v>1525</v>
      </c>
      <c r="U16" s="4">
        <v>1480</v>
      </c>
      <c r="V16">
        <v>1487.3999999999999</v>
      </c>
      <c r="W16" s="141">
        <f t="shared" si="0"/>
        <v>-24.950443148863251</v>
      </c>
      <c r="X16" s="141">
        <f t="shared" si="1"/>
        <v>0.49999999999999084</v>
      </c>
      <c r="Y16" s="133"/>
    </row>
    <row r="17" spans="1:25" ht="15" customHeight="1" x14ac:dyDescent="0.25">
      <c r="A17" s="1" t="s">
        <v>15</v>
      </c>
      <c r="B17" s="4">
        <v>176.57750000000001</v>
      </c>
      <c r="C17" s="4">
        <v>216.6001785714285</v>
      </c>
      <c r="D17" s="4">
        <v>239.901875901876</v>
      </c>
      <c r="E17" s="4">
        <v>315.99446849446849</v>
      </c>
      <c r="F17" s="4">
        <v>325.60606060606102</v>
      </c>
      <c r="G17" s="37">
        <v>330.47217421149537</v>
      </c>
      <c r="H17" s="28">
        <v>335.791399427763</v>
      </c>
      <c r="I17" s="4">
        <v>338.79624999999999</v>
      </c>
      <c r="J17" s="4">
        <v>338.96564812499997</v>
      </c>
      <c r="K17" s="62">
        <v>328.759018759019</v>
      </c>
      <c r="L17" s="63">
        <v>325.12</v>
      </c>
      <c r="M17" s="16">
        <v>321.64983164983198</v>
      </c>
      <c r="N17" s="4">
        <v>308.97322523967301</v>
      </c>
      <c r="O17" s="4">
        <v>303.26590076590099</v>
      </c>
      <c r="P17" s="4">
        <v>287.98840454083501</v>
      </c>
      <c r="Q17" s="5">
        <v>279.30794430794401</v>
      </c>
      <c r="R17" s="17">
        <v>299.04634581105199</v>
      </c>
      <c r="S17" s="31">
        <v>281.53370439084699</v>
      </c>
      <c r="T17" s="34">
        <v>175.49339549339601</v>
      </c>
      <c r="U17" s="4">
        <v>186.87208969123901</v>
      </c>
      <c r="V17" s="134">
        <v>126.66666666666667</v>
      </c>
      <c r="W17" s="141">
        <f t="shared" si="0"/>
        <v>-62.631414903743888</v>
      </c>
      <c r="X17" s="141">
        <f t="shared" si="1"/>
        <v>-32.217450516044025</v>
      </c>
      <c r="Y17" s="133"/>
    </row>
    <row r="18" spans="1:25" ht="15" customHeight="1" x14ac:dyDescent="0.25">
      <c r="A18" s="1" t="s">
        <v>16</v>
      </c>
      <c r="B18" s="4">
        <v>214.70375000000001</v>
      </c>
      <c r="C18" s="4">
        <v>206.70599999999999</v>
      </c>
      <c r="D18" s="4">
        <v>266.73848751570551</v>
      </c>
      <c r="E18" s="4">
        <v>331.39971139971141</v>
      </c>
      <c r="F18" s="4">
        <v>334.86111111111097</v>
      </c>
      <c r="G18" s="37">
        <v>355.41845347605312</v>
      </c>
      <c r="H18" s="28">
        <v>349.40913865546202</v>
      </c>
      <c r="I18" s="4">
        <v>365.53000000000003</v>
      </c>
      <c r="J18" s="4">
        <v>346.59090909090901</v>
      </c>
      <c r="K18" s="62">
        <v>338.49629838760302</v>
      </c>
      <c r="L18" s="63">
        <v>311.54000000000002</v>
      </c>
      <c r="M18" s="16">
        <v>311.81536293164203</v>
      </c>
      <c r="N18" s="4">
        <v>330.62467700258401</v>
      </c>
      <c r="O18" s="4">
        <v>328.16618566618598</v>
      </c>
      <c r="P18" s="4">
        <v>329.542966611932</v>
      </c>
      <c r="Q18" s="5">
        <v>295.65217391304299</v>
      </c>
      <c r="R18" s="17">
        <v>284.19642857142901</v>
      </c>
      <c r="S18" s="31">
        <v>282.51180637544297</v>
      </c>
      <c r="T18" s="34">
        <v>208.799533799534</v>
      </c>
      <c r="U18" s="4">
        <v>213.51010101010104</v>
      </c>
      <c r="V18" s="134">
        <v>194.069020866774</v>
      </c>
      <c r="W18" s="141">
        <f t="shared" si="0"/>
        <v>-44.00631529089798</v>
      </c>
      <c r="X18" s="141">
        <f t="shared" si="1"/>
        <v>-9.1054615455440668</v>
      </c>
      <c r="Y18" s="133"/>
    </row>
    <row r="19" spans="1:25" ht="15" customHeight="1" x14ac:dyDescent="0.25">
      <c r="A19" s="1" t="s">
        <v>17</v>
      </c>
      <c r="B19" s="4">
        <v>929.15499999999997</v>
      </c>
      <c r="C19" s="4">
        <v>850.08875</v>
      </c>
      <c r="D19" s="4">
        <v>882.08333333333303</v>
      </c>
      <c r="E19" s="4">
        <v>826.66666666666697</v>
      </c>
      <c r="F19" s="4">
        <v>915</v>
      </c>
      <c r="G19" s="37">
        <v>914.39574601465904</v>
      </c>
      <c r="H19" s="8">
        <v>914.69787300732946</v>
      </c>
      <c r="I19" s="4">
        <v>885</v>
      </c>
      <c r="J19" s="4">
        <v>838.57576788611277</v>
      </c>
      <c r="K19" s="62">
        <v>800.82582582582597</v>
      </c>
      <c r="L19" s="63">
        <v>800.75</v>
      </c>
      <c r="M19" s="16">
        <v>800.58646616541398</v>
      </c>
      <c r="N19" s="4">
        <v>897.67991407089153</v>
      </c>
      <c r="O19" s="4">
        <v>844.44444444444446</v>
      </c>
      <c r="P19" s="4">
        <v>835.04600141542824</v>
      </c>
      <c r="Q19" s="5">
        <v>950.79365079365073</v>
      </c>
      <c r="R19" s="17">
        <v>893.63636363636397</v>
      </c>
      <c r="S19" s="31">
        <v>875</v>
      </c>
      <c r="T19" s="34">
        <v>805.88235294117601</v>
      </c>
      <c r="U19" s="4">
        <v>790</v>
      </c>
      <c r="V19">
        <v>793.94999999999993</v>
      </c>
      <c r="W19" s="141">
        <f t="shared" si="0"/>
        <v>-5.3216142887846329</v>
      </c>
      <c r="X19" s="141">
        <f t="shared" si="1"/>
        <v>0.49999999999999134</v>
      </c>
      <c r="Y19" s="133"/>
    </row>
    <row r="20" spans="1:25" ht="15" customHeight="1" x14ac:dyDescent="0.25">
      <c r="A20" s="1" t="s">
        <v>18</v>
      </c>
      <c r="B20" s="4">
        <v>1915.27</v>
      </c>
      <c r="C20" s="4">
        <v>2169.05375</v>
      </c>
      <c r="D20" s="4">
        <v>2238.31205421818</v>
      </c>
      <c r="E20" s="4">
        <v>2249.654934437543</v>
      </c>
      <c r="F20" s="4">
        <v>2280.4180812930299</v>
      </c>
      <c r="G20" s="37">
        <v>2285.7854142188498</v>
      </c>
      <c r="H20" s="8">
        <v>2283.1017477559399</v>
      </c>
      <c r="I20" s="4">
        <v>1890.16466666667</v>
      </c>
      <c r="J20" s="4">
        <v>1891.1097490000031</v>
      </c>
      <c r="K20" s="62">
        <v>1684.5811051693406</v>
      </c>
      <c r="L20" s="65">
        <v>1602.05</v>
      </c>
      <c r="M20" s="16">
        <v>1522.4062924597683</v>
      </c>
      <c r="N20" s="4">
        <v>1685.1229878398965</v>
      </c>
      <c r="O20" s="4">
        <v>1717.4090112312233</v>
      </c>
      <c r="P20" s="4">
        <v>1608.4148472750981</v>
      </c>
      <c r="Q20" s="5">
        <v>1427.84252784253</v>
      </c>
      <c r="R20" s="17">
        <v>1436.05442176871</v>
      </c>
      <c r="S20" s="31">
        <v>1443.9393939393899</v>
      </c>
      <c r="T20" s="34">
        <v>1495.8948458948501</v>
      </c>
      <c r="U20" s="4">
        <v>1500.8021390374299</v>
      </c>
      <c r="V20" s="134">
        <v>1650</v>
      </c>
      <c r="W20" s="141">
        <f t="shared" si="0"/>
        <v>-12.749643384129303</v>
      </c>
      <c r="X20" s="141">
        <f t="shared" si="1"/>
        <v>9.9412079102086803</v>
      </c>
      <c r="Y20" s="133"/>
    </row>
    <row r="21" spans="1:25" ht="15" customHeight="1" x14ac:dyDescent="0.25">
      <c r="A21" s="1" t="s">
        <v>19</v>
      </c>
      <c r="B21" s="4">
        <v>241.11333333333334</v>
      </c>
      <c r="C21" s="4">
        <v>181.084249999999</v>
      </c>
      <c r="D21" s="4">
        <v>167.82443746729464</v>
      </c>
      <c r="E21" s="4">
        <v>155.690883190883</v>
      </c>
      <c r="F21" s="4">
        <v>150.40279704114701</v>
      </c>
      <c r="G21" s="37">
        <v>151.579584692433</v>
      </c>
      <c r="H21" s="28">
        <v>144.69696969697</v>
      </c>
      <c r="I21" s="4">
        <v>142.29062500000003</v>
      </c>
      <c r="J21" s="4">
        <v>140.55555555555557</v>
      </c>
      <c r="K21" s="62">
        <v>145.09090909090901</v>
      </c>
      <c r="L21" s="65">
        <v>134.36666666666699</v>
      </c>
      <c r="M21" s="16">
        <v>131.74825174825176</v>
      </c>
      <c r="N21" s="4">
        <v>126.96767001114827</v>
      </c>
      <c r="O21" s="4">
        <v>129.92255458670101</v>
      </c>
      <c r="P21" s="4">
        <v>171.38284411370441</v>
      </c>
      <c r="Q21" s="5">
        <v>157.42296918767508</v>
      </c>
      <c r="R21" s="17">
        <v>151.58650045606601</v>
      </c>
      <c r="S21" s="31">
        <v>152.53889984659199</v>
      </c>
      <c r="T21" s="34">
        <v>143.56491633332553</v>
      </c>
      <c r="U21" s="4">
        <v>134.87924112924114</v>
      </c>
      <c r="V21" s="134">
        <v>177.8787878787879</v>
      </c>
      <c r="W21" s="141">
        <f t="shared" si="0"/>
        <v>26.554078332734466</v>
      </c>
      <c r="X21" s="141">
        <f t="shared" si="1"/>
        <v>31.880033124107399</v>
      </c>
      <c r="Y21" s="133"/>
    </row>
    <row r="22" spans="1:25" ht="15" customHeight="1" x14ac:dyDescent="0.25">
      <c r="A22" s="1" t="s">
        <v>20</v>
      </c>
      <c r="B22" s="4">
        <v>303.59833333333336</v>
      </c>
      <c r="C22" s="4">
        <v>317.02958333333299</v>
      </c>
      <c r="D22" s="4">
        <v>327.88602806751629</v>
      </c>
      <c r="E22" s="4">
        <v>309.071493388644</v>
      </c>
      <c r="F22" s="4">
        <v>310.42110645465198</v>
      </c>
      <c r="G22" s="37">
        <v>328.24496586293321</v>
      </c>
      <c r="H22" s="28">
        <v>314.64361085655702</v>
      </c>
      <c r="I22" s="4">
        <v>325.86666666666667</v>
      </c>
      <c r="J22" s="4">
        <v>326.02960000000002</v>
      </c>
      <c r="K22" s="62">
        <v>313.614186327889</v>
      </c>
      <c r="L22" s="62">
        <v>303.614186327889</v>
      </c>
      <c r="M22" s="16">
        <v>294.85794086649702</v>
      </c>
      <c r="N22" s="4">
        <v>302.84722119755997</v>
      </c>
      <c r="O22" s="4">
        <v>290.31547324423912</v>
      </c>
      <c r="P22" s="4">
        <v>270.09784060464642</v>
      </c>
      <c r="Q22" s="5">
        <v>251.23718422266521</v>
      </c>
      <c r="R22" s="17">
        <v>287.05042157287846</v>
      </c>
      <c r="S22" s="31">
        <v>290.0188136122801</v>
      </c>
      <c r="T22" s="34">
        <v>270.76815134567283</v>
      </c>
      <c r="U22" s="4">
        <v>258.57142857142901</v>
      </c>
      <c r="V22" s="134">
        <v>310</v>
      </c>
      <c r="W22" s="141">
        <f t="shared" si="0"/>
        <v>-4.916608798710306</v>
      </c>
      <c r="X22" s="141">
        <f t="shared" si="1"/>
        <v>19.889502762430737</v>
      </c>
      <c r="Y22" s="133"/>
    </row>
    <row r="23" spans="1:25" ht="15" customHeight="1" x14ac:dyDescent="0.25">
      <c r="A23" s="1" t="s">
        <v>21</v>
      </c>
      <c r="B23" s="4">
        <v>275.56666666666666</v>
      </c>
      <c r="C23" s="4">
        <v>256.50464285714253</v>
      </c>
      <c r="D23" s="4">
        <v>270.83937693851487</v>
      </c>
      <c r="E23" s="4">
        <v>275.35338565584044</v>
      </c>
      <c r="F23" s="4">
        <v>273.54894448200702</v>
      </c>
      <c r="G23" s="37">
        <v>263.6409435598099</v>
      </c>
      <c r="H23" s="28">
        <v>273.77180492284236</v>
      </c>
      <c r="I23" s="4">
        <v>279.4375</v>
      </c>
      <c r="J23" s="4">
        <v>279.57721874999999</v>
      </c>
      <c r="K23" s="62">
        <v>268.765188834154</v>
      </c>
      <c r="L23" s="62">
        <v>268.765188834154</v>
      </c>
      <c r="M23" s="16">
        <v>260.21180875990302</v>
      </c>
      <c r="N23" s="4">
        <v>280.69478653530399</v>
      </c>
      <c r="O23" s="4">
        <v>288.38669950738898</v>
      </c>
      <c r="P23" s="4">
        <v>267.89733255250502</v>
      </c>
      <c r="Q23" s="5">
        <v>217.12660962751707</v>
      </c>
      <c r="R23" s="17">
        <v>211.36065739060297</v>
      </c>
      <c r="S23" s="31">
        <v>216.03448275862101</v>
      </c>
      <c r="T23" s="34">
        <v>204.11020367009499</v>
      </c>
      <c r="U23" s="4">
        <v>211.842249301414</v>
      </c>
      <c r="V23" s="134">
        <v>250.3139717425432</v>
      </c>
      <c r="W23" s="141">
        <f t="shared" si="0"/>
        <v>-10.46696406033862</v>
      </c>
      <c r="X23" s="141">
        <f t="shared" si="1"/>
        <v>18.160552282651963</v>
      </c>
      <c r="Y23" s="133"/>
    </row>
    <row r="24" spans="1:25" ht="15" customHeight="1" x14ac:dyDescent="0.25">
      <c r="A24" s="1" t="s">
        <v>22</v>
      </c>
      <c r="B24" s="4">
        <v>246.92000000000002</v>
      </c>
      <c r="C24" s="4">
        <v>315.26916666666648</v>
      </c>
      <c r="D24" s="4">
        <v>319.5402298850575</v>
      </c>
      <c r="E24" s="4">
        <v>290.0518201010812</v>
      </c>
      <c r="F24" s="4">
        <v>290.76190476190499</v>
      </c>
      <c r="G24" s="37">
        <v>295.71789829100902</v>
      </c>
      <c r="H24" s="28">
        <v>275.78093306288031</v>
      </c>
      <c r="I24" s="4">
        <v>290.49416666666662</v>
      </c>
      <c r="J24" s="4">
        <v>309.26382047071706</v>
      </c>
      <c r="K24" s="62">
        <v>299.09482758620697</v>
      </c>
      <c r="L24" s="63">
        <v>285.77</v>
      </c>
      <c r="M24" s="16">
        <v>278.27586206896598</v>
      </c>
      <c r="N24" s="4">
        <v>274.105090311987</v>
      </c>
      <c r="O24" s="4">
        <v>255.35698254000641</v>
      </c>
      <c r="P24" s="4">
        <v>276.45836543146135</v>
      </c>
      <c r="Q24" s="5">
        <v>333.74384236453204</v>
      </c>
      <c r="R24" s="17">
        <v>308.06650246305418</v>
      </c>
      <c r="S24" s="31">
        <v>294.48275862068999</v>
      </c>
      <c r="T24" s="34">
        <v>308.74384236453204</v>
      </c>
      <c r="U24" s="4">
        <v>300.86206896551698</v>
      </c>
      <c r="V24" s="25">
        <v>303.2689655172411</v>
      </c>
      <c r="W24" s="141">
        <f t="shared" si="0"/>
        <v>-1.9384275032079266</v>
      </c>
      <c r="X24" s="141">
        <f t="shared" si="1"/>
        <v>0.79999999999999361</v>
      </c>
      <c r="Y24" s="133"/>
    </row>
    <row r="25" spans="1:25" ht="15" customHeight="1" x14ac:dyDescent="0.25">
      <c r="A25" s="1" t="s">
        <v>23</v>
      </c>
      <c r="B25" s="16">
        <v>421.81</v>
      </c>
      <c r="C25" s="4">
        <v>346.91446428571396</v>
      </c>
      <c r="D25" s="4">
        <v>394.42779785361842</v>
      </c>
      <c r="E25" s="4">
        <v>363.43243393867834</v>
      </c>
      <c r="F25" s="4">
        <v>371.439382770652</v>
      </c>
      <c r="G25" s="37">
        <v>370.73703309227182</v>
      </c>
      <c r="H25" s="28">
        <v>323.62668723830251</v>
      </c>
      <c r="I25" s="4">
        <v>383.5</v>
      </c>
      <c r="J25" s="4">
        <v>383.69174999999996</v>
      </c>
      <c r="K25" s="62">
        <v>363.18021676048681</v>
      </c>
      <c r="L25" s="63">
        <v>360.25</v>
      </c>
      <c r="M25" s="16">
        <v>353.453646431349</v>
      </c>
      <c r="N25" s="4">
        <v>381.70341394025598</v>
      </c>
      <c r="O25" s="4">
        <v>369.04951773372801</v>
      </c>
      <c r="P25" s="4">
        <v>357.56545624079303</v>
      </c>
      <c r="Q25" s="5">
        <v>337.38273088722195</v>
      </c>
      <c r="R25" s="17">
        <v>356.38009049773802</v>
      </c>
      <c r="S25" s="31">
        <v>324.69659370100123</v>
      </c>
      <c r="T25" s="34">
        <v>320.02245375064115</v>
      </c>
      <c r="U25" s="4">
        <v>352.73535253583441</v>
      </c>
      <c r="V25" s="134">
        <v>357.14285714285717</v>
      </c>
      <c r="W25" s="141">
        <f t="shared" si="0"/>
        <v>-6.9193285644381959</v>
      </c>
      <c r="X25" s="141">
        <f t="shared" si="1"/>
        <v>1.249521652802011</v>
      </c>
      <c r="Y25" s="133"/>
    </row>
    <row r="26" spans="1:25" ht="15" customHeight="1" x14ac:dyDescent="0.25">
      <c r="A26" s="1" t="s">
        <v>24</v>
      </c>
      <c r="B26" s="4">
        <v>160.58500000000001</v>
      </c>
      <c r="C26" s="4">
        <v>197.148</v>
      </c>
      <c r="D26" s="4">
        <v>145.09157509157507</v>
      </c>
      <c r="E26" s="4">
        <v>248.28703703703701</v>
      </c>
      <c r="F26" s="4">
        <v>263.00338862136601</v>
      </c>
      <c r="G26" s="37">
        <v>262.654989937599</v>
      </c>
      <c r="H26" s="28">
        <v>266.576132201132</v>
      </c>
      <c r="I26" s="4">
        <v>272.91500000000002</v>
      </c>
      <c r="J26" s="4">
        <v>222.194848824188</v>
      </c>
      <c r="K26" s="62">
        <v>200.55</v>
      </c>
      <c r="L26" s="65">
        <v>205.12</v>
      </c>
      <c r="M26" s="16">
        <v>202.07011611869899</v>
      </c>
      <c r="N26" s="4">
        <v>185</v>
      </c>
      <c r="O26" s="4">
        <v>181.092247815007</v>
      </c>
      <c r="P26" s="4">
        <v>170.991220548352</v>
      </c>
      <c r="Q26" s="5">
        <v>185.694444444444</v>
      </c>
      <c r="R26" s="17">
        <v>205.51515151515201</v>
      </c>
      <c r="S26" s="31">
        <v>232.72468272468299</v>
      </c>
      <c r="T26" s="34">
        <v>205.30303030303031</v>
      </c>
      <c r="U26" s="4">
        <v>199.5795870795871</v>
      </c>
      <c r="V26" s="134">
        <v>219.166666666667</v>
      </c>
      <c r="W26" s="141">
        <f t="shared" si="0"/>
        <v>-1.3628498471254189</v>
      </c>
      <c r="X26" s="141">
        <f t="shared" si="1"/>
        <v>9.8141698125014578</v>
      </c>
      <c r="Y26" s="133"/>
    </row>
    <row r="27" spans="1:25" ht="15" customHeight="1" x14ac:dyDescent="0.25">
      <c r="A27" s="1" t="s">
        <v>25</v>
      </c>
      <c r="B27" s="4">
        <v>140.95666666666668</v>
      </c>
      <c r="C27" s="4">
        <v>130.463333333333</v>
      </c>
      <c r="D27" s="4">
        <v>132.43851386708531</v>
      </c>
      <c r="E27" s="4">
        <v>183.21264850880175</v>
      </c>
      <c r="F27" s="4">
        <v>216.52427807902706</v>
      </c>
      <c r="G27" s="37">
        <v>234.31326834997907</v>
      </c>
      <c r="H27" s="28">
        <v>232.54116546606701</v>
      </c>
      <c r="I27" s="4">
        <v>316.09666666666698</v>
      </c>
      <c r="J27" s="4">
        <v>254.96093107523001</v>
      </c>
      <c r="K27" s="62">
        <v>155.36680911680901</v>
      </c>
      <c r="L27" s="65">
        <v>133.5</v>
      </c>
      <c r="M27" s="16">
        <v>147.37450908198301</v>
      </c>
      <c r="N27" s="4">
        <v>167.62464338770101</v>
      </c>
      <c r="O27" s="4">
        <v>153.329900606861</v>
      </c>
      <c r="P27" s="4">
        <v>128.44498233580268</v>
      </c>
      <c r="Q27" s="5">
        <v>135.30987185532638</v>
      </c>
      <c r="R27" s="17">
        <v>140.28356073612241</v>
      </c>
      <c r="S27" s="31">
        <v>140.64728921871779</v>
      </c>
      <c r="T27" s="34">
        <v>133.73781602193114</v>
      </c>
      <c r="U27" s="4">
        <v>142.36968974270374</v>
      </c>
      <c r="V27" s="134">
        <v>151.12822707174399</v>
      </c>
      <c r="W27" s="141">
        <f t="shared" si="0"/>
        <v>-40.724946981327356</v>
      </c>
      <c r="X27" s="141">
        <f t="shared" si="1"/>
        <v>6.1519677010387772</v>
      </c>
      <c r="Y27" s="133"/>
    </row>
    <row r="28" spans="1:25" ht="15" customHeight="1" x14ac:dyDescent="0.25">
      <c r="A28" s="2" t="s">
        <v>26</v>
      </c>
      <c r="B28" s="16">
        <v>1655.62</v>
      </c>
      <c r="C28" s="16">
        <v>1730.5549999999998</v>
      </c>
      <c r="D28" s="16">
        <v>1762.69</v>
      </c>
      <c r="E28" s="16">
        <v>1753.085</v>
      </c>
      <c r="F28" s="16">
        <v>1764.5849464038499</v>
      </c>
      <c r="G28" s="16">
        <v>1750</v>
      </c>
      <c r="H28" s="16">
        <v>1741.67</v>
      </c>
      <c r="I28" s="16">
        <v>1700.89</v>
      </c>
      <c r="J28" s="4">
        <v>1692.9577464788699</v>
      </c>
      <c r="K28" s="62">
        <v>1650</v>
      </c>
      <c r="L28" s="62">
        <v>1650</v>
      </c>
      <c r="M28" s="16">
        <v>1557.89473684211</v>
      </c>
      <c r="N28" s="4">
        <v>1590.0584795321599</v>
      </c>
      <c r="O28" s="4">
        <v>1436.1111111111111</v>
      </c>
      <c r="P28" s="3">
        <v>1567.90473180719</v>
      </c>
      <c r="Q28" s="5">
        <v>1334.8976305498045</v>
      </c>
      <c r="R28" s="17">
        <v>1250</v>
      </c>
      <c r="S28" s="31">
        <v>1300</v>
      </c>
      <c r="T28" s="34">
        <v>1314.2857142857099</v>
      </c>
      <c r="U28" s="7">
        <v>1300.4215999999999</v>
      </c>
      <c r="V28" s="134">
        <v>1285.5650000000001</v>
      </c>
      <c r="W28" s="141">
        <f t="shared" si="0"/>
        <v>-24.063964226289368</v>
      </c>
      <c r="X28" s="141">
        <f t="shared" si="1"/>
        <v>-1.1424448809524423</v>
      </c>
      <c r="Y28" s="133"/>
    </row>
    <row r="29" spans="1:25" ht="15" customHeight="1" x14ac:dyDescent="0.25">
      <c r="A29" s="2" t="s">
        <v>27</v>
      </c>
      <c r="B29" s="16">
        <v>771.255</v>
      </c>
      <c r="C29" s="16">
        <v>778.17458333333298</v>
      </c>
      <c r="D29" s="16">
        <v>784.505</v>
      </c>
      <c r="E29" s="16">
        <v>779.04333333333295</v>
      </c>
      <c r="F29" s="16">
        <v>766.74403811731997</v>
      </c>
      <c r="G29" s="16">
        <v>767.12</v>
      </c>
      <c r="H29" s="16">
        <v>797.73</v>
      </c>
      <c r="I29" s="16">
        <v>779.28499999999997</v>
      </c>
      <c r="J29" s="4">
        <v>780</v>
      </c>
      <c r="K29" s="62">
        <v>866.11225032277673</v>
      </c>
      <c r="L29" s="65">
        <v>800</v>
      </c>
      <c r="M29" s="16">
        <v>800.00622565840001</v>
      </c>
      <c r="N29" s="4">
        <v>855.55555555555543</v>
      </c>
      <c r="O29" s="4">
        <v>864.28571428571433</v>
      </c>
      <c r="P29" s="4">
        <v>887.5</v>
      </c>
      <c r="Q29" s="5">
        <v>807.14285714285711</v>
      </c>
      <c r="R29" s="17">
        <v>844.28571428571433</v>
      </c>
      <c r="S29" s="31">
        <v>800.57632000000001</v>
      </c>
      <c r="T29" s="34">
        <v>878.88888888888891</v>
      </c>
      <c r="U29" s="4">
        <v>825</v>
      </c>
      <c r="V29" s="134">
        <v>950</v>
      </c>
      <c r="W29" s="141">
        <f t="shared" si="0"/>
        <v>21.794871794871796</v>
      </c>
      <c r="X29" s="141">
        <f t="shared" si="1"/>
        <v>15.151515151515152</v>
      </c>
      <c r="Y29" s="133"/>
    </row>
    <row r="30" spans="1:25" ht="15" customHeight="1" x14ac:dyDescent="0.25">
      <c r="A30" s="2" t="s">
        <v>28</v>
      </c>
      <c r="B30" s="16">
        <v>141.065</v>
      </c>
      <c r="C30" s="16">
        <v>138.10291666666649</v>
      </c>
      <c r="D30" s="16">
        <v>141.92500000000001</v>
      </c>
      <c r="E30" s="16">
        <v>141.49</v>
      </c>
      <c r="F30" s="16">
        <v>153.37032285286301</v>
      </c>
      <c r="G30" s="16">
        <v>155.07</v>
      </c>
      <c r="H30" s="16">
        <v>155.24</v>
      </c>
      <c r="I30" s="16">
        <v>149.07499999999999</v>
      </c>
      <c r="J30" s="4">
        <v>145.78431372548999</v>
      </c>
      <c r="K30" s="62">
        <v>150.44999999999999</v>
      </c>
      <c r="L30" s="65">
        <v>141.4</v>
      </c>
      <c r="M30" s="16">
        <v>141.77419354838699</v>
      </c>
      <c r="N30" s="4">
        <v>185.85253456221201</v>
      </c>
      <c r="O30" s="4">
        <v>220.47952047952049</v>
      </c>
      <c r="P30" s="4">
        <v>260.25641025641022</v>
      </c>
      <c r="Q30" s="5">
        <v>257.30330831248301</v>
      </c>
      <c r="R30" s="17">
        <v>240</v>
      </c>
      <c r="S30" s="31">
        <v>232.23615464994776</v>
      </c>
      <c r="T30" s="34">
        <v>206.36288998357966</v>
      </c>
      <c r="U30" s="4">
        <v>197.832512315271</v>
      </c>
      <c r="V30" s="134">
        <v>150.71799474811047</v>
      </c>
      <c r="W30" s="141">
        <f t="shared" si="0"/>
        <v>3.384233115718152</v>
      </c>
      <c r="X30" s="141">
        <f t="shared" si="1"/>
        <v>-23.815356240372473</v>
      </c>
      <c r="Y30" s="133"/>
    </row>
    <row r="31" spans="1:25" ht="15" customHeight="1" x14ac:dyDescent="0.25">
      <c r="A31" s="2" t="s">
        <v>29</v>
      </c>
      <c r="B31" s="16">
        <v>107.69833333333335</v>
      </c>
      <c r="C31" s="16">
        <v>108.5425</v>
      </c>
      <c r="D31" s="16">
        <v>104.09</v>
      </c>
      <c r="E31" s="16">
        <v>107.126666666666</v>
      </c>
      <c r="F31" s="16">
        <v>110.484743192358</v>
      </c>
      <c r="G31" s="16">
        <v>105.03</v>
      </c>
      <c r="H31" s="16">
        <v>106.36499999999999</v>
      </c>
      <c r="I31" s="16">
        <v>105.255</v>
      </c>
      <c r="J31" s="4">
        <v>102.05357572024199</v>
      </c>
      <c r="K31" s="62">
        <v>80.186924186924188</v>
      </c>
      <c r="L31" s="65">
        <v>75.95</v>
      </c>
      <c r="M31" s="16">
        <v>75.814876997143003</v>
      </c>
      <c r="N31" s="4">
        <v>73.467400914209421</v>
      </c>
      <c r="O31" s="4">
        <v>66.807485398799159</v>
      </c>
      <c r="P31" s="4">
        <v>77.132075127075964</v>
      </c>
      <c r="Q31" s="5">
        <v>71.778112954583548</v>
      </c>
      <c r="R31" s="17">
        <v>71.520376175548591</v>
      </c>
      <c r="S31" s="31">
        <v>99.767378215654063</v>
      </c>
      <c r="T31" s="34">
        <v>101.51355030665374</v>
      </c>
      <c r="U31" s="4">
        <v>90.58109833971902</v>
      </c>
      <c r="V31" s="134">
        <v>108.614718614719</v>
      </c>
      <c r="W31" s="141">
        <f t="shared" si="0"/>
        <v>6.4291161266734713</v>
      </c>
      <c r="X31" s="141">
        <f t="shared" si="1"/>
        <v>19.908811667712349</v>
      </c>
      <c r="Y31" s="133"/>
    </row>
    <row r="32" spans="1:25" ht="15" customHeight="1" x14ac:dyDescent="0.25">
      <c r="A32" s="2" t="s">
        <v>30</v>
      </c>
      <c r="B32" s="16">
        <v>761.39</v>
      </c>
      <c r="C32" s="16">
        <v>767.5</v>
      </c>
      <c r="D32" s="16">
        <v>758.75</v>
      </c>
      <c r="E32" s="16">
        <v>751.25</v>
      </c>
      <c r="F32" s="16">
        <v>753.93317641877798</v>
      </c>
      <c r="G32" s="16">
        <v>750.3</v>
      </c>
      <c r="H32" s="16">
        <v>750.51</v>
      </c>
      <c r="I32" s="16">
        <v>750</v>
      </c>
      <c r="J32" s="4">
        <v>750</v>
      </c>
      <c r="K32" s="62">
        <v>700.25</v>
      </c>
      <c r="L32" s="62">
        <v>700.25</v>
      </c>
      <c r="M32" s="16">
        <v>680</v>
      </c>
      <c r="N32" s="4">
        <v>687.41379310344803</v>
      </c>
      <c r="O32" s="4">
        <v>600</v>
      </c>
      <c r="P32" s="4">
        <v>627.15517241379314</v>
      </c>
      <c r="Q32" s="5">
        <v>550</v>
      </c>
      <c r="R32" s="17">
        <v>550</v>
      </c>
      <c r="S32" s="31">
        <v>526.46057855927404</v>
      </c>
      <c r="T32" s="34">
        <v>500</v>
      </c>
      <c r="U32" s="4">
        <v>550</v>
      </c>
      <c r="V32" s="134">
        <v>553.84615384615381</v>
      </c>
      <c r="W32" s="141">
        <f t="shared" si="0"/>
        <v>-26.15384615384616</v>
      </c>
      <c r="X32" s="141">
        <f t="shared" si="1"/>
        <v>0.69930069930069294</v>
      </c>
      <c r="Y32" s="133"/>
    </row>
    <row r="33" spans="1:25" ht="15" customHeight="1" x14ac:dyDescent="0.25">
      <c r="A33" s="2" t="s">
        <v>31</v>
      </c>
      <c r="B33" s="16">
        <v>622.505</v>
      </c>
      <c r="C33" s="16">
        <v>620</v>
      </c>
      <c r="D33" s="16">
        <v>620.08000000000004</v>
      </c>
      <c r="E33" s="16">
        <v>619.16666666666697</v>
      </c>
      <c r="F33" s="16">
        <v>622.612181195978</v>
      </c>
      <c r="G33" s="16">
        <v>636.66499999999996</v>
      </c>
      <c r="H33" s="16">
        <v>602</v>
      </c>
      <c r="I33" s="16">
        <v>601.66999999999996</v>
      </c>
      <c r="J33" s="4">
        <v>600</v>
      </c>
      <c r="K33" s="62">
        <v>610.44000000000005</v>
      </c>
      <c r="L33" s="62">
        <v>610.44000000000005</v>
      </c>
      <c r="M33" s="16">
        <v>610</v>
      </c>
      <c r="N33" s="4">
        <v>735</v>
      </c>
      <c r="O33" s="4">
        <v>900</v>
      </c>
      <c r="P33" s="4">
        <v>950</v>
      </c>
      <c r="Q33" s="5">
        <v>866.66666666666663</v>
      </c>
      <c r="R33" s="17">
        <v>886.35763666666696</v>
      </c>
      <c r="S33" s="31">
        <v>860</v>
      </c>
      <c r="T33" s="34">
        <v>900</v>
      </c>
      <c r="U33" s="4">
        <v>915.33333333333303</v>
      </c>
      <c r="V33" s="134">
        <v>984.77272727272702</v>
      </c>
      <c r="W33" s="141">
        <f t="shared" si="0"/>
        <v>64.128787878787847</v>
      </c>
      <c r="X33" s="141">
        <f t="shared" si="1"/>
        <v>7.586241144143556</v>
      </c>
      <c r="Y33" s="133"/>
    </row>
    <row r="34" spans="1:25" ht="15" customHeight="1" x14ac:dyDescent="0.25">
      <c r="A34" s="2" t="s">
        <v>32</v>
      </c>
      <c r="B34" s="16">
        <v>1005.965</v>
      </c>
      <c r="C34" s="16">
        <v>1125</v>
      </c>
      <c r="D34" s="16">
        <v>975</v>
      </c>
      <c r="E34" s="16">
        <v>957.53833333333296</v>
      </c>
      <c r="F34" s="16">
        <v>920.12300000000005</v>
      </c>
      <c r="G34" s="16">
        <v>892.70766666666702</v>
      </c>
      <c r="H34" s="16">
        <v>885.292333333334</v>
      </c>
      <c r="I34" s="16">
        <v>950</v>
      </c>
      <c r="J34" s="8">
        <v>939.55</v>
      </c>
      <c r="K34" s="62">
        <v>920.56</v>
      </c>
      <c r="L34" s="62">
        <v>920.56</v>
      </c>
      <c r="M34" s="20">
        <v>920.46</v>
      </c>
      <c r="N34" s="7">
        <v>1000</v>
      </c>
      <c r="O34" s="4">
        <v>833.33333333333303</v>
      </c>
      <c r="P34" s="4">
        <v>833.33333333333337</v>
      </c>
      <c r="Q34" s="5">
        <v>800</v>
      </c>
      <c r="R34" s="18">
        <v>795.37543200000005</v>
      </c>
      <c r="S34" s="31">
        <v>800</v>
      </c>
      <c r="T34" s="34">
        <v>850</v>
      </c>
      <c r="U34" s="7">
        <v>815.24320999999998</v>
      </c>
      <c r="V34" s="134">
        <v>903</v>
      </c>
      <c r="W34" s="141">
        <f t="shared" si="0"/>
        <v>-3.8901601830663566</v>
      </c>
      <c r="X34" s="141">
        <f t="shared" si="1"/>
        <v>10.76449198515864</v>
      </c>
      <c r="Y34" s="133"/>
    </row>
    <row r="35" spans="1:25" ht="15" customHeight="1" x14ac:dyDescent="0.25">
      <c r="A35" s="2" t="s">
        <v>33</v>
      </c>
      <c r="B35" s="16">
        <v>1998.8150000000001</v>
      </c>
      <c r="C35" s="21">
        <v>1992.7550000000001</v>
      </c>
      <c r="D35" s="16">
        <v>1986.6949999999999</v>
      </c>
      <c r="E35" s="21">
        <v>1980.635</v>
      </c>
      <c r="F35" s="16">
        <v>1974.575</v>
      </c>
      <c r="G35" s="21">
        <v>1968.5150000000001</v>
      </c>
      <c r="H35" s="21">
        <v>2019.23</v>
      </c>
      <c r="I35" s="21">
        <v>2000.15</v>
      </c>
      <c r="J35" s="8">
        <v>1978.1483500000002</v>
      </c>
      <c r="K35" s="62">
        <v>2050.11</v>
      </c>
      <c r="L35" s="63">
        <v>2000.58</v>
      </c>
      <c r="M35" s="16">
        <v>2000.2857142857099</v>
      </c>
      <c r="N35" s="4">
        <v>2119.6428571428601</v>
      </c>
      <c r="O35" s="4">
        <v>2045.79710144928</v>
      </c>
      <c r="P35" s="4">
        <v>2000</v>
      </c>
      <c r="Q35" s="5">
        <v>1800.7653061224501</v>
      </c>
      <c r="R35" s="17">
        <v>1764.2857142857099</v>
      </c>
      <c r="S35" s="31">
        <v>1698.57142857143</v>
      </c>
      <c r="T35" s="34">
        <v>1622.8070175438597</v>
      </c>
      <c r="U35" s="4">
        <v>1528.57142857143</v>
      </c>
      <c r="V35" s="134">
        <v>1582.5320512820499</v>
      </c>
      <c r="W35" s="141">
        <f t="shared" si="0"/>
        <v>-19.999324050592577</v>
      </c>
      <c r="X35" s="141">
        <f t="shared" si="1"/>
        <v>3.5301341960218577</v>
      </c>
      <c r="Y35" s="133"/>
    </row>
    <row r="36" spans="1:25" ht="15" customHeight="1" x14ac:dyDescent="0.25">
      <c r="A36" s="2" t="s">
        <v>34</v>
      </c>
      <c r="B36" s="4">
        <v>1783.38</v>
      </c>
      <c r="C36" s="46">
        <v>1743.82</v>
      </c>
      <c r="D36" s="4">
        <v>1704.26</v>
      </c>
      <c r="E36" s="16">
        <v>1833.335</v>
      </c>
      <c r="F36" s="16">
        <v>1830</v>
      </c>
      <c r="G36" s="16">
        <v>1826.665</v>
      </c>
      <c r="H36" s="16">
        <v>1823.33</v>
      </c>
      <c r="I36" s="16">
        <v>1820.05</v>
      </c>
      <c r="J36" s="8">
        <v>1800.02945</v>
      </c>
      <c r="K36" s="62">
        <v>1800</v>
      </c>
      <c r="L36" s="65">
        <v>1750</v>
      </c>
      <c r="M36" s="20">
        <v>1750</v>
      </c>
      <c r="N36" s="4">
        <v>1700</v>
      </c>
      <c r="O36" s="4">
        <v>1940.8369408369408</v>
      </c>
      <c r="P36" s="4">
        <v>1923.73737373737</v>
      </c>
      <c r="Q36" s="5">
        <v>1875</v>
      </c>
      <c r="R36" s="17">
        <v>1758</v>
      </c>
      <c r="S36" s="33">
        <v>1769.2135000000001</v>
      </c>
      <c r="T36" s="36">
        <v>1765.76</v>
      </c>
      <c r="U36" s="7">
        <v>1685.83214</v>
      </c>
      <c r="V36" s="134">
        <v>1709.4117647058799</v>
      </c>
      <c r="W36" s="141">
        <f t="shared" si="0"/>
        <v>-5.0342334840199454</v>
      </c>
      <c r="X36" s="141">
        <f t="shared" si="1"/>
        <v>1.3986935084699448</v>
      </c>
      <c r="Y36" s="133"/>
    </row>
    <row r="37" spans="1:25" ht="15" customHeight="1" x14ac:dyDescent="0.25">
      <c r="A37" s="2" t="s">
        <v>35</v>
      </c>
      <c r="B37" s="41">
        <v>911.67</v>
      </c>
      <c r="C37" s="16">
        <v>925</v>
      </c>
      <c r="D37" s="16">
        <v>1000</v>
      </c>
      <c r="E37" s="16">
        <v>958.33333333333337</v>
      </c>
      <c r="F37" s="16">
        <v>884.12210250031899</v>
      </c>
      <c r="G37" s="16">
        <v>950</v>
      </c>
      <c r="H37" s="16">
        <v>1000</v>
      </c>
      <c r="I37" s="16">
        <v>950</v>
      </c>
      <c r="J37" s="8">
        <v>939.55</v>
      </c>
      <c r="K37" s="62">
        <v>1000</v>
      </c>
      <c r="L37" s="63">
        <v>998.24</v>
      </c>
      <c r="M37" s="16">
        <v>950</v>
      </c>
      <c r="N37" s="4">
        <v>980</v>
      </c>
      <c r="O37" s="4">
        <v>869.69696969696963</v>
      </c>
      <c r="P37" s="4">
        <v>958.44155844155841</v>
      </c>
      <c r="Q37" s="5">
        <v>950</v>
      </c>
      <c r="R37" s="17">
        <v>950</v>
      </c>
      <c r="S37" s="31">
        <v>951.44927536231899</v>
      </c>
      <c r="T37" s="34">
        <v>1000</v>
      </c>
      <c r="U37" s="4">
        <v>1000</v>
      </c>
      <c r="V37" s="134">
        <v>950</v>
      </c>
      <c r="W37" s="141">
        <f t="shared" si="0"/>
        <v>1.1122345803842315</v>
      </c>
      <c r="X37" s="141">
        <f t="shared" si="1"/>
        <v>-5</v>
      </c>
      <c r="Y37" s="133"/>
    </row>
    <row r="38" spans="1:25" ht="15" customHeight="1" x14ac:dyDescent="0.25">
      <c r="A38" s="2" t="s">
        <v>36</v>
      </c>
      <c r="B38" s="4">
        <v>445</v>
      </c>
      <c r="C38" s="4">
        <v>446.66</v>
      </c>
      <c r="D38" s="4">
        <v>501.11</v>
      </c>
      <c r="E38" s="4">
        <v>493.66</v>
      </c>
      <c r="F38" s="4">
        <v>466.89</v>
      </c>
      <c r="G38" s="4">
        <v>440.55</v>
      </c>
      <c r="H38" s="4">
        <v>436.51</v>
      </c>
      <c r="I38" s="4">
        <v>433.18</v>
      </c>
      <c r="J38" s="8">
        <v>438.15</v>
      </c>
      <c r="K38" s="8">
        <v>441.21</v>
      </c>
      <c r="L38" s="63">
        <v>450.15</v>
      </c>
      <c r="M38" s="16">
        <v>451.51515151515201</v>
      </c>
      <c r="N38" s="4">
        <v>465.21212121212102</v>
      </c>
      <c r="O38" s="4">
        <v>574.5454545454545</v>
      </c>
      <c r="P38" s="4">
        <v>576.1111111111112</v>
      </c>
      <c r="Q38" s="5">
        <v>502.66666666666663</v>
      </c>
      <c r="R38" s="17">
        <v>521.21212121212113</v>
      </c>
      <c r="S38" s="31">
        <v>595.2380952380953</v>
      </c>
      <c r="T38" s="34">
        <v>519.66666666666697</v>
      </c>
      <c r="U38" s="4">
        <v>495.5555555555556</v>
      </c>
      <c r="V38" s="134">
        <v>518.33333333333303</v>
      </c>
      <c r="W38" s="141">
        <f t="shared" si="0"/>
        <v>18.30042983757459</v>
      </c>
      <c r="X38" s="141">
        <f t="shared" si="1"/>
        <v>4.5964125560537408</v>
      </c>
      <c r="Y38" s="133"/>
    </row>
    <row r="39" spans="1:25" ht="15" customHeight="1" x14ac:dyDescent="0.25">
      <c r="A39" s="2" t="s">
        <v>37</v>
      </c>
      <c r="B39" s="4">
        <v>134.69</v>
      </c>
      <c r="C39" s="4">
        <v>133.59</v>
      </c>
      <c r="D39" s="4">
        <v>140.25</v>
      </c>
      <c r="E39" s="4">
        <v>147.84</v>
      </c>
      <c r="F39" s="4">
        <v>153.1</v>
      </c>
      <c r="G39" s="4">
        <v>151.66</v>
      </c>
      <c r="H39" s="4">
        <v>154.37</v>
      </c>
      <c r="I39" s="4">
        <v>155.28</v>
      </c>
      <c r="J39" s="8">
        <v>130.56</v>
      </c>
      <c r="K39" s="8">
        <v>151.88</v>
      </c>
      <c r="L39" s="63">
        <v>142.36000000000001</v>
      </c>
      <c r="M39" s="16">
        <v>142.53410801025399</v>
      </c>
      <c r="N39" s="4">
        <v>168.06029743063701</v>
      </c>
      <c r="O39" s="4">
        <v>180.42950513538699</v>
      </c>
      <c r="P39" s="4">
        <v>179.29225546895699</v>
      </c>
      <c r="Q39" s="5">
        <v>104.72415381246839</v>
      </c>
      <c r="R39" s="17">
        <v>115.24276377217552</v>
      </c>
      <c r="S39" s="31">
        <v>113.27964519141</v>
      </c>
      <c r="T39" s="34">
        <v>106.50586913531289</v>
      </c>
      <c r="U39" s="4">
        <v>110.71584189231248</v>
      </c>
      <c r="V39" s="134">
        <v>121.62480376766089</v>
      </c>
      <c r="W39" s="141">
        <f t="shared" si="0"/>
        <v>-6.8437471142303226</v>
      </c>
      <c r="X39" s="141">
        <f t="shared" si="1"/>
        <v>9.8531173939489047</v>
      </c>
      <c r="Y39" s="133"/>
    </row>
    <row r="40" spans="1:25" ht="15" customHeight="1" x14ac:dyDescent="0.25">
      <c r="A40" s="2" t="s">
        <v>38</v>
      </c>
      <c r="B40" s="4">
        <v>140.06</v>
      </c>
      <c r="C40" s="4">
        <v>132.88</v>
      </c>
      <c r="D40" s="4">
        <v>136.93</v>
      </c>
      <c r="E40" s="4">
        <v>145.58000000000001</v>
      </c>
      <c r="F40" s="4">
        <v>161.24</v>
      </c>
      <c r="G40" s="4">
        <v>152.88</v>
      </c>
      <c r="H40" s="4">
        <v>154.97</v>
      </c>
      <c r="I40" s="4">
        <v>154.97999999999999</v>
      </c>
      <c r="J40" s="8">
        <v>136.46</v>
      </c>
      <c r="K40" s="8">
        <v>153.1</v>
      </c>
      <c r="L40" s="63">
        <v>150.44999999999999</v>
      </c>
      <c r="M40" s="16">
        <v>150.081232492997</v>
      </c>
      <c r="N40" s="4">
        <v>175.49500340676801</v>
      </c>
      <c r="O40" s="4">
        <v>189.71341640104299</v>
      </c>
      <c r="P40" s="4">
        <v>174.626206305534</v>
      </c>
      <c r="Q40" s="5">
        <v>111.42733664177099</v>
      </c>
      <c r="R40" s="17">
        <v>106.30588393549509</v>
      </c>
      <c r="S40" s="31">
        <v>105.06535947712418</v>
      </c>
      <c r="T40" s="34">
        <v>106.80232506857894</v>
      </c>
      <c r="U40" s="4">
        <v>109.60255213196388</v>
      </c>
      <c r="V40" s="134">
        <v>101.13762428048101</v>
      </c>
      <c r="W40" s="141">
        <f t="shared" si="0"/>
        <v>-25.884783613893447</v>
      </c>
      <c r="X40" s="141">
        <f t="shared" si="1"/>
        <v>-7.723294473372218</v>
      </c>
    </row>
    <row r="41" spans="1:25" ht="15" customHeight="1" x14ac:dyDescent="0.25">
      <c r="A41" s="2" t="s">
        <v>39</v>
      </c>
      <c r="B41" s="4">
        <v>429.37</v>
      </c>
      <c r="C41" s="4">
        <v>451</v>
      </c>
      <c r="D41" s="4">
        <v>495</v>
      </c>
      <c r="E41" s="4">
        <v>497.22</v>
      </c>
      <c r="F41" s="4">
        <v>474.82</v>
      </c>
      <c r="G41" s="4">
        <v>512.38</v>
      </c>
      <c r="H41" s="4">
        <v>522.85</v>
      </c>
      <c r="I41" s="4">
        <v>518.94000000000005</v>
      </c>
      <c r="J41" s="8">
        <v>440.65</v>
      </c>
      <c r="K41" s="8">
        <v>513.14</v>
      </c>
      <c r="L41" s="63">
        <v>480.55</v>
      </c>
      <c r="M41" s="16">
        <v>480</v>
      </c>
      <c r="N41" s="4">
        <v>450.19607843137197</v>
      </c>
      <c r="O41" s="4">
        <v>511.11111111111114</v>
      </c>
      <c r="P41" s="4">
        <v>514.13333333333333</v>
      </c>
      <c r="Q41" s="5">
        <v>503.030303030303</v>
      </c>
      <c r="R41" s="17">
        <v>480</v>
      </c>
      <c r="S41" s="31">
        <v>488.57142857142856</v>
      </c>
      <c r="T41" s="34">
        <v>485.71428571428578</v>
      </c>
      <c r="U41" s="4">
        <v>493.33333333333326</v>
      </c>
      <c r="V41" s="134">
        <v>510.41666666666674</v>
      </c>
      <c r="W41" s="141">
        <f t="shared" si="0"/>
        <v>15.832671432353743</v>
      </c>
      <c r="X41" s="141">
        <f t="shared" si="1"/>
        <v>3.4628378378378692</v>
      </c>
    </row>
    <row r="42" spans="1:25" ht="15" customHeight="1" x14ac:dyDescent="0.25">
      <c r="A42" s="2" t="s">
        <v>40</v>
      </c>
      <c r="B42" s="4">
        <v>290.14</v>
      </c>
      <c r="C42" s="4">
        <v>285.70999999999998</v>
      </c>
      <c r="D42" s="4">
        <v>270.24</v>
      </c>
      <c r="E42" s="4">
        <v>230.12</v>
      </c>
      <c r="F42" s="4">
        <v>258.56</v>
      </c>
      <c r="G42" s="4">
        <v>250</v>
      </c>
      <c r="H42" s="4">
        <v>283.33</v>
      </c>
      <c r="I42" s="4">
        <v>306.37</v>
      </c>
      <c r="J42" s="8">
        <v>280.73</v>
      </c>
      <c r="K42" s="8">
        <v>250.37</v>
      </c>
      <c r="L42" s="63">
        <v>250.8</v>
      </c>
      <c r="M42" s="16">
        <v>259.25925925925924</v>
      </c>
      <c r="N42" s="4">
        <v>288.43995510662177</v>
      </c>
      <c r="O42" s="4">
        <v>286.20689655172401</v>
      </c>
      <c r="P42" s="4">
        <v>315</v>
      </c>
      <c r="Q42" s="5">
        <v>300</v>
      </c>
      <c r="R42" s="17">
        <v>272.72727272727269</v>
      </c>
      <c r="S42" s="31">
        <v>250</v>
      </c>
      <c r="T42" s="34">
        <v>206.666666666667</v>
      </c>
      <c r="U42" s="4">
        <v>228.57142857142901</v>
      </c>
      <c r="V42" s="134">
        <v>212.96296296296299</v>
      </c>
      <c r="W42" s="141">
        <f t="shared" si="0"/>
        <v>-24.13957789941831</v>
      </c>
      <c r="X42" s="141">
        <f t="shared" si="1"/>
        <v>-6.8287037037038703</v>
      </c>
    </row>
    <row r="43" spans="1:25" ht="15" customHeight="1" x14ac:dyDescent="0.25">
      <c r="A43" s="2" t="s">
        <v>41</v>
      </c>
      <c r="B43" s="4">
        <v>173.52</v>
      </c>
      <c r="C43" s="4">
        <v>203.87</v>
      </c>
      <c r="D43" s="4">
        <v>205.27</v>
      </c>
      <c r="E43" s="4">
        <v>227.63</v>
      </c>
      <c r="F43" s="4">
        <v>218.44</v>
      </c>
      <c r="G43" s="4">
        <v>203.57</v>
      </c>
      <c r="H43" s="4">
        <v>190</v>
      </c>
      <c r="I43" s="4">
        <v>208.15</v>
      </c>
      <c r="J43" s="8">
        <v>197.05</v>
      </c>
      <c r="K43" s="8">
        <v>203.87</v>
      </c>
      <c r="L43" s="63">
        <v>208.11</v>
      </c>
      <c r="M43" s="16">
        <v>211.718426501035</v>
      </c>
      <c r="N43" s="4">
        <v>209.22705314009701</v>
      </c>
      <c r="O43" s="4">
        <v>220</v>
      </c>
      <c r="P43" s="4">
        <v>266.66666666666669</v>
      </c>
      <c r="Q43" s="14">
        <v>200</v>
      </c>
      <c r="R43" s="17">
        <v>240</v>
      </c>
      <c r="S43" s="31">
        <v>200</v>
      </c>
      <c r="T43" s="36">
        <v>190.85</v>
      </c>
      <c r="U43" s="4">
        <v>216.666666666667</v>
      </c>
      <c r="V43" s="134">
        <v>201.79487179487199</v>
      </c>
      <c r="W43" s="141">
        <f t="shared" si="0"/>
        <v>2.4079532072428229</v>
      </c>
      <c r="X43" s="141">
        <f t="shared" si="1"/>
        <v>-6.863905325443838</v>
      </c>
    </row>
    <row r="44" spans="1:25" ht="15" customHeight="1" x14ac:dyDescent="0.25">
      <c r="A44" s="2" t="s">
        <v>42</v>
      </c>
      <c r="B44" s="4">
        <v>400</v>
      </c>
      <c r="C44" s="4">
        <v>406.66</v>
      </c>
      <c r="D44" s="4">
        <v>417.78</v>
      </c>
      <c r="E44" s="4">
        <v>444.04</v>
      </c>
      <c r="F44" s="4">
        <v>456.78</v>
      </c>
      <c r="G44" s="4">
        <v>475.23</v>
      </c>
      <c r="H44" s="4">
        <v>520.95000000000005</v>
      </c>
      <c r="I44" s="4">
        <v>570.29999999999995</v>
      </c>
      <c r="J44" s="8">
        <v>477.62</v>
      </c>
      <c r="K44" s="8">
        <v>475.94</v>
      </c>
      <c r="L44" s="63">
        <v>485.65</v>
      </c>
      <c r="M44" s="16">
        <v>470</v>
      </c>
      <c r="N44" s="4">
        <v>503.11111111111114</v>
      </c>
      <c r="O44" s="4">
        <v>514.44444444444446</v>
      </c>
      <c r="P44" s="4">
        <v>491.42857142857144</v>
      </c>
      <c r="Q44" s="5">
        <v>479.99999999999994</v>
      </c>
      <c r="R44" s="17">
        <v>465.45454545454544</v>
      </c>
      <c r="S44" s="31">
        <v>432.38095238095241</v>
      </c>
      <c r="T44" s="34">
        <v>464.7619047619047</v>
      </c>
      <c r="U44" s="4">
        <v>451.11111111111114</v>
      </c>
      <c r="V44" s="134">
        <v>454.28571428571399</v>
      </c>
      <c r="W44" s="141">
        <f t="shared" si="0"/>
        <v>-4.8855336280486608</v>
      </c>
      <c r="X44" s="141">
        <f t="shared" si="1"/>
        <v>0.70372976776910479</v>
      </c>
    </row>
    <row r="45" spans="1:25" ht="15" customHeight="1" x14ac:dyDescent="0.25">
      <c r="A45" s="2" t="s">
        <v>43</v>
      </c>
      <c r="B45" s="4">
        <v>608.16999999999996</v>
      </c>
      <c r="C45" s="4">
        <v>600</v>
      </c>
      <c r="D45" s="4">
        <v>637.5</v>
      </c>
      <c r="E45" s="4">
        <v>658.33</v>
      </c>
      <c r="F45" s="4">
        <v>690.49</v>
      </c>
      <c r="G45" s="4">
        <v>637.5</v>
      </c>
      <c r="H45" s="4">
        <v>650</v>
      </c>
      <c r="I45" s="4">
        <v>625</v>
      </c>
      <c r="J45" s="8">
        <v>622.99</v>
      </c>
      <c r="K45" s="8">
        <v>638.45000000000005</v>
      </c>
      <c r="L45" s="63">
        <v>645.44000000000005</v>
      </c>
      <c r="M45" s="16">
        <v>635</v>
      </c>
      <c r="N45" s="4">
        <v>650</v>
      </c>
      <c r="O45" s="4">
        <v>700</v>
      </c>
      <c r="P45" s="4">
        <v>725</v>
      </c>
      <c r="Q45" s="5">
        <v>700</v>
      </c>
      <c r="R45" s="17">
        <v>675</v>
      </c>
      <c r="S45" s="31">
        <v>683.33333333333337</v>
      </c>
      <c r="T45" s="34">
        <v>650</v>
      </c>
      <c r="U45" s="4">
        <v>675</v>
      </c>
      <c r="V45" s="134">
        <v>650</v>
      </c>
      <c r="W45" s="141">
        <f t="shared" si="0"/>
        <v>4.335543106630924</v>
      </c>
      <c r="X45" s="141">
        <f t="shared" si="1"/>
        <v>-3.7037037037037033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32.42578125" customWidth="1"/>
    <col min="2" max="2" width="8.5703125" style="3" hidden="1" customWidth="1"/>
    <col min="3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326.16000000000003</v>
      </c>
      <c r="C3" s="145">
        <v>379.16666666666652</v>
      </c>
      <c r="D3" s="145">
        <v>454.230769230769</v>
      </c>
      <c r="E3" s="145">
        <v>460.61538461538498</v>
      </c>
      <c r="F3" s="145">
        <v>452</v>
      </c>
      <c r="G3" s="151">
        <v>458.33333333333297</v>
      </c>
      <c r="H3" s="152">
        <v>432.69230769230802</v>
      </c>
      <c r="I3" s="145">
        <v>526.15384615384596</v>
      </c>
      <c r="J3" s="145">
        <v>526.54999999999995</v>
      </c>
      <c r="K3" s="145">
        <v>435</v>
      </c>
      <c r="L3" s="204">
        <v>480.55</v>
      </c>
      <c r="M3" s="146">
        <v>449.09090909090907</v>
      </c>
      <c r="N3" s="145">
        <v>441.53846153846155</v>
      </c>
      <c r="O3" s="145">
        <v>480</v>
      </c>
      <c r="P3" s="145">
        <v>485</v>
      </c>
      <c r="Q3" s="194">
        <v>520</v>
      </c>
      <c r="R3" s="195">
        <v>486.83333333333297</v>
      </c>
      <c r="S3" s="196">
        <v>480.90909090909099</v>
      </c>
      <c r="T3" s="197">
        <v>425.45454545454498</v>
      </c>
      <c r="U3" s="145">
        <v>426.66666666666669</v>
      </c>
      <c r="V3" s="156">
        <v>485.33333333333297</v>
      </c>
      <c r="W3" s="198">
        <f>(V3-J3)/J3*100</f>
        <v>-7.8276833475770555</v>
      </c>
      <c r="X3" s="198">
        <f>(V3-U3)/U3*100</f>
        <v>13.749999999999909</v>
      </c>
      <c r="Y3" s="199"/>
    </row>
    <row r="4" spans="1:25" ht="15" customHeight="1" x14ac:dyDescent="0.25">
      <c r="A4" s="1" t="s">
        <v>2</v>
      </c>
      <c r="B4" s="4">
        <v>38</v>
      </c>
      <c r="C4" s="4">
        <v>39.738095238095198</v>
      </c>
      <c r="D4" s="4">
        <v>41.785714285714285</v>
      </c>
      <c r="E4" s="4">
        <v>38.571428571428569</v>
      </c>
      <c r="F4" s="4">
        <v>37.5</v>
      </c>
      <c r="G4" s="37">
        <v>39.615384615384613</v>
      </c>
      <c r="H4" s="28">
        <v>38.571428571428569</v>
      </c>
      <c r="I4" s="4">
        <v>40</v>
      </c>
      <c r="J4" s="4">
        <v>42</v>
      </c>
      <c r="K4" s="4">
        <v>37.5</v>
      </c>
      <c r="L4" s="7">
        <v>42.25</v>
      </c>
      <c r="M4" s="16">
        <v>40.818181818181799</v>
      </c>
      <c r="N4" s="4">
        <v>38.333333333333336</v>
      </c>
      <c r="O4" s="4">
        <v>37.083333333333336</v>
      </c>
      <c r="P4" s="4">
        <v>35.833333333333336</v>
      </c>
      <c r="Q4" s="5">
        <v>38.333333333333336</v>
      </c>
      <c r="R4" s="6">
        <v>37.727272727272727</v>
      </c>
      <c r="S4" s="31">
        <v>37.5</v>
      </c>
      <c r="T4" s="34">
        <v>36.92307692307692</v>
      </c>
      <c r="U4" s="4">
        <v>37.777777777777779</v>
      </c>
      <c r="V4" s="134">
        <v>40.555555555555557</v>
      </c>
      <c r="W4" s="141">
        <f t="shared" ref="W4:W45" si="0">(V4-J4)/J4*100</f>
        <v>-3.4391534391534355</v>
      </c>
      <c r="X4" s="141">
        <f t="shared" ref="X4:X45" si="1">(V4-U4)/U4*100</f>
        <v>7.3529411764705896</v>
      </c>
      <c r="Y4" s="133"/>
    </row>
    <row r="5" spans="1:25" ht="15" customHeight="1" x14ac:dyDescent="0.25">
      <c r="A5" s="1" t="s">
        <v>3</v>
      </c>
      <c r="B5" s="4">
        <v>375.87</v>
      </c>
      <c r="C5" s="4">
        <v>245.12812500000001</v>
      </c>
      <c r="D5" s="4">
        <v>246.70370982401059</v>
      </c>
      <c r="E5" s="4">
        <v>308.03499177448799</v>
      </c>
      <c r="F5" s="4">
        <v>309.20448179271699</v>
      </c>
      <c r="G5" s="37">
        <v>345.71683673469386</v>
      </c>
      <c r="H5" s="28">
        <v>357.572517476592</v>
      </c>
      <c r="I5" s="4">
        <v>412.45</v>
      </c>
      <c r="J5" s="4">
        <v>410.65007333480241</v>
      </c>
      <c r="K5" s="4">
        <v>385.32</v>
      </c>
      <c r="L5" s="66">
        <v>377.78100000000001</v>
      </c>
      <c r="M5" s="16">
        <v>375.81079337152698</v>
      </c>
      <c r="N5" s="4">
        <v>386.02172621890702</v>
      </c>
      <c r="O5" s="4">
        <v>389.13657854543698</v>
      </c>
      <c r="P5" s="4">
        <v>374.86814784283598</v>
      </c>
      <c r="Q5" s="5">
        <v>380.704365079365</v>
      </c>
      <c r="R5" s="6">
        <v>363.96736366732398</v>
      </c>
      <c r="S5" s="31">
        <v>389.57393412560901</v>
      </c>
      <c r="T5" s="34">
        <v>383.06397306397315</v>
      </c>
      <c r="U5" s="4">
        <v>351.52027577200403</v>
      </c>
      <c r="V5" s="134">
        <v>384.222911951144</v>
      </c>
      <c r="W5" s="141">
        <f t="shared" si="0"/>
        <v>-6.4354454314470289</v>
      </c>
      <c r="X5" s="141">
        <f t="shared" si="1"/>
        <v>9.3032005358208387</v>
      </c>
      <c r="Y5" s="133"/>
    </row>
    <row r="6" spans="1:25" ht="15" customHeight="1" x14ac:dyDescent="0.25">
      <c r="A6" s="1" t="s">
        <v>4</v>
      </c>
      <c r="B6" s="4">
        <v>359.4</v>
      </c>
      <c r="C6" s="4">
        <v>267.39875000000001</v>
      </c>
      <c r="D6" s="4">
        <v>271.95488604488287</v>
      </c>
      <c r="E6" s="4">
        <v>317.83523665876606</v>
      </c>
      <c r="F6" s="4">
        <v>319.13475571397402</v>
      </c>
      <c r="G6" s="37">
        <v>349.26232993197277</v>
      </c>
      <c r="H6" s="28">
        <v>347.83523665876601</v>
      </c>
      <c r="I6" s="4">
        <v>367.292666666667</v>
      </c>
      <c r="J6" s="4">
        <v>370.59132256176599</v>
      </c>
      <c r="K6" s="4">
        <v>352.58</v>
      </c>
      <c r="L6" s="4">
        <v>352.58</v>
      </c>
      <c r="M6" s="16">
        <v>351.89061483179103</v>
      </c>
      <c r="N6" s="4">
        <v>367.33190101437401</v>
      </c>
      <c r="O6" s="4">
        <v>363.27194211017701</v>
      </c>
      <c r="P6" s="4">
        <v>323.06443284384454</v>
      </c>
      <c r="Q6" s="5">
        <v>317.91575889615098</v>
      </c>
      <c r="R6" s="6">
        <v>300.79550325878603</v>
      </c>
      <c r="S6" s="31">
        <v>287.01614670402103</v>
      </c>
      <c r="T6" s="34">
        <v>276.61813537675602</v>
      </c>
      <c r="U6" s="4">
        <v>309.29129333817502</v>
      </c>
      <c r="V6" s="134">
        <v>361.2391304209084</v>
      </c>
      <c r="W6" s="141">
        <f t="shared" si="0"/>
        <v>-2.5235863797914151</v>
      </c>
      <c r="X6" s="141">
        <f t="shared" si="1"/>
        <v>16.795764446538847</v>
      </c>
      <c r="Y6" s="133"/>
    </row>
    <row r="7" spans="1:25" ht="15" customHeight="1" x14ac:dyDescent="0.25">
      <c r="A7" s="1" t="s">
        <v>5</v>
      </c>
      <c r="B7" s="4">
        <v>900.08</v>
      </c>
      <c r="C7" s="4">
        <v>961.8691666666665</v>
      </c>
      <c r="D7" s="4">
        <v>986.86839941820006</v>
      </c>
      <c r="E7" s="4">
        <v>966.66666666666663</v>
      </c>
      <c r="F7" s="4">
        <v>1008.1818181818181</v>
      </c>
      <c r="G7" s="37">
        <v>1022.7272727272727</v>
      </c>
      <c r="H7" s="8">
        <v>1015.4545454545455</v>
      </c>
      <c r="I7" s="4">
        <v>1157.6923076923099</v>
      </c>
      <c r="J7" s="4">
        <v>1020</v>
      </c>
      <c r="K7" s="4">
        <v>1100.6500000000001</v>
      </c>
      <c r="L7" s="66">
        <v>1070.4100000000001</v>
      </c>
      <c r="M7" s="16">
        <v>1070.37037037037</v>
      </c>
      <c r="N7" s="4">
        <v>1020</v>
      </c>
      <c r="O7" s="4">
        <v>929.93731308948702</v>
      </c>
      <c r="P7" s="4">
        <v>986.54314729705754</v>
      </c>
      <c r="Q7" s="5">
        <v>1008.3333333333333</v>
      </c>
      <c r="R7" s="6">
        <v>910</v>
      </c>
      <c r="S7" s="31">
        <v>900</v>
      </c>
      <c r="T7" s="34">
        <v>1030</v>
      </c>
      <c r="U7" s="4">
        <v>1193.75</v>
      </c>
      <c r="V7" s="134">
        <v>995</v>
      </c>
      <c r="W7" s="141">
        <f t="shared" si="0"/>
        <v>-2.4509803921568629</v>
      </c>
      <c r="X7" s="141">
        <f t="shared" si="1"/>
        <v>-16.649214659685864</v>
      </c>
      <c r="Y7" s="133"/>
    </row>
    <row r="8" spans="1:25" ht="15" customHeight="1" x14ac:dyDescent="0.25">
      <c r="A8" s="1" t="s">
        <v>6</v>
      </c>
      <c r="B8" s="4">
        <v>1056.99</v>
      </c>
      <c r="C8" s="4">
        <v>1011.9308333333295</v>
      </c>
      <c r="D8" s="4">
        <v>1025.2492668621701</v>
      </c>
      <c r="E8" s="4">
        <v>1213.5714285714287</v>
      </c>
      <c r="F8" s="4">
        <v>1234.9843014128701</v>
      </c>
      <c r="G8" s="37">
        <v>1203.5714285714287</v>
      </c>
      <c r="H8" s="28">
        <v>1175</v>
      </c>
      <c r="I8" s="4">
        <v>1137.1428571428571</v>
      </c>
      <c r="J8" s="4">
        <v>1138.4615384615386</v>
      </c>
      <c r="K8" s="4">
        <v>1140.0326797385621</v>
      </c>
      <c r="L8" s="66">
        <v>1193.3333333333301</v>
      </c>
      <c r="M8" s="16">
        <v>1140.1515151515152</v>
      </c>
      <c r="N8" s="4">
        <v>1095.8333333333333</v>
      </c>
      <c r="O8" s="4">
        <v>1137.5</v>
      </c>
      <c r="P8" s="4">
        <v>1149.4791666666667</v>
      </c>
      <c r="Q8" s="5">
        <v>1154.5454545454545</v>
      </c>
      <c r="R8" s="6">
        <v>1153.6363636363637</v>
      </c>
      <c r="S8" s="31">
        <v>1162.5</v>
      </c>
      <c r="T8" s="34">
        <v>1133.3333333333333</v>
      </c>
      <c r="U8" s="4">
        <v>1154.5454545454545</v>
      </c>
      <c r="V8" s="134">
        <v>1140.909090909091</v>
      </c>
      <c r="W8" s="141">
        <f t="shared" si="0"/>
        <v>0.21498771498771299</v>
      </c>
      <c r="X8" s="141">
        <f t="shared" si="1"/>
        <v>-1.1811023622047137</v>
      </c>
      <c r="Y8" s="133"/>
    </row>
    <row r="9" spans="1:25" ht="15" customHeight="1" x14ac:dyDescent="0.25">
      <c r="A9" s="1" t="s">
        <v>7</v>
      </c>
      <c r="B9" s="4">
        <v>346.81</v>
      </c>
      <c r="C9" s="4">
        <v>354.33333333333303</v>
      </c>
      <c r="D9" s="4">
        <v>350</v>
      </c>
      <c r="E9" s="4">
        <v>320</v>
      </c>
      <c r="F9" s="4">
        <v>350.71428571428601</v>
      </c>
      <c r="G9" s="37">
        <v>350.84615384615398</v>
      </c>
      <c r="H9" s="28">
        <v>343.63636363636402</v>
      </c>
      <c r="I9" s="4">
        <v>298.57142857142856</v>
      </c>
      <c r="J9" s="4">
        <v>337.5</v>
      </c>
      <c r="K9" s="4">
        <v>350.25</v>
      </c>
      <c r="L9" s="66">
        <v>328.5</v>
      </c>
      <c r="M9" s="16">
        <v>320</v>
      </c>
      <c r="N9" s="4">
        <v>325</v>
      </c>
      <c r="O9" s="4">
        <v>312.22222222222223</v>
      </c>
      <c r="P9" s="4">
        <v>290.95238095238096</v>
      </c>
      <c r="Q9" s="5">
        <v>283.33333333333331</v>
      </c>
      <c r="R9" s="6">
        <v>279.16666666666669</v>
      </c>
      <c r="S9" s="31">
        <v>292.5</v>
      </c>
      <c r="T9" s="34">
        <v>240.90909090909091</v>
      </c>
      <c r="U9" s="4">
        <v>300</v>
      </c>
      <c r="V9" s="134">
        <v>300</v>
      </c>
      <c r="W9" s="141">
        <f t="shared" si="0"/>
        <v>-11.111111111111111</v>
      </c>
      <c r="X9" s="141">
        <f t="shared" si="1"/>
        <v>0</v>
      </c>
      <c r="Y9" s="133"/>
    </row>
    <row r="10" spans="1:25" ht="15" customHeight="1" x14ac:dyDescent="0.25">
      <c r="A10" s="1" t="s">
        <v>8</v>
      </c>
      <c r="B10" s="16">
        <v>340</v>
      </c>
      <c r="C10" s="4">
        <v>345</v>
      </c>
      <c r="D10" s="4">
        <v>325.38461538461502</v>
      </c>
      <c r="E10" s="4">
        <v>320.71428571428601</v>
      </c>
      <c r="F10" s="4">
        <v>323.33333333333297</v>
      </c>
      <c r="G10" s="37">
        <v>355</v>
      </c>
      <c r="H10" s="28">
        <v>334.28571428571399</v>
      </c>
      <c r="I10" s="4">
        <v>294.66666666666703</v>
      </c>
      <c r="J10" s="4">
        <v>293</v>
      </c>
      <c r="K10" s="4">
        <v>295.38461538461502</v>
      </c>
      <c r="L10" s="66">
        <v>284</v>
      </c>
      <c r="M10" s="16">
        <v>272</v>
      </c>
      <c r="N10" s="4">
        <v>288.33333333333297</v>
      </c>
      <c r="O10" s="4">
        <v>253.84615384615384</v>
      </c>
      <c r="P10" s="4">
        <v>239.16666666666666</v>
      </c>
      <c r="Q10" s="5">
        <v>257.69230769230768</v>
      </c>
      <c r="R10" s="6">
        <v>235</v>
      </c>
      <c r="S10" s="31">
        <v>220</v>
      </c>
      <c r="T10" s="34">
        <v>212.5</v>
      </c>
      <c r="U10" s="4">
        <v>244.61538461538461</v>
      </c>
      <c r="V10" s="134">
        <v>274.61538461538464</v>
      </c>
      <c r="W10" s="141">
        <f t="shared" si="0"/>
        <v>-6.2746127592543885</v>
      </c>
      <c r="X10" s="141">
        <f t="shared" si="1"/>
        <v>12.264150943396238</v>
      </c>
      <c r="Y10" s="133"/>
    </row>
    <row r="11" spans="1:25" ht="15" customHeight="1" x14ac:dyDescent="0.25">
      <c r="A11" s="1" t="s">
        <v>9</v>
      </c>
      <c r="B11" s="4">
        <v>319.27999999999997</v>
      </c>
      <c r="C11" s="4">
        <v>313.40166666666653</v>
      </c>
      <c r="D11" s="4">
        <v>328.54675793407199</v>
      </c>
      <c r="E11" s="4">
        <v>353.17696414950399</v>
      </c>
      <c r="F11" s="4">
        <v>374.09356725146199</v>
      </c>
      <c r="G11" s="37">
        <v>375.016797950436</v>
      </c>
      <c r="H11" s="28">
        <v>380.20399117653102</v>
      </c>
      <c r="I11" s="4">
        <v>417.70249999999999</v>
      </c>
      <c r="J11" s="4">
        <v>417.91135124999994</v>
      </c>
      <c r="K11" s="4">
        <v>375.528495150921</v>
      </c>
      <c r="L11" s="4">
        <v>375.528495150921</v>
      </c>
      <c r="M11" s="16">
        <v>370.52631578947398</v>
      </c>
      <c r="N11" s="4">
        <v>369.89882417281899</v>
      </c>
      <c r="O11" s="4">
        <v>361.945365484104</v>
      </c>
      <c r="P11" s="4">
        <v>372.24121832410498</v>
      </c>
      <c r="Q11" s="5">
        <v>342.68954996186102</v>
      </c>
      <c r="R11" s="6">
        <v>317.36016069513801</v>
      </c>
      <c r="S11" s="31">
        <v>308.41342486651399</v>
      </c>
      <c r="T11" s="34">
        <v>313.78299120234601</v>
      </c>
      <c r="U11" s="4">
        <v>296.28034280073581</v>
      </c>
      <c r="V11" s="134">
        <v>296.28034280073581</v>
      </c>
      <c r="W11" s="141">
        <f t="shared" si="0"/>
        <v>-29.104499814484075</v>
      </c>
      <c r="X11" s="141">
        <f t="shared" si="1"/>
        <v>0</v>
      </c>
      <c r="Y11" s="133"/>
    </row>
    <row r="12" spans="1:25" ht="15" customHeight="1" x14ac:dyDescent="0.25">
      <c r="A12" s="1" t="s">
        <v>10</v>
      </c>
      <c r="B12" s="4">
        <v>299.8</v>
      </c>
      <c r="C12" s="4">
        <v>305</v>
      </c>
      <c r="D12" s="7">
        <v>320.45</v>
      </c>
      <c r="E12" s="4">
        <v>400</v>
      </c>
      <c r="F12" s="7">
        <v>435.99</v>
      </c>
      <c r="G12" s="39">
        <v>440</v>
      </c>
      <c r="H12" s="8">
        <v>437.995</v>
      </c>
      <c r="I12" s="4">
        <v>500</v>
      </c>
      <c r="J12" s="4">
        <v>500.25</v>
      </c>
      <c r="K12" s="4">
        <v>500</v>
      </c>
      <c r="L12" s="66">
        <v>528</v>
      </c>
      <c r="M12" s="20">
        <v>525</v>
      </c>
      <c r="N12" s="4">
        <v>533.33333333333303</v>
      </c>
      <c r="O12" s="4">
        <v>500</v>
      </c>
      <c r="P12" s="4">
        <v>530</v>
      </c>
      <c r="Q12" s="5">
        <v>526.66666666666697</v>
      </c>
      <c r="R12" s="9">
        <v>500</v>
      </c>
      <c r="S12" s="31">
        <v>450</v>
      </c>
      <c r="T12" s="34">
        <v>435</v>
      </c>
      <c r="U12" s="4">
        <v>420.54259999999999</v>
      </c>
      <c r="V12" s="134">
        <v>450</v>
      </c>
      <c r="W12" s="141">
        <f t="shared" si="0"/>
        <v>-10.044977511244378</v>
      </c>
      <c r="X12" s="141">
        <f t="shared" si="1"/>
        <v>7.0046173681334558</v>
      </c>
      <c r="Y12" s="133"/>
    </row>
    <row r="13" spans="1:25" ht="15" customHeight="1" x14ac:dyDescent="0.25">
      <c r="A13" s="1" t="s">
        <v>11</v>
      </c>
      <c r="B13" s="4">
        <v>486.66</v>
      </c>
      <c r="C13" s="4">
        <v>501.28333333333302</v>
      </c>
      <c r="D13" s="4">
        <v>525</v>
      </c>
      <c r="E13" s="7">
        <v>530</v>
      </c>
      <c r="F13" s="19">
        <v>550.78</v>
      </c>
      <c r="G13" s="39">
        <v>550.79999999999995</v>
      </c>
      <c r="H13" s="8">
        <v>550.79</v>
      </c>
      <c r="I13" s="4">
        <v>645.89</v>
      </c>
      <c r="J13" s="4">
        <v>646.21294499999999</v>
      </c>
      <c r="K13" s="4">
        <v>650</v>
      </c>
      <c r="L13" s="66">
        <v>680.23</v>
      </c>
      <c r="M13" s="16">
        <v>670</v>
      </c>
      <c r="N13" s="7">
        <v>680</v>
      </c>
      <c r="O13" s="8">
        <v>680.476</v>
      </c>
      <c r="P13" s="4">
        <v>600</v>
      </c>
      <c r="Q13" s="14">
        <v>590.45630000000006</v>
      </c>
      <c r="R13" s="6">
        <v>560</v>
      </c>
      <c r="S13" s="31">
        <v>580</v>
      </c>
      <c r="T13" s="34">
        <v>550</v>
      </c>
      <c r="U13" s="7">
        <v>600.26409999999998</v>
      </c>
      <c r="V13" s="135">
        <v>605.63199999999995</v>
      </c>
      <c r="W13" s="141">
        <f t="shared" si="0"/>
        <v>-6.2798099781179779</v>
      </c>
      <c r="X13" s="141">
        <f t="shared" si="1"/>
        <v>0.89425637815087788</v>
      </c>
      <c r="Y13" s="133"/>
    </row>
    <row r="14" spans="1:25" ht="15" customHeight="1" x14ac:dyDescent="0.25">
      <c r="A14" s="1" t="s">
        <v>12</v>
      </c>
      <c r="B14" s="4">
        <v>128.53</v>
      </c>
      <c r="C14" s="4">
        <v>140</v>
      </c>
      <c r="D14" s="4">
        <v>140</v>
      </c>
      <c r="E14" s="4">
        <v>140</v>
      </c>
      <c r="F14" s="4">
        <v>150</v>
      </c>
      <c r="G14" s="37">
        <v>157.5</v>
      </c>
      <c r="H14" s="8">
        <v>153.75</v>
      </c>
      <c r="I14" s="4">
        <v>156.66666666666666</v>
      </c>
      <c r="J14" s="4">
        <v>175</v>
      </c>
      <c r="K14" s="4">
        <v>180.22</v>
      </c>
      <c r="L14" s="4">
        <v>180.22</v>
      </c>
      <c r="M14" s="16">
        <v>175</v>
      </c>
      <c r="N14" s="4">
        <v>180</v>
      </c>
      <c r="O14" s="4">
        <v>178</v>
      </c>
      <c r="P14" s="4">
        <v>150</v>
      </c>
      <c r="Q14" s="5">
        <v>150</v>
      </c>
      <c r="R14" s="6">
        <v>173.33333333333334</v>
      </c>
      <c r="S14" s="31">
        <v>172</v>
      </c>
      <c r="T14" s="34">
        <v>165</v>
      </c>
      <c r="U14" s="4">
        <v>150</v>
      </c>
      <c r="V14" s="134">
        <v>155</v>
      </c>
      <c r="W14" s="141">
        <f t="shared" si="0"/>
        <v>-11.428571428571429</v>
      </c>
      <c r="X14" s="141">
        <f t="shared" si="1"/>
        <v>3.3333333333333335</v>
      </c>
      <c r="Y14" s="133"/>
    </row>
    <row r="15" spans="1:25" ht="15" customHeight="1" x14ac:dyDescent="0.25">
      <c r="A15" s="1" t="s">
        <v>13</v>
      </c>
      <c r="B15" s="4">
        <v>144.28</v>
      </c>
      <c r="C15" s="4">
        <v>150.833333333333</v>
      </c>
      <c r="D15" s="4">
        <v>158.46153846153845</v>
      </c>
      <c r="E15" s="4">
        <v>195</v>
      </c>
      <c r="F15" s="4">
        <v>197</v>
      </c>
      <c r="G15" s="37">
        <v>199.916666666667</v>
      </c>
      <c r="H15" s="8">
        <v>198.45833333333348</v>
      </c>
      <c r="I15" s="4">
        <v>188.18181818181819</v>
      </c>
      <c r="J15" s="4">
        <v>210</v>
      </c>
      <c r="K15" s="4">
        <v>192.72727272727272</v>
      </c>
      <c r="L15" s="4">
        <v>192.72727272727272</v>
      </c>
      <c r="M15" s="16">
        <v>184</v>
      </c>
      <c r="N15" s="4">
        <v>196.666666666667</v>
      </c>
      <c r="O15" s="4">
        <v>194.54545454545453</v>
      </c>
      <c r="P15" s="4">
        <v>184.34782608695653</v>
      </c>
      <c r="Q15" s="5">
        <v>191.66666666666666</v>
      </c>
      <c r="R15" s="6">
        <v>182.72727272727272</v>
      </c>
      <c r="S15" s="31">
        <v>185.5</v>
      </c>
      <c r="T15" s="34">
        <v>180.230769230769</v>
      </c>
      <c r="U15" s="4">
        <v>164.54545454545453</v>
      </c>
      <c r="V15" s="134">
        <v>170.90909090909091</v>
      </c>
      <c r="W15" s="141">
        <f t="shared" si="0"/>
        <v>-18.614718614718619</v>
      </c>
      <c r="X15" s="141">
        <f t="shared" si="1"/>
        <v>3.8674033149171336</v>
      </c>
      <c r="Y15" s="133"/>
    </row>
    <row r="16" spans="1:25" ht="15" customHeight="1" x14ac:dyDescent="0.25">
      <c r="A16" s="1" t="s">
        <v>14</v>
      </c>
      <c r="B16" s="4">
        <v>855.32</v>
      </c>
      <c r="C16" s="7">
        <v>1100.1199999999999</v>
      </c>
      <c r="D16" s="7">
        <v>1210.44</v>
      </c>
      <c r="E16" s="4">
        <v>1500</v>
      </c>
      <c r="F16" s="19">
        <v>1540.34</v>
      </c>
      <c r="G16" s="37">
        <v>1550</v>
      </c>
      <c r="H16" s="8">
        <v>1545.17</v>
      </c>
      <c r="I16" s="4">
        <v>1600</v>
      </c>
      <c r="J16" s="4">
        <v>1600.8</v>
      </c>
      <c r="K16" s="4">
        <v>1650</v>
      </c>
      <c r="L16" s="66">
        <v>1500</v>
      </c>
      <c r="M16" s="20">
        <v>1500</v>
      </c>
      <c r="N16" s="4">
        <v>1566.6666666666699</v>
      </c>
      <c r="O16" s="4">
        <v>1525</v>
      </c>
      <c r="P16" s="4">
        <v>1537.5</v>
      </c>
      <c r="Q16" s="5">
        <v>1500</v>
      </c>
      <c r="R16" s="6">
        <v>1520.15326</v>
      </c>
      <c r="S16" s="31">
        <v>1550</v>
      </c>
      <c r="T16" s="34">
        <v>1508.55</v>
      </c>
      <c r="U16" s="7">
        <v>1513.8756000000001</v>
      </c>
      <c r="V16" s="134">
        <v>1506.82757081663</v>
      </c>
      <c r="W16" s="141">
        <f t="shared" si="0"/>
        <v>-5.870341653134056</v>
      </c>
      <c r="X16" s="141">
        <f t="shared" si="1"/>
        <v>-0.46556197770610014</v>
      </c>
      <c r="Y16" s="133"/>
    </row>
    <row r="17" spans="1:25" ht="15" customHeight="1" x14ac:dyDescent="0.25">
      <c r="A17" s="1" t="s">
        <v>15</v>
      </c>
      <c r="B17" s="4">
        <v>172.12</v>
      </c>
      <c r="C17" s="4">
        <v>230.69125</v>
      </c>
      <c r="D17" s="4">
        <v>235.965902350569</v>
      </c>
      <c r="E17" s="4">
        <v>300.19982864926675</v>
      </c>
      <c r="F17" s="4">
        <v>298.47412956027199</v>
      </c>
      <c r="G17" s="37">
        <v>305.6065007067786</v>
      </c>
      <c r="H17" s="28">
        <v>299.96410931242383</v>
      </c>
      <c r="I17" s="4">
        <v>368.32117647058817</v>
      </c>
      <c r="J17" s="4">
        <v>368.50533705882344</v>
      </c>
      <c r="K17" s="4">
        <v>342.71446406277897</v>
      </c>
      <c r="L17" s="66">
        <v>327.46727272727298</v>
      </c>
      <c r="M17" s="16">
        <v>325.32084893882597</v>
      </c>
      <c r="N17" s="4">
        <v>279.45819434005369</v>
      </c>
      <c r="O17" s="4">
        <v>235.80799329642684</v>
      </c>
      <c r="P17" s="4">
        <v>225.93995957230942</v>
      </c>
      <c r="Q17" s="5">
        <v>168.77494366389064</v>
      </c>
      <c r="R17" s="6">
        <v>214.62805331719201</v>
      </c>
      <c r="S17" s="31">
        <v>223.66989052382311</v>
      </c>
      <c r="T17" s="34">
        <v>190.49913677722699</v>
      </c>
      <c r="U17" s="4">
        <v>201.4716726372493</v>
      </c>
      <c r="V17" s="134">
        <v>196.19568069100899</v>
      </c>
      <c r="W17" s="141">
        <f t="shared" si="0"/>
        <v>-46.759066705269767</v>
      </c>
      <c r="X17" s="141">
        <f t="shared" si="1"/>
        <v>-2.6187264329411502</v>
      </c>
      <c r="Y17" s="133"/>
    </row>
    <row r="18" spans="1:25" ht="15" customHeight="1" x14ac:dyDescent="0.25">
      <c r="A18" s="1" t="s">
        <v>16</v>
      </c>
      <c r="B18" s="4">
        <v>310.89</v>
      </c>
      <c r="C18" s="4">
        <v>241.56687500000001</v>
      </c>
      <c r="D18" s="4">
        <v>251.973033707865</v>
      </c>
      <c r="E18" s="4">
        <v>326.94132334581775</v>
      </c>
      <c r="F18" s="4">
        <v>324.29463171036201</v>
      </c>
      <c r="G18" s="37">
        <v>328.60653810757975</v>
      </c>
      <c r="H18" s="28">
        <v>319.59438457030751</v>
      </c>
      <c r="I18" s="4">
        <v>319.96375</v>
      </c>
      <c r="J18" s="4">
        <v>342.07458068718449</v>
      </c>
      <c r="K18" s="4">
        <v>355.879170644537</v>
      </c>
      <c r="L18" s="66">
        <v>343.54374999999999</v>
      </c>
      <c r="M18" s="16">
        <v>343.81231545616703</v>
      </c>
      <c r="N18" s="4">
        <v>287.08358301220198</v>
      </c>
      <c r="O18" s="4">
        <v>289.87649061102002</v>
      </c>
      <c r="P18" s="4">
        <v>232.90526532957796</v>
      </c>
      <c r="Q18" s="5">
        <v>182.66198871963408</v>
      </c>
      <c r="R18" s="6">
        <v>212.168539325843</v>
      </c>
      <c r="S18" s="31">
        <v>214.23970037453199</v>
      </c>
      <c r="T18" s="34">
        <v>183.52059925093599</v>
      </c>
      <c r="U18" s="4">
        <v>235.914781814604</v>
      </c>
      <c r="V18" s="135">
        <v>228.47319999999999</v>
      </c>
      <c r="W18" s="141">
        <f t="shared" si="0"/>
        <v>-33.209535902660093</v>
      </c>
      <c r="X18" s="141">
        <f t="shared" si="1"/>
        <v>-3.1543516507804283</v>
      </c>
      <c r="Y18" s="133"/>
    </row>
    <row r="19" spans="1:25" ht="15" customHeight="1" x14ac:dyDescent="0.25">
      <c r="A19" s="1" t="s">
        <v>17</v>
      </c>
      <c r="B19" s="4">
        <v>816.5</v>
      </c>
      <c r="C19" s="4">
        <v>904.54500000000007</v>
      </c>
      <c r="D19" s="4">
        <v>1066.8845315904139</v>
      </c>
      <c r="E19" s="4">
        <v>991.37931034482801</v>
      </c>
      <c r="F19" s="4">
        <v>990.1960784313726</v>
      </c>
      <c r="G19" s="37">
        <v>990.4</v>
      </c>
      <c r="H19" s="8">
        <v>990.29803921568623</v>
      </c>
      <c r="I19" s="4">
        <v>1025</v>
      </c>
      <c r="J19" s="4">
        <v>1025.5125</v>
      </c>
      <c r="K19" s="4">
        <v>910.81081081081095</v>
      </c>
      <c r="L19" s="66">
        <v>942.65499999999997</v>
      </c>
      <c r="M19" s="16">
        <v>944.44444444444434</v>
      </c>
      <c r="N19" s="4">
        <v>1000</v>
      </c>
      <c r="O19" s="4">
        <v>997.05882352941205</v>
      </c>
      <c r="P19" s="4">
        <v>924.66299019607845</v>
      </c>
      <c r="Q19" s="5">
        <v>1014.2857142857143</v>
      </c>
      <c r="R19" s="6">
        <v>958.247422680412</v>
      </c>
      <c r="S19" s="31">
        <v>905.555555555556</v>
      </c>
      <c r="T19" s="34">
        <v>858.43830255595003</v>
      </c>
      <c r="U19" s="4">
        <v>805.555555555556</v>
      </c>
      <c r="V19" s="134">
        <v>816.82352941176475</v>
      </c>
      <c r="W19" s="141">
        <f t="shared" si="0"/>
        <v>-20.349724707230315</v>
      </c>
      <c r="X19" s="141">
        <f t="shared" si="1"/>
        <v>1.3987829614603964</v>
      </c>
      <c r="Y19" s="133"/>
    </row>
    <row r="20" spans="1:25" ht="15" customHeight="1" x14ac:dyDescent="0.25">
      <c r="A20" s="1" t="s">
        <v>18</v>
      </c>
      <c r="B20" s="4">
        <v>1666.43</v>
      </c>
      <c r="C20" s="4">
        <v>1942.81</v>
      </c>
      <c r="D20" s="4">
        <v>1966.6666666666699</v>
      </c>
      <c r="E20" s="4">
        <v>1920</v>
      </c>
      <c r="F20" s="4">
        <v>2163.4920634920636</v>
      </c>
      <c r="G20" s="37">
        <v>1900</v>
      </c>
      <c r="H20" s="8">
        <v>2031.7460317460318</v>
      </c>
      <c r="I20" s="4">
        <v>1870.454</v>
      </c>
      <c r="J20" s="4">
        <v>1871.3892269999999</v>
      </c>
      <c r="K20" s="4">
        <v>1857.6932886975901</v>
      </c>
      <c r="L20" s="66">
        <v>1878.6420000000001</v>
      </c>
      <c r="M20" s="16">
        <v>1700</v>
      </c>
      <c r="N20" s="4">
        <v>1837.6666666666665</v>
      </c>
      <c r="O20" s="4">
        <v>1820.8333333333301</v>
      </c>
      <c r="P20" s="4">
        <v>1754.13167029592</v>
      </c>
      <c r="Q20" s="5">
        <v>1671.4285714285713</v>
      </c>
      <c r="R20" s="6">
        <v>1669.5187165775401</v>
      </c>
      <c r="S20" s="31">
        <v>1722.2222222222224</v>
      </c>
      <c r="T20" s="34">
        <v>1633.8888888888901</v>
      </c>
      <c r="U20" s="4">
        <v>1699.15413533835</v>
      </c>
      <c r="V20" s="134">
        <v>1607.72556390977</v>
      </c>
      <c r="W20" s="141">
        <f t="shared" si="0"/>
        <v>-14.089194235285074</v>
      </c>
      <c r="X20" s="141">
        <f t="shared" si="1"/>
        <v>-5.3808285856523508</v>
      </c>
      <c r="Y20" s="133"/>
    </row>
    <row r="21" spans="1:25" ht="15" customHeight="1" x14ac:dyDescent="0.25">
      <c r="A21" s="1" t="s">
        <v>19</v>
      </c>
      <c r="B21" s="4">
        <v>272.67</v>
      </c>
      <c r="C21" s="4">
        <v>220.31666666666601</v>
      </c>
      <c r="D21" s="4">
        <v>219.6881593759</v>
      </c>
      <c r="E21" s="4">
        <v>181.23582766439901</v>
      </c>
      <c r="F21" s="4">
        <v>182.40891053390999</v>
      </c>
      <c r="G21" s="37">
        <v>187.86593707250299</v>
      </c>
      <c r="H21" s="8">
        <v>185.1374238032065</v>
      </c>
      <c r="I21" s="4">
        <v>188.92857142857139</v>
      </c>
      <c r="J21" s="4">
        <v>179.64164601539099</v>
      </c>
      <c r="K21" s="4">
        <v>155.61685863156501</v>
      </c>
      <c r="L21" s="66">
        <v>157.89777777777778</v>
      </c>
      <c r="M21" s="16">
        <v>157.69726166328601</v>
      </c>
      <c r="N21" s="4">
        <v>108.400673400673</v>
      </c>
      <c r="O21" s="4">
        <v>138</v>
      </c>
      <c r="P21" s="4">
        <v>124.77633477633501</v>
      </c>
      <c r="Q21" s="5">
        <v>115.64102564102564</v>
      </c>
      <c r="R21" s="6">
        <v>118.18181818181819</v>
      </c>
      <c r="S21" s="31">
        <v>176.62337662337663</v>
      </c>
      <c r="T21" s="34">
        <v>152.87698412698413</v>
      </c>
      <c r="U21" s="4">
        <v>204.24242424242399</v>
      </c>
      <c r="V21" s="134">
        <v>200</v>
      </c>
      <c r="W21" s="141">
        <f t="shared" si="0"/>
        <v>11.332758542451113</v>
      </c>
      <c r="X21" s="141">
        <f t="shared" si="1"/>
        <v>-2.0771513353114535</v>
      </c>
      <c r="Y21" s="133"/>
    </row>
    <row r="22" spans="1:25" ht="15" customHeight="1" x14ac:dyDescent="0.25">
      <c r="A22" s="1" t="s">
        <v>20</v>
      </c>
      <c r="B22" s="4">
        <v>292.67</v>
      </c>
      <c r="C22" s="4">
        <v>355.359375</v>
      </c>
      <c r="D22" s="4">
        <v>331.93173150266966</v>
      </c>
      <c r="E22" s="4">
        <v>357.24025974025972</v>
      </c>
      <c r="F22" s="4">
        <v>362.63805917255598</v>
      </c>
      <c r="G22" s="37">
        <v>358.47424632884861</v>
      </c>
      <c r="H22" s="28">
        <v>325.04774637127576</v>
      </c>
      <c r="I22" s="4">
        <v>462.33533333333332</v>
      </c>
      <c r="J22" s="4">
        <v>462.56650099999996</v>
      </c>
      <c r="K22" s="4">
        <v>419.93620414673001</v>
      </c>
      <c r="L22" s="66">
        <v>405.85</v>
      </c>
      <c r="M22" s="16">
        <v>400.84919799987603</v>
      </c>
      <c r="N22" s="4">
        <v>373.08557765651591</v>
      </c>
      <c r="O22" s="4">
        <v>361.78124824577901</v>
      </c>
      <c r="P22" s="4">
        <v>349.73823095817369</v>
      </c>
      <c r="Q22" s="5">
        <v>341.05290524928336</v>
      </c>
      <c r="R22" s="6">
        <v>338.6869664560939</v>
      </c>
      <c r="S22" s="31">
        <v>343.11307177439897</v>
      </c>
      <c r="T22" s="34">
        <v>335.83532627745501</v>
      </c>
      <c r="U22" s="4">
        <v>309.72663873121542</v>
      </c>
      <c r="V22" s="134">
        <v>352.00250684838107</v>
      </c>
      <c r="W22" s="141">
        <f t="shared" si="0"/>
        <v>-23.902291651599494</v>
      </c>
      <c r="X22" s="141">
        <f t="shared" si="1"/>
        <v>13.649413008305423</v>
      </c>
      <c r="Y22" s="133"/>
    </row>
    <row r="23" spans="1:25" ht="15" customHeight="1" x14ac:dyDescent="0.25">
      <c r="A23" s="1" t="s">
        <v>21</v>
      </c>
      <c r="B23" s="4">
        <v>303.67</v>
      </c>
      <c r="C23" s="4">
        <v>291.79055555555499</v>
      </c>
      <c r="D23" s="4">
        <v>277.40190396940966</v>
      </c>
      <c r="E23" s="4">
        <v>286.21301276907684</v>
      </c>
      <c r="F23" s="4">
        <v>294.85380116959101</v>
      </c>
      <c r="G23" s="37">
        <v>295.86447776769302</v>
      </c>
      <c r="H23" s="28">
        <v>289.98306624501265</v>
      </c>
      <c r="I23" s="4">
        <v>377.35428571428565</v>
      </c>
      <c r="J23" s="4">
        <v>349.31472535337298</v>
      </c>
      <c r="K23" s="4">
        <v>326.38360393737997</v>
      </c>
      <c r="L23" s="66">
        <v>315.27833333333302</v>
      </c>
      <c r="M23" s="16">
        <v>311.92893344472299</v>
      </c>
      <c r="N23" s="4">
        <v>280.29689117631801</v>
      </c>
      <c r="O23" s="4">
        <v>256.23706392033705</v>
      </c>
      <c r="P23" s="4">
        <v>263.36601933963857</v>
      </c>
      <c r="Q23" s="5">
        <v>265.76500928365243</v>
      </c>
      <c r="R23" s="6">
        <v>277.21532803306928</v>
      </c>
      <c r="S23" s="31">
        <v>267.86632720120156</v>
      </c>
      <c r="T23" s="34">
        <v>251.21142777893348</v>
      </c>
      <c r="U23" s="4">
        <v>276.93823802317547</v>
      </c>
      <c r="V23" s="134">
        <v>276.93823802317547</v>
      </c>
      <c r="W23" s="141">
        <f t="shared" si="0"/>
        <v>-20.719563785059496</v>
      </c>
      <c r="X23" s="141">
        <f t="shared" si="1"/>
        <v>0</v>
      </c>
      <c r="Y23" s="133"/>
    </row>
    <row r="24" spans="1:25" ht="15" customHeight="1" x14ac:dyDescent="0.25">
      <c r="A24" s="1" t="s">
        <v>22</v>
      </c>
      <c r="B24" s="4">
        <v>269.95</v>
      </c>
      <c r="C24" s="4">
        <v>308.13249999999999</v>
      </c>
      <c r="D24" s="4">
        <v>317.89059535893796</v>
      </c>
      <c r="E24" s="4">
        <v>320.55</v>
      </c>
      <c r="F24" s="4">
        <v>333.33333333333331</v>
      </c>
      <c r="G24" s="37">
        <v>347.92053801842161</v>
      </c>
      <c r="H24" s="28">
        <v>342.474733028223</v>
      </c>
      <c r="I24" s="4">
        <v>437.77833333333336</v>
      </c>
      <c r="J24" s="4">
        <v>417.16589073884097</v>
      </c>
      <c r="K24" s="4">
        <v>391.36986301369899</v>
      </c>
      <c r="L24" s="66">
        <v>388.50333333333299</v>
      </c>
      <c r="M24" s="16">
        <v>381.42857142857099</v>
      </c>
      <c r="N24" s="4">
        <v>355.23179635196198</v>
      </c>
      <c r="O24" s="4">
        <v>320.46874432457957</v>
      </c>
      <c r="P24" s="4">
        <v>343.29573934837094</v>
      </c>
      <c r="Q24" s="5">
        <v>355.21410669531002</v>
      </c>
      <c r="R24" s="6">
        <v>361.7131062951496</v>
      </c>
      <c r="S24" s="31">
        <v>343.04093567251465</v>
      </c>
      <c r="T24" s="34">
        <v>325.41407867494797</v>
      </c>
      <c r="U24" s="4">
        <v>339.12280701754383</v>
      </c>
      <c r="V24" s="134">
        <v>339.12280701754383</v>
      </c>
      <c r="W24" s="141">
        <f t="shared" si="0"/>
        <v>-18.707925421005854</v>
      </c>
      <c r="X24" s="141">
        <f t="shared" si="1"/>
        <v>0</v>
      </c>
      <c r="Y24" s="133"/>
    </row>
    <row r="25" spans="1:25" ht="15" customHeight="1" x14ac:dyDescent="0.25">
      <c r="A25" s="1" t="s">
        <v>23</v>
      </c>
      <c r="B25" s="4">
        <v>336.71</v>
      </c>
      <c r="C25" s="4">
        <v>393.20520833333296</v>
      </c>
      <c r="D25" s="4">
        <v>368.22788219018065</v>
      </c>
      <c r="E25" s="4">
        <v>392.89652367316035</v>
      </c>
      <c r="F25" s="4">
        <v>399.38100348987098</v>
      </c>
      <c r="G25" s="37">
        <v>357.1649369774056</v>
      </c>
      <c r="H25" s="28">
        <v>352.77893899347725</v>
      </c>
      <c r="I25" s="4">
        <v>361.99642857142902</v>
      </c>
      <c r="J25" s="4">
        <v>382.01327893397882</v>
      </c>
      <c r="K25" s="4">
        <v>363.17399770734102</v>
      </c>
      <c r="L25" s="66">
        <v>354.375</v>
      </c>
      <c r="M25" s="16">
        <v>359.62095208376672</v>
      </c>
      <c r="N25" s="4">
        <v>393.96930412334802</v>
      </c>
      <c r="O25" s="4">
        <v>375.01435758895605</v>
      </c>
      <c r="P25" s="4">
        <v>373.72639578725165</v>
      </c>
      <c r="Q25" s="5">
        <v>370.10505994344663</v>
      </c>
      <c r="R25" s="6">
        <v>397.07104771733259</v>
      </c>
      <c r="S25" s="31">
        <v>372.35024611952599</v>
      </c>
      <c r="T25" s="34">
        <v>370.99797873539291</v>
      </c>
      <c r="U25" s="4">
        <v>366.62262540408989</v>
      </c>
      <c r="V25" s="134">
        <v>389.39211597543812</v>
      </c>
      <c r="W25" s="141">
        <f t="shared" si="0"/>
        <v>1.9315655890418757</v>
      </c>
      <c r="X25" s="141">
        <f t="shared" si="1"/>
        <v>6.2106070366638706</v>
      </c>
      <c r="Y25" s="133"/>
    </row>
    <row r="26" spans="1:25" ht="15" customHeight="1" x14ac:dyDescent="0.25">
      <c r="A26" s="1" t="s">
        <v>24</v>
      </c>
      <c r="B26" s="4">
        <v>118.77</v>
      </c>
      <c r="C26" s="4">
        <v>157.9375</v>
      </c>
      <c r="D26" s="4">
        <v>201.00048100048105</v>
      </c>
      <c r="E26" s="4">
        <v>214.578754578755</v>
      </c>
      <c r="F26" s="4">
        <v>242.51479289940801</v>
      </c>
      <c r="G26" s="37">
        <v>352.21360181037602</v>
      </c>
      <c r="H26" s="28">
        <v>342.13369963370002</v>
      </c>
      <c r="I26" s="4">
        <v>275.15166666666698</v>
      </c>
      <c r="J26" s="4">
        <v>232.362637362637</v>
      </c>
      <c r="K26" s="4">
        <v>220.756302521008</v>
      </c>
      <c r="L26" s="66">
        <v>225.95</v>
      </c>
      <c r="M26" s="16">
        <v>224.32154882154899</v>
      </c>
      <c r="N26" s="4">
        <v>191.2933768548742</v>
      </c>
      <c r="O26" s="4">
        <v>192.08469498910699</v>
      </c>
      <c r="P26" s="4">
        <v>159.55468551056785</v>
      </c>
      <c r="Q26" s="5">
        <v>171.76962451647299</v>
      </c>
      <c r="R26" s="6">
        <v>174.142857142857</v>
      </c>
      <c r="S26" s="31">
        <v>181.245421245421</v>
      </c>
      <c r="T26" s="34">
        <v>200.548340548341</v>
      </c>
      <c r="U26" s="4">
        <v>212.39890501655199</v>
      </c>
      <c r="V26" s="134">
        <v>223.64890501655199</v>
      </c>
      <c r="W26" s="141">
        <f t="shared" si="0"/>
        <v>-3.7500574296227813</v>
      </c>
      <c r="X26" s="141">
        <f t="shared" si="1"/>
        <v>5.2966374751900442</v>
      </c>
      <c r="Y26" s="133"/>
    </row>
    <row r="27" spans="1:25" ht="15" customHeight="1" x14ac:dyDescent="0.25">
      <c r="A27" s="1" t="s">
        <v>25</v>
      </c>
      <c r="B27" s="4">
        <v>181.87</v>
      </c>
      <c r="C27" s="4">
        <v>185.14750000000001</v>
      </c>
      <c r="D27" s="4">
        <v>184.948268106163</v>
      </c>
      <c r="E27" s="4">
        <v>205.36310886425301</v>
      </c>
      <c r="F27" s="4">
        <v>237.17896651788399</v>
      </c>
      <c r="G27" s="37">
        <v>240.640784924066</v>
      </c>
      <c r="H27" s="28">
        <v>228.510549930574</v>
      </c>
      <c r="I27" s="4">
        <v>260.464</v>
      </c>
      <c r="J27" s="4">
        <v>240.55</v>
      </c>
      <c r="K27" s="4">
        <v>201.897818767384</v>
      </c>
      <c r="L27" s="66">
        <v>196.959</v>
      </c>
      <c r="M27" s="16">
        <v>194.905909209188</v>
      </c>
      <c r="N27" s="4">
        <v>184.20259227951499</v>
      </c>
      <c r="O27" s="4">
        <v>136.20648507745281</v>
      </c>
      <c r="P27" s="4">
        <v>123.67066650902554</v>
      </c>
      <c r="Q27" s="5">
        <v>129.55682955682954</v>
      </c>
      <c r="R27" s="6">
        <v>132.62089331856774</v>
      </c>
      <c r="S27" s="31">
        <v>129.18045873208916</v>
      </c>
      <c r="T27" s="34">
        <v>111.241289198606</v>
      </c>
      <c r="U27" s="4">
        <v>139.39213564213566</v>
      </c>
      <c r="V27" s="134">
        <v>144.06746031745999</v>
      </c>
      <c r="W27" s="141">
        <f t="shared" si="0"/>
        <v>-40.109141418640618</v>
      </c>
      <c r="X27" s="141">
        <f t="shared" si="1"/>
        <v>3.3540806687454676</v>
      </c>
      <c r="Y27" s="133"/>
    </row>
    <row r="28" spans="1:25" ht="15" customHeight="1" x14ac:dyDescent="0.25">
      <c r="A28" s="2" t="s">
        <v>26</v>
      </c>
      <c r="B28" s="16">
        <v>1658.84</v>
      </c>
      <c r="C28" s="40">
        <v>1679.4107240000001</v>
      </c>
      <c r="D28" s="40">
        <v>1679.9820757964001</v>
      </c>
      <c r="E28" s="16">
        <v>1636.36</v>
      </c>
      <c r="F28" s="16">
        <v>1640.2403443609401</v>
      </c>
      <c r="G28" s="40">
        <v>1640.94460873974</v>
      </c>
      <c r="H28" s="16">
        <v>1636.36</v>
      </c>
      <c r="I28" s="40">
        <v>1687.12</v>
      </c>
      <c r="J28" s="19">
        <v>1525</v>
      </c>
      <c r="K28" s="19">
        <v>1550.35</v>
      </c>
      <c r="L28" s="19">
        <v>1550.35</v>
      </c>
      <c r="M28" s="20">
        <v>1525</v>
      </c>
      <c r="N28" s="4">
        <v>1600</v>
      </c>
      <c r="O28" s="2">
        <v>1601.12</v>
      </c>
      <c r="P28" s="4">
        <v>1500</v>
      </c>
      <c r="Q28" s="5">
        <v>1552.1739130434801</v>
      </c>
      <c r="R28" s="9">
        <v>1553.105217391306</v>
      </c>
      <c r="S28">
        <v>1565.5300591304365</v>
      </c>
      <c r="T28" s="36">
        <v>1580.72</v>
      </c>
      <c r="U28" s="4">
        <v>1490</v>
      </c>
      <c r="V28" s="134">
        <v>1400</v>
      </c>
      <c r="W28" s="141">
        <f t="shared" si="0"/>
        <v>-8.1967213114754092</v>
      </c>
      <c r="X28" s="141">
        <f t="shared" si="1"/>
        <v>-6.0402684563758395</v>
      </c>
      <c r="Y28" s="133"/>
    </row>
    <row r="29" spans="1:25" ht="15" customHeight="1" x14ac:dyDescent="0.25">
      <c r="A29" s="2" t="s">
        <v>27</v>
      </c>
      <c r="B29" s="16">
        <v>759.53</v>
      </c>
      <c r="C29" s="16">
        <v>757.5</v>
      </c>
      <c r="D29" s="16">
        <v>770</v>
      </c>
      <c r="E29" s="16">
        <v>775</v>
      </c>
      <c r="F29" s="16">
        <v>790.61639987849901</v>
      </c>
      <c r="G29" s="16">
        <v>790.1</v>
      </c>
      <c r="H29" s="16">
        <v>801.55</v>
      </c>
      <c r="I29" s="16">
        <v>800.83</v>
      </c>
      <c r="J29" s="4">
        <v>750</v>
      </c>
      <c r="K29" s="4">
        <v>850</v>
      </c>
      <c r="L29" s="66">
        <v>792.77749999999992</v>
      </c>
      <c r="M29" s="16">
        <v>781.66666666667004</v>
      </c>
      <c r="N29" s="4">
        <v>800</v>
      </c>
      <c r="O29" s="2">
        <v>800.56</v>
      </c>
      <c r="P29" s="4">
        <v>800</v>
      </c>
      <c r="Q29" s="5">
        <v>888.88888888888903</v>
      </c>
      <c r="R29" s="6">
        <v>945</v>
      </c>
      <c r="S29" s="31">
        <v>900.86453200000005</v>
      </c>
      <c r="T29" s="36">
        <v>908.41</v>
      </c>
      <c r="U29" s="4">
        <v>900</v>
      </c>
      <c r="V29" s="134">
        <v>950</v>
      </c>
      <c r="W29" s="141">
        <f t="shared" si="0"/>
        <v>26.666666666666668</v>
      </c>
      <c r="X29" s="141">
        <f t="shared" si="1"/>
        <v>5.5555555555555554</v>
      </c>
      <c r="Y29" s="133"/>
    </row>
    <row r="30" spans="1:25" ht="15" customHeight="1" x14ac:dyDescent="0.25">
      <c r="A30" s="2" t="s">
        <v>28</v>
      </c>
      <c r="B30" s="16">
        <v>165.93</v>
      </c>
      <c r="C30" s="16">
        <v>165.52178571428499</v>
      </c>
      <c r="D30" s="16">
        <v>162.38999999999999</v>
      </c>
      <c r="E30" s="16">
        <v>164.62062499999999</v>
      </c>
      <c r="F30" s="16">
        <v>164.40606247529999</v>
      </c>
      <c r="G30" s="16">
        <v>164.85</v>
      </c>
      <c r="H30" s="16">
        <v>164.62</v>
      </c>
      <c r="I30" s="16">
        <v>163.32</v>
      </c>
      <c r="J30" s="4">
        <v>144.353834305264</v>
      </c>
      <c r="K30" s="4">
        <v>135.691664657182</v>
      </c>
      <c r="L30" s="66">
        <v>155.595</v>
      </c>
      <c r="M30" s="16">
        <v>153.02209772798</v>
      </c>
      <c r="N30" s="4">
        <v>203.77914679385268</v>
      </c>
      <c r="O30" s="4">
        <v>202.08333333333331</v>
      </c>
      <c r="P30" s="4">
        <v>198.98618538324419</v>
      </c>
      <c r="Q30" s="5">
        <v>200.18115942028987</v>
      </c>
      <c r="R30" s="6">
        <v>226.06741573033707</v>
      </c>
      <c r="S30" s="31">
        <v>214.17947743139558</v>
      </c>
      <c r="T30" s="34">
        <v>193.888888888889</v>
      </c>
      <c r="U30" s="4">
        <v>206.12297026090101</v>
      </c>
      <c r="V30" s="134">
        <v>194.75187009669801</v>
      </c>
      <c r="W30" s="141">
        <f t="shared" si="0"/>
        <v>34.912848719250263</v>
      </c>
      <c r="X30" s="141">
        <f t="shared" si="1"/>
        <v>-5.5166584053247352</v>
      </c>
      <c r="Y30" s="133"/>
    </row>
    <row r="31" spans="1:25" ht="15" customHeight="1" x14ac:dyDescent="0.25">
      <c r="A31" s="2" t="s">
        <v>29</v>
      </c>
      <c r="B31" s="16">
        <v>107.82</v>
      </c>
      <c r="C31" s="16">
        <v>102.245416666667</v>
      </c>
      <c r="D31" s="16">
        <v>107.69</v>
      </c>
      <c r="E31" s="16">
        <v>108.80454545454501</v>
      </c>
      <c r="F31" s="16">
        <v>106.113601252389</v>
      </c>
      <c r="G31" s="16">
        <v>103.55</v>
      </c>
      <c r="H31" s="16">
        <v>108.80500000000001</v>
      </c>
      <c r="I31" s="21">
        <v>105.075</v>
      </c>
      <c r="J31" s="4">
        <v>103.184188329116</v>
      </c>
      <c r="K31" s="4">
        <v>90.462464187139503</v>
      </c>
      <c r="L31" s="66">
        <v>93.831111111111099</v>
      </c>
      <c r="M31" s="16">
        <v>86.263154742401397</v>
      </c>
      <c r="N31" s="4">
        <v>78.907365601181709</v>
      </c>
      <c r="O31" s="4">
        <v>67.933521821081641</v>
      </c>
      <c r="P31" s="4">
        <v>67.858038788165814</v>
      </c>
      <c r="Q31" s="5">
        <v>77.847522564094547</v>
      </c>
      <c r="R31" s="6">
        <v>80.093882138471201</v>
      </c>
      <c r="S31" s="31">
        <v>83.550798364772945</v>
      </c>
      <c r="T31" s="34">
        <v>92.087870538415004</v>
      </c>
      <c r="U31" s="4">
        <v>101.410288192728</v>
      </c>
      <c r="V31" s="134">
        <v>111.410288192728</v>
      </c>
      <c r="W31" s="141">
        <f t="shared" si="0"/>
        <v>7.9722484586243594</v>
      </c>
      <c r="X31" s="141">
        <f t="shared" si="1"/>
        <v>9.8609324341877631</v>
      </c>
      <c r="Y31" s="133"/>
    </row>
    <row r="32" spans="1:25" ht="15" customHeight="1" x14ac:dyDescent="0.25">
      <c r="A32" s="2" t="s">
        <v>30</v>
      </c>
      <c r="B32" s="16">
        <v>732.83</v>
      </c>
      <c r="C32" s="16">
        <v>733</v>
      </c>
      <c r="D32" s="16">
        <v>751.01</v>
      </c>
      <c r="E32" s="16">
        <v>758.53437499999995</v>
      </c>
      <c r="F32" s="16">
        <v>770.59899697412038</v>
      </c>
      <c r="G32" s="16">
        <v>757.23500000000001</v>
      </c>
      <c r="H32" s="16">
        <v>758.53499999999997</v>
      </c>
      <c r="I32" s="16">
        <v>750.78499999999997</v>
      </c>
      <c r="J32" s="4">
        <v>679.91990846681904</v>
      </c>
      <c r="K32" s="4">
        <v>698.983153501483</v>
      </c>
      <c r="L32" s="4">
        <v>698.983153501483</v>
      </c>
      <c r="M32" s="16">
        <v>673.92490145107899</v>
      </c>
      <c r="N32" s="4">
        <v>684.04968944099403</v>
      </c>
      <c r="O32" s="4">
        <v>636.97438039543295</v>
      </c>
      <c r="P32" s="4">
        <v>601.61867218653924</v>
      </c>
      <c r="Q32" s="5">
        <v>624.19913419913405</v>
      </c>
      <c r="R32" s="6">
        <v>593.45238095238096</v>
      </c>
      <c r="S32" s="31">
        <v>537.16666666666674</v>
      </c>
      <c r="T32" s="34">
        <v>584.56349206349205</v>
      </c>
      <c r="U32" s="4">
        <v>603.80952380952397</v>
      </c>
      <c r="V32" s="134">
        <v>647.27891156462601</v>
      </c>
      <c r="W32" s="141">
        <f t="shared" si="0"/>
        <v>-4.8007120391277596</v>
      </c>
      <c r="X32" s="141">
        <f t="shared" si="1"/>
        <v>7.1991888237945014</v>
      </c>
      <c r="Y32" s="133"/>
    </row>
    <row r="33" spans="1:25" ht="15" customHeight="1" x14ac:dyDescent="0.25">
      <c r="A33" s="2" t="s">
        <v>31</v>
      </c>
      <c r="B33" s="16">
        <v>647.41</v>
      </c>
      <c r="C33" s="16">
        <v>650</v>
      </c>
      <c r="D33" s="16">
        <v>640.37</v>
      </c>
      <c r="E33" s="16">
        <v>651.59666666666703</v>
      </c>
      <c r="F33" s="16">
        <v>657.71431775256599</v>
      </c>
      <c r="G33" s="16">
        <v>656.01</v>
      </c>
      <c r="H33" s="16">
        <v>651.59500000000003</v>
      </c>
      <c r="I33" s="16">
        <v>645.89</v>
      </c>
      <c r="J33" s="4">
        <v>642.08333333333303</v>
      </c>
      <c r="K33" s="4">
        <v>702.5</v>
      </c>
      <c r="L33" s="66">
        <v>858.33333333333337</v>
      </c>
      <c r="M33" s="16">
        <v>841.25</v>
      </c>
      <c r="N33" s="4">
        <v>862.5</v>
      </c>
      <c r="O33" s="4">
        <v>907.14285714285711</v>
      </c>
      <c r="P33" s="4">
        <v>942.01388888888891</v>
      </c>
      <c r="Q33" s="5">
        <v>891.01765316718593</v>
      </c>
      <c r="R33" s="6">
        <v>926.08695652173913</v>
      </c>
      <c r="S33" s="31">
        <v>891.09461966604817</v>
      </c>
      <c r="T33" s="34">
        <v>840</v>
      </c>
      <c r="U33" s="4">
        <v>881.25</v>
      </c>
      <c r="V33" s="134">
        <v>900.26499999999999</v>
      </c>
      <c r="W33" s="141">
        <f t="shared" si="0"/>
        <v>40.209993510707399</v>
      </c>
      <c r="X33" s="141">
        <f t="shared" si="1"/>
        <v>2.1577304964538992</v>
      </c>
      <c r="Y33" s="133"/>
    </row>
    <row r="34" spans="1:25" ht="15" customHeight="1" x14ac:dyDescent="0.25">
      <c r="A34" s="2" t="s">
        <v>32</v>
      </c>
      <c r="B34" s="16">
        <v>850.1</v>
      </c>
      <c r="C34" s="16">
        <v>924.89750000000004</v>
      </c>
      <c r="D34" s="16">
        <v>860.45</v>
      </c>
      <c r="E34" s="16">
        <v>871.16499999999996</v>
      </c>
      <c r="F34" s="16">
        <v>877</v>
      </c>
      <c r="G34" s="16">
        <v>937.53500000000008</v>
      </c>
      <c r="H34" s="16">
        <v>871.16499999999996</v>
      </c>
      <c r="I34" s="16">
        <v>864.22500000000002</v>
      </c>
      <c r="J34" s="8">
        <v>854.718525</v>
      </c>
      <c r="K34" s="4">
        <v>868.53951559833899</v>
      </c>
      <c r="L34" s="66">
        <v>906.54750000000001</v>
      </c>
      <c r="M34" s="16">
        <v>892.54901960784298</v>
      </c>
      <c r="N34" s="4">
        <v>965.90909090909076</v>
      </c>
      <c r="O34" s="4">
        <v>933.99784482758628</v>
      </c>
      <c r="P34" s="4">
        <v>973.08116774945847</v>
      </c>
      <c r="Q34" s="5">
        <v>984.76190476190482</v>
      </c>
      <c r="R34" s="6">
        <v>1012.0879120879121</v>
      </c>
      <c r="S34" s="31">
        <v>953.12354312354296</v>
      </c>
      <c r="T34" s="34">
        <v>911.53846153846155</v>
      </c>
      <c r="U34" s="4">
        <v>1014.28571428571</v>
      </c>
      <c r="V34" s="134">
        <v>1185.7142857142858</v>
      </c>
      <c r="W34" s="141">
        <f t="shared" si="0"/>
        <v>38.725703378698363</v>
      </c>
      <c r="X34" s="141">
        <f t="shared" si="1"/>
        <v>16.901408450704725</v>
      </c>
      <c r="Y34" s="133"/>
    </row>
    <row r="35" spans="1:25" ht="15" customHeight="1" x14ac:dyDescent="0.25">
      <c r="A35" s="2" t="s">
        <v>33</v>
      </c>
      <c r="B35" s="16">
        <v>1723.64</v>
      </c>
      <c r="C35" s="16">
        <v>1720.9960000000001</v>
      </c>
      <c r="D35" s="16">
        <v>1757</v>
      </c>
      <c r="E35" s="16">
        <v>1687.923</v>
      </c>
      <c r="F35" s="16">
        <v>1542.2804360581399</v>
      </c>
      <c r="G35" s="16">
        <v>1558.5050000000001</v>
      </c>
      <c r="H35" s="16">
        <v>1687.925</v>
      </c>
      <c r="I35" s="16">
        <v>1610.895</v>
      </c>
      <c r="J35" s="8">
        <v>1593.1751549999999</v>
      </c>
      <c r="K35" s="4">
        <v>1667.3406862745096</v>
      </c>
      <c r="L35" s="66">
        <v>1684.5550000000001</v>
      </c>
      <c r="M35" s="16">
        <v>1602.7777777777801</v>
      </c>
      <c r="N35" s="4">
        <v>1857.9725829725801</v>
      </c>
      <c r="O35" s="4">
        <v>1855.8667911609091</v>
      </c>
      <c r="P35" s="4">
        <v>1736.3712151527277</v>
      </c>
      <c r="Q35" s="5">
        <v>1535.7142857142856</v>
      </c>
      <c r="R35" s="6">
        <v>1564.9045015542611</v>
      </c>
      <c r="S35" s="31">
        <v>1695.4091363182299</v>
      </c>
      <c r="T35" s="34">
        <v>1554.36692494109</v>
      </c>
      <c r="U35" s="4">
        <v>1557.5</v>
      </c>
      <c r="V35" s="134">
        <v>1688.0952380952399</v>
      </c>
      <c r="W35" s="141">
        <f t="shared" si="0"/>
        <v>5.9579188639330738</v>
      </c>
      <c r="X35" s="141">
        <f t="shared" si="1"/>
        <v>8.3849270045097839</v>
      </c>
      <c r="Y35" s="133"/>
    </row>
    <row r="36" spans="1:25" ht="15" customHeight="1" x14ac:dyDescent="0.25">
      <c r="A36" s="2" t="s">
        <v>34</v>
      </c>
      <c r="B36" s="16">
        <v>1573</v>
      </c>
      <c r="C36" s="4">
        <v>1574.57</v>
      </c>
      <c r="D36" s="16">
        <v>1576.14</v>
      </c>
      <c r="E36" s="4">
        <v>1577.71</v>
      </c>
      <c r="F36" s="16">
        <v>1579.28</v>
      </c>
      <c r="G36" s="4">
        <v>1580.85</v>
      </c>
      <c r="H36" s="16">
        <v>1582.42</v>
      </c>
      <c r="I36" s="21">
        <v>1529.34</v>
      </c>
      <c r="J36" s="8">
        <v>1512.5172599999999</v>
      </c>
      <c r="K36" s="8">
        <v>1542.5172600000001</v>
      </c>
      <c r="L36" s="8">
        <v>1542.5172600000001</v>
      </c>
      <c r="M36" s="16">
        <v>1500</v>
      </c>
      <c r="N36" s="4">
        <v>1547.61904761905</v>
      </c>
      <c r="O36" s="4">
        <v>1500</v>
      </c>
      <c r="P36" s="4">
        <v>1622.2222222222224</v>
      </c>
      <c r="Q36" s="5">
        <v>1537.0370370370399</v>
      </c>
      <c r="R36" s="6">
        <v>1482.42424242424</v>
      </c>
      <c r="S36" s="31">
        <v>1496.3768115942</v>
      </c>
      <c r="T36" s="34">
        <v>1390</v>
      </c>
      <c r="U36" s="7">
        <v>1375.3543</v>
      </c>
      <c r="V36" s="135">
        <v>1350.432</v>
      </c>
      <c r="W36" s="141">
        <f t="shared" si="0"/>
        <v>-10.71625853710918</v>
      </c>
      <c r="X36" s="141">
        <f t="shared" si="1"/>
        <v>-1.8120639896207071</v>
      </c>
      <c r="Y36" s="133"/>
    </row>
    <row r="37" spans="1:25" ht="15" customHeight="1" x14ac:dyDescent="0.25">
      <c r="A37" s="2" t="s">
        <v>35</v>
      </c>
      <c r="B37" s="16">
        <v>851.3</v>
      </c>
      <c r="C37" s="16">
        <v>848.86374999999998</v>
      </c>
      <c r="D37" s="16">
        <v>833.33</v>
      </c>
      <c r="E37" s="16">
        <v>841.66666666666663</v>
      </c>
      <c r="F37" s="16">
        <v>1003.06810452686</v>
      </c>
      <c r="G37" s="16">
        <v>987.5</v>
      </c>
      <c r="H37" s="16">
        <v>841.67</v>
      </c>
      <c r="I37" s="16">
        <v>833.33</v>
      </c>
      <c r="J37" s="8">
        <v>824.16336999999999</v>
      </c>
      <c r="K37" s="4">
        <v>850</v>
      </c>
      <c r="L37" s="66">
        <v>875</v>
      </c>
      <c r="M37" s="16">
        <v>875</v>
      </c>
      <c r="N37" s="4">
        <v>900</v>
      </c>
      <c r="O37" s="4">
        <v>997.72727272727275</v>
      </c>
      <c r="P37" s="4">
        <v>1026.7676767676767</v>
      </c>
      <c r="Q37" s="5">
        <v>900</v>
      </c>
      <c r="R37" s="6">
        <v>981.48148148148141</v>
      </c>
      <c r="S37" s="31">
        <v>944.59770114942501</v>
      </c>
      <c r="T37" s="34">
        <v>950</v>
      </c>
      <c r="U37" s="4">
        <v>900</v>
      </c>
      <c r="V37" s="134">
        <v>900</v>
      </c>
      <c r="W37" s="141">
        <f t="shared" si="0"/>
        <v>9.2016501534155797</v>
      </c>
      <c r="X37" s="141">
        <f t="shared" si="1"/>
        <v>0</v>
      </c>
      <c r="Y37" s="133"/>
    </row>
    <row r="38" spans="1:25" ht="15" customHeight="1" x14ac:dyDescent="0.25">
      <c r="A38" s="2" t="s">
        <v>36</v>
      </c>
      <c r="B38" s="4">
        <v>453.85</v>
      </c>
      <c r="C38" s="4">
        <v>500</v>
      </c>
      <c r="D38" s="4">
        <v>505.63</v>
      </c>
      <c r="E38" s="4">
        <v>517.96</v>
      </c>
      <c r="F38" s="4">
        <v>525.14</v>
      </c>
      <c r="G38" s="4">
        <v>524.07000000000005</v>
      </c>
      <c r="H38" s="4">
        <v>536.96</v>
      </c>
      <c r="I38" s="4">
        <v>568.09</v>
      </c>
      <c r="J38" s="8">
        <v>482.34</v>
      </c>
      <c r="K38" s="8">
        <v>524.85</v>
      </c>
      <c r="L38" s="8">
        <v>524.85</v>
      </c>
      <c r="M38" s="16">
        <v>522.06060606060601</v>
      </c>
      <c r="N38" s="4">
        <v>535.66666666666697</v>
      </c>
      <c r="O38" s="4">
        <v>600</v>
      </c>
      <c r="P38" s="4">
        <v>586.66666666666652</v>
      </c>
      <c r="Q38" s="5">
        <v>600</v>
      </c>
      <c r="R38" s="6">
        <v>600</v>
      </c>
      <c r="S38" s="31">
        <v>609.99999999999989</v>
      </c>
      <c r="T38" s="34">
        <v>579.48717948717945</v>
      </c>
      <c r="U38" s="4">
        <v>551.5151515151515</v>
      </c>
      <c r="V38" s="134">
        <v>604.84848484848487</v>
      </c>
      <c r="W38" s="141">
        <f t="shared" si="0"/>
        <v>25.398781948104016</v>
      </c>
      <c r="X38" s="141">
        <f t="shared" si="1"/>
        <v>9.6703296703296768</v>
      </c>
      <c r="Y38" s="133"/>
    </row>
    <row r="39" spans="1:25" ht="15" customHeight="1" x14ac:dyDescent="0.25">
      <c r="A39" s="2" t="s">
        <v>37</v>
      </c>
      <c r="B39" s="4">
        <v>125.34</v>
      </c>
      <c r="C39" s="4">
        <v>134.35</v>
      </c>
      <c r="D39" s="4">
        <v>116.23</v>
      </c>
      <c r="E39" s="4">
        <v>136.18</v>
      </c>
      <c r="F39" s="4">
        <v>146.93</v>
      </c>
      <c r="G39" s="4">
        <v>140.21</v>
      </c>
      <c r="H39" s="4">
        <v>136.18</v>
      </c>
      <c r="I39" s="4">
        <v>159.29</v>
      </c>
      <c r="J39" s="8">
        <v>132.32</v>
      </c>
      <c r="K39" s="8">
        <v>140.41999999999999</v>
      </c>
      <c r="L39" s="66">
        <v>138.93285714285699</v>
      </c>
      <c r="M39" s="16">
        <v>137.842897842898</v>
      </c>
      <c r="N39" s="4">
        <v>148.21928474102299</v>
      </c>
      <c r="O39" s="4">
        <v>145</v>
      </c>
      <c r="P39" s="4">
        <v>137.352225537463</v>
      </c>
      <c r="Q39" s="5">
        <v>110.17732535848501</v>
      </c>
      <c r="R39" s="6">
        <v>118.47883597883597</v>
      </c>
      <c r="S39" s="31">
        <v>120.44315333789018</v>
      </c>
      <c r="T39" s="34">
        <v>125.637325637326</v>
      </c>
      <c r="U39" s="4">
        <v>102.77153416287543</v>
      </c>
      <c r="V39" s="134">
        <v>122.54824867643201</v>
      </c>
      <c r="W39" s="141">
        <f t="shared" si="0"/>
        <v>-7.3849390292986579</v>
      </c>
      <c r="X39" s="141">
        <f t="shared" si="1"/>
        <v>19.243377725795018</v>
      </c>
      <c r="Y39" s="133"/>
    </row>
    <row r="40" spans="1:25" ht="15" customHeight="1" x14ac:dyDescent="0.25">
      <c r="A40" s="2" t="s">
        <v>38</v>
      </c>
      <c r="B40" s="4">
        <v>149.41999999999999</v>
      </c>
      <c r="C40" s="4">
        <v>130.72999999999999</v>
      </c>
      <c r="D40" s="4">
        <v>134.28</v>
      </c>
      <c r="E40" s="4">
        <v>134.30000000000001</v>
      </c>
      <c r="F40" s="4">
        <v>147.12</v>
      </c>
      <c r="G40" s="4">
        <v>141.33000000000001</v>
      </c>
      <c r="H40" s="4">
        <v>134.31</v>
      </c>
      <c r="I40" s="4">
        <v>159.91</v>
      </c>
      <c r="J40" s="8">
        <v>135.08000000000001</v>
      </c>
      <c r="K40" s="8">
        <v>141.54</v>
      </c>
      <c r="L40" s="66">
        <v>140.18</v>
      </c>
      <c r="M40" s="16">
        <v>130.72565365668814</v>
      </c>
      <c r="N40" s="4">
        <v>149.316979316979</v>
      </c>
      <c r="O40" s="4">
        <v>150</v>
      </c>
      <c r="P40" s="4">
        <v>134.67410551729643</v>
      </c>
      <c r="Q40" s="5">
        <v>124.964422550629</v>
      </c>
      <c r="R40" s="6">
        <v>121.24329077616967</v>
      </c>
      <c r="S40" s="31">
        <v>121.83092040234895</v>
      </c>
      <c r="T40" s="34">
        <v>127.248677248677</v>
      </c>
      <c r="U40" s="4">
        <v>138.35063850101443</v>
      </c>
      <c r="V40" s="134">
        <v>138.35063850101443</v>
      </c>
      <c r="W40" s="141">
        <f t="shared" si="0"/>
        <v>2.4212603649795805</v>
      </c>
      <c r="X40" s="141">
        <f t="shared" si="1"/>
        <v>0</v>
      </c>
      <c r="Y40" s="133"/>
    </row>
    <row r="41" spans="1:25" ht="15" customHeight="1" x14ac:dyDescent="0.25">
      <c r="A41" s="2" t="s">
        <v>39</v>
      </c>
      <c r="B41" s="4">
        <v>433.76</v>
      </c>
      <c r="C41" s="4">
        <v>463.33</v>
      </c>
      <c r="D41" s="4">
        <v>478.97</v>
      </c>
      <c r="E41" s="4">
        <v>488.88</v>
      </c>
      <c r="F41" s="4">
        <v>470.16</v>
      </c>
      <c r="G41" s="4">
        <v>497.22</v>
      </c>
      <c r="H41" s="4">
        <v>508.89</v>
      </c>
      <c r="I41" s="4">
        <v>500</v>
      </c>
      <c r="J41" s="8">
        <v>463.28</v>
      </c>
      <c r="K41" s="8">
        <v>497.96</v>
      </c>
      <c r="L41" s="8">
        <v>497.96</v>
      </c>
      <c r="M41" s="16">
        <v>497.27272727272702</v>
      </c>
      <c r="N41" s="4">
        <v>506.36363636363598</v>
      </c>
      <c r="O41" s="4">
        <v>555.55555555555554</v>
      </c>
      <c r="P41" s="4">
        <v>553.04347826086973</v>
      </c>
      <c r="Q41" s="5">
        <v>484.44444444444451</v>
      </c>
      <c r="R41" s="6">
        <v>552.72727272727263</v>
      </c>
      <c r="S41" s="31">
        <v>546.66666666666663</v>
      </c>
      <c r="T41" s="34">
        <v>523.80952380952374</v>
      </c>
      <c r="U41" s="4">
        <v>551.5151515151515</v>
      </c>
      <c r="V41" s="134">
        <v>561.06060606060601</v>
      </c>
      <c r="W41" s="141">
        <f t="shared" si="0"/>
        <v>21.106157412494827</v>
      </c>
      <c r="X41" s="141">
        <f t="shared" si="1"/>
        <v>1.7307692307692233</v>
      </c>
      <c r="Y41" s="133"/>
    </row>
    <row r="42" spans="1:25" ht="15" customHeight="1" x14ac:dyDescent="0.25">
      <c r="A42" s="2" t="s">
        <v>40</v>
      </c>
      <c r="B42" s="4">
        <v>219.57</v>
      </c>
      <c r="C42" s="4">
        <v>213.96</v>
      </c>
      <c r="D42" s="4">
        <v>214.77</v>
      </c>
      <c r="E42" s="4">
        <v>225.26</v>
      </c>
      <c r="F42" s="4">
        <v>243.41</v>
      </c>
      <c r="G42" s="4">
        <v>227.75</v>
      </c>
      <c r="H42" s="4">
        <v>256.26</v>
      </c>
      <c r="I42" s="4">
        <v>224.9</v>
      </c>
      <c r="J42" s="8">
        <v>217.77</v>
      </c>
      <c r="K42" s="8">
        <v>228.09</v>
      </c>
      <c r="L42" s="8">
        <v>228.09</v>
      </c>
      <c r="M42" s="16">
        <v>221.388888888889</v>
      </c>
      <c r="N42" s="4">
        <v>288.9795918367347</v>
      </c>
      <c r="O42" s="4">
        <v>200.25510204081633</v>
      </c>
      <c r="P42" s="4">
        <v>250.08637395991681</v>
      </c>
      <c r="Q42" s="5">
        <v>228.728054671851</v>
      </c>
      <c r="R42" s="6">
        <v>257.33569460842187</v>
      </c>
      <c r="S42" s="31">
        <v>250</v>
      </c>
      <c r="T42" s="34">
        <v>204</v>
      </c>
      <c r="U42" s="4">
        <v>254.302134646962</v>
      </c>
      <c r="V42" s="134">
        <v>249.302134646962</v>
      </c>
      <c r="W42" s="141">
        <f t="shared" si="0"/>
        <v>14.479558546614314</v>
      </c>
      <c r="X42" s="141">
        <f t="shared" si="1"/>
        <v>-1.9661651707884049</v>
      </c>
      <c r="Y42" s="133"/>
    </row>
    <row r="43" spans="1:25" ht="15" customHeight="1" x14ac:dyDescent="0.25">
      <c r="A43" s="2" t="s">
        <v>41</v>
      </c>
      <c r="B43" s="4">
        <v>204.44</v>
      </c>
      <c r="C43" s="4">
        <v>210.08</v>
      </c>
      <c r="D43" s="4">
        <v>227.33</v>
      </c>
      <c r="E43" s="4">
        <v>231.27</v>
      </c>
      <c r="F43" s="4">
        <v>226.37</v>
      </c>
      <c r="G43" s="4">
        <v>237.96</v>
      </c>
      <c r="H43" s="4">
        <v>231.27</v>
      </c>
      <c r="I43" s="4">
        <v>261.39</v>
      </c>
      <c r="J43" s="8">
        <v>214.32</v>
      </c>
      <c r="K43" s="8">
        <v>238.31</v>
      </c>
      <c r="L43" s="8">
        <v>238.31</v>
      </c>
      <c r="M43" s="16">
        <v>236.666666666667</v>
      </c>
      <c r="N43" s="4">
        <v>252.94301297244945</v>
      </c>
      <c r="O43" s="4">
        <v>220.06269592476488</v>
      </c>
      <c r="P43" s="4">
        <v>249.65607703202326</v>
      </c>
      <c r="Q43" s="5">
        <v>245.69492837785501</v>
      </c>
      <c r="R43" s="6">
        <v>259.99216300940441</v>
      </c>
      <c r="S43" s="31">
        <v>273.53896103896108</v>
      </c>
      <c r="T43" s="34">
        <v>216.666666666667</v>
      </c>
      <c r="U43" s="4">
        <v>233.72140949727199</v>
      </c>
      <c r="V43" s="134">
        <v>236.22140949727199</v>
      </c>
      <c r="W43" s="141">
        <f t="shared" si="0"/>
        <v>10.219022721758119</v>
      </c>
      <c r="X43" s="141">
        <f t="shared" si="1"/>
        <v>1.0696495478858474</v>
      </c>
    </row>
    <row r="44" spans="1:25" ht="15" customHeight="1" x14ac:dyDescent="0.25">
      <c r="A44" s="2" t="s">
        <v>42</v>
      </c>
      <c r="B44" s="4">
        <v>455.36</v>
      </c>
      <c r="C44" s="4">
        <v>479.55</v>
      </c>
      <c r="D44" s="4">
        <v>441.21</v>
      </c>
      <c r="E44" s="4">
        <v>486.66</v>
      </c>
      <c r="F44" s="4">
        <v>576.35</v>
      </c>
      <c r="G44" s="4">
        <v>542.38</v>
      </c>
      <c r="H44" s="4">
        <v>586.66</v>
      </c>
      <c r="I44" s="4">
        <v>541.9</v>
      </c>
      <c r="J44" s="8">
        <v>453.95</v>
      </c>
      <c r="K44" s="8">
        <v>543.19000000000005</v>
      </c>
      <c r="L44" s="8">
        <v>543.19000000000005</v>
      </c>
      <c r="M44" s="16">
        <v>530</v>
      </c>
      <c r="N44" s="4">
        <v>552.42424242424204</v>
      </c>
      <c r="O44" s="4">
        <v>524.44444444444446</v>
      </c>
      <c r="P44" s="4">
        <v>513.06666666666672</v>
      </c>
      <c r="Q44" s="5">
        <v>535.55555555555554</v>
      </c>
      <c r="R44" s="6">
        <v>512.30769230769204</v>
      </c>
      <c r="S44" s="31">
        <v>532.30769230769226</v>
      </c>
      <c r="T44" s="34">
        <v>509.142857142857</v>
      </c>
      <c r="U44" s="4">
        <v>513.93939393939399</v>
      </c>
      <c r="V44" s="134">
        <v>557.57575757575751</v>
      </c>
      <c r="W44" s="141">
        <f t="shared" si="0"/>
        <v>22.827570784394212</v>
      </c>
      <c r="X44" s="141">
        <f t="shared" si="1"/>
        <v>8.4905660377358227</v>
      </c>
    </row>
    <row r="45" spans="1:25" ht="15" customHeight="1" x14ac:dyDescent="0.25">
      <c r="A45" s="2" t="s">
        <v>43</v>
      </c>
      <c r="B45" s="4">
        <v>565.94000000000005</v>
      </c>
      <c r="C45" s="4">
        <v>600</v>
      </c>
      <c r="D45" s="4">
        <v>550</v>
      </c>
      <c r="E45" s="4">
        <v>583.33000000000004</v>
      </c>
      <c r="F45" s="4">
        <v>699.71</v>
      </c>
      <c r="G45" s="4">
        <v>600</v>
      </c>
      <c r="H45" s="4">
        <v>583.33000000000004</v>
      </c>
      <c r="I45" s="4">
        <v>650</v>
      </c>
      <c r="J45" s="8">
        <v>647.22</v>
      </c>
      <c r="K45" s="8">
        <v>650.9</v>
      </c>
      <c r="L45" s="8">
        <v>650.85</v>
      </c>
      <c r="M45" s="16">
        <v>600</v>
      </c>
      <c r="N45" s="4">
        <v>650</v>
      </c>
      <c r="O45" s="4">
        <v>650</v>
      </c>
      <c r="P45" s="4">
        <v>650</v>
      </c>
      <c r="Q45" s="5">
        <v>630</v>
      </c>
      <c r="R45" s="6">
        <v>600</v>
      </c>
      <c r="S45" s="31">
        <v>670</v>
      </c>
      <c r="T45" s="34">
        <v>650</v>
      </c>
      <c r="U45" s="4">
        <v>650</v>
      </c>
      <c r="V45" s="134">
        <v>650</v>
      </c>
      <c r="W45" s="141">
        <f t="shared" si="0"/>
        <v>0.42952937177466283</v>
      </c>
      <c r="X45" s="141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5"/>
  <sheetViews>
    <sheetView topLeftCell="J19" workbookViewId="0">
      <selection activeCell="X31" sqref="X31"/>
    </sheetView>
  </sheetViews>
  <sheetFormatPr defaultRowHeight="15" customHeight="1" x14ac:dyDescent="0.25"/>
  <cols>
    <col min="1" max="1" width="34.42578125" customWidth="1"/>
    <col min="2" max="2" width="8.42578125" style="3" hidden="1" customWidth="1"/>
    <col min="3" max="9" width="9.140625" style="3" hidden="1" customWidth="1"/>
    <col min="10" max="10" width="12.140625" style="3" customWidth="1"/>
    <col min="11" max="11" width="9.7109375" style="3" customWidth="1"/>
    <col min="12" max="12" width="9.85546875" style="3" customWidth="1"/>
    <col min="13" max="13" width="8" style="3" customWidth="1"/>
    <col min="14" max="14" width="8.7109375" customWidth="1"/>
    <col min="15" max="15" width="15.28515625" customWidth="1"/>
    <col min="16" max="16" width="10" customWidth="1"/>
    <col min="17" max="17" width="13.28515625" customWidth="1"/>
    <col min="18" max="18" width="13.42578125" customWidth="1"/>
    <col min="19" max="19" width="10.5703125" bestFit="1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378.29500000000002</v>
      </c>
      <c r="C3" s="145">
        <v>427.49999999999949</v>
      </c>
      <c r="D3" s="145">
        <v>437.5</v>
      </c>
      <c r="E3" s="145">
        <v>433.33333333333331</v>
      </c>
      <c r="F3" s="145">
        <v>441.11111111111097</v>
      </c>
      <c r="G3" s="151">
        <v>465.71428571428601</v>
      </c>
      <c r="H3" s="152">
        <v>401.66666666666669</v>
      </c>
      <c r="I3" s="145">
        <v>385</v>
      </c>
      <c r="J3" s="145">
        <v>442.85714285714283</v>
      </c>
      <c r="K3" s="202">
        <v>435.83333333333297</v>
      </c>
      <c r="L3" s="203">
        <v>464.22</v>
      </c>
      <c r="M3" s="146">
        <v>451.5</v>
      </c>
      <c r="N3" s="145">
        <v>385</v>
      </c>
      <c r="O3" s="145">
        <v>481.66666666666703</v>
      </c>
      <c r="P3" s="145">
        <v>472.941176470588</v>
      </c>
      <c r="Q3" s="194">
        <v>465</v>
      </c>
      <c r="R3" s="195">
        <v>496.66666666666703</v>
      </c>
      <c r="S3" s="196">
        <v>490.18181818181802</v>
      </c>
      <c r="T3" s="197">
        <v>412</v>
      </c>
      <c r="U3" s="145">
        <v>407.33333333333331</v>
      </c>
      <c r="V3" s="156">
        <v>475.83333333333331</v>
      </c>
      <c r="W3" s="198">
        <f>(V3-J3)/J3*100</f>
        <v>7.4462365591397868</v>
      </c>
      <c r="X3" s="198">
        <f>(V3-U3)/U3*100</f>
        <v>16.816693944353521</v>
      </c>
      <c r="Y3" s="199"/>
    </row>
    <row r="4" spans="1:25" ht="15" customHeight="1" x14ac:dyDescent="0.25">
      <c r="A4" s="1" t="s">
        <v>2</v>
      </c>
      <c r="B4" s="4">
        <v>38.125</v>
      </c>
      <c r="C4" s="4">
        <v>39.5</v>
      </c>
      <c r="D4" s="4">
        <v>39.5555555555556</v>
      </c>
      <c r="E4" s="4">
        <v>37.307692307692307</v>
      </c>
      <c r="F4" s="4">
        <v>38.18181818181818</v>
      </c>
      <c r="G4" s="37">
        <v>40</v>
      </c>
      <c r="H4" s="28">
        <v>37.307692307692307</v>
      </c>
      <c r="I4" s="4">
        <v>34.545454545454547</v>
      </c>
      <c r="J4" s="4">
        <v>40.357142857142854</v>
      </c>
      <c r="K4" s="67">
        <v>38.5</v>
      </c>
      <c r="L4" s="69">
        <v>40.33</v>
      </c>
      <c r="M4" s="16">
        <v>40.2222222222222</v>
      </c>
      <c r="N4" s="4">
        <v>34.5</v>
      </c>
      <c r="O4" s="4">
        <v>36.92307692307692</v>
      </c>
      <c r="P4" s="4">
        <v>36.944444444444443</v>
      </c>
      <c r="Q4" s="5">
        <v>37</v>
      </c>
      <c r="R4" s="6">
        <v>36.5</v>
      </c>
      <c r="S4" s="31">
        <v>35</v>
      </c>
      <c r="T4" s="34">
        <v>34.375</v>
      </c>
      <c r="U4" s="4">
        <v>34</v>
      </c>
      <c r="V4" s="134">
        <v>36.666666666666664</v>
      </c>
      <c r="W4" s="141">
        <f t="shared" ref="W4:W45" si="0">(V4-J4)/J4*100</f>
        <v>-9.1445427728613549</v>
      </c>
      <c r="X4" s="141">
        <f t="shared" ref="X4:X45" si="1">(V4-U4)/U4*100</f>
        <v>7.8431372549019533</v>
      </c>
      <c r="Y4" s="133"/>
    </row>
    <row r="5" spans="1:25" ht="15" customHeight="1" x14ac:dyDescent="0.25">
      <c r="A5" s="1" t="s">
        <v>3</v>
      </c>
      <c r="B5" s="4">
        <v>254.49900000000002</v>
      </c>
      <c r="C5" s="4">
        <v>240.928</v>
      </c>
      <c r="D5" s="4">
        <v>316.37566137566137</v>
      </c>
      <c r="E5" s="4">
        <v>318.05555555555554</v>
      </c>
      <c r="F5" s="4">
        <v>321.01851851851848</v>
      </c>
      <c r="G5" s="37">
        <v>322.22222222222223</v>
      </c>
      <c r="H5" s="28">
        <v>314.191919191919</v>
      </c>
      <c r="I5" s="4">
        <v>314.60888888888883</v>
      </c>
      <c r="J5" s="4">
        <v>313.58024691358003</v>
      </c>
      <c r="K5" s="67">
        <v>305.347222222222</v>
      </c>
      <c r="L5" s="68">
        <v>297.38</v>
      </c>
      <c r="M5" s="16">
        <v>296.9025997151</v>
      </c>
      <c r="N5" s="4">
        <v>298.83190883190878</v>
      </c>
      <c r="O5" s="4">
        <v>316.17470492470483</v>
      </c>
      <c r="P5" s="4">
        <v>298.55975408606997</v>
      </c>
      <c r="Q5" s="5">
        <v>285.96104725415103</v>
      </c>
      <c r="R5" s="6">
        <v>311.604379643595</v>
      </c>
      <c r="S5" s="31">
        <v>303.96418627734403</v>
      </c>
      <c r="T5" s="34">
        <v>329.11016144349497</v>
      </c>
      <c r="U5" s="4">
        <v>305.28875379939205</v>
      </c>
      <c r="V5" s="134">
        <v>359.50617283950601</v>
      </c>
      <c r="W5" s="141">
        <f t="shared" si="0"/>
        <v>14.645669291338612</v>
      </c>
      <c r="X5" s="141">
        <f t="shared" si="1"/>
        <v>17.759389550176717</v>
      </c>
      <c r="Y5" s="133"/>
    </row>
    <row r="6" spans="1:25" ht="15" customHeight="1" x14ac:dyDescent="0.25">
      <c r="A6" s="1" t="s">
        <v>4</v>
      </c>
      <c r="B6" s="4">
        <v>233.04750000000001</v>
      </c>
      <c r="C6" s="4">
        <v>230.3475</v>
      </c>
      <c r="D6" s="4">
        <v>274.6913580246914</v>
      </c>
      <c r="E6" s="4">
        <v>289.61640211640213</v>
      </c>
      <c r="F6" s="4">
        <v>288.71196581196602</v>
      </c>
      <c r="G6" s="37">
        <v>281.70418470418463</v>
      </c>
      <c r="H6" s="28">
        <v>287.01234032866682</v>
      </c>
      <c r="I6" s="4">
        <v>282.39833333333331</v>
      </c>
      <c r="J6" s="4">
        <v>287.16931216931215</v>
      </c>
      <c r="K6" s="67">
        <v>277.07407407407402</v>
      </c>
      <c r="L6" s="67">
        <v>277.07407407407402</v>
      </c>
      <c r="M6" s="16">
        <v>273.03592980063598</v>
      </c>
      <c r="N6" s="4">
        <v>286.38093925190702</v>
      </c>
      <c r="O6" s="4">
        <v>277.26626874158444</v>
      </c>
      <c r="P6" s="4">
        <v>276.96296060396605</v>
      </c>
      <c r="Q6" s="5">
        <v>266.70627847098439</v>
      </c>
      <c r="R6" s="6">
        <v>270.07113157113201</v>
      </c>
      <c r="S6" s="31">
        <v>255.405413105413</v>
      </c>
      <c r="T6" s="34">
        <v>303.49673202614383</v>
      </c>
      <c r="U6" s="4">
        <v>291.46437093899101</v>
      </c>
      <c r="V6" s="134">
        <v>305.39886039885999</v>
      </c>
      <c r="W6" s="141">
        <f t="shared" si="0"/>
        <v>6.348014031109245</v>
      </c>
      <c r="X6" s="141">
        <f t="shared" si="1"/>
        <v>4.7808551745028671</v>
      </c>
      <c r="Y6" s="133"/>
    </row>
    <row r="7" spans="1:25" ht="15" customHeight="1" x14ac:dyDescent="0.25">
      <c r="A7" s="1" t="s">
        <v>5</v>
      </c>
      <c r="B7" s="4">
        <v>870.07</v>
      </c>
      <c r="C7" s="4">
        <v>800</v>
      </c>
      <c r="D7" s="4">
        <v>799.25925925925935</v>
      </c>
      <c r="E7" s="4">
        <v>1000.0000000000001</v>
      </c>
      <c r="F7" s="4">
        <v>1000</v>
      </c>
      <c r="G7" s="37">
        <v>1039.506172839506</v>
      </c>
      <c r="H7" s="8">
        <v>1019.753086419753</v>
      </c>
      <c r="I7" s="4">
        <v>985.71428571428601</v>
      </c>
      <c r="J7" s="4">
        <v>993.33333333333303</v>
      </c>
      <c r="K7" s="67">
        <v>956.66666666666697</v>
      </c>
      <c r="L7" s="68">
        <v>986.66666666667004</v>
      </c>
      <c r="M7" s="16">
        <v>985</v>
      </c>
      <c r="N7" s="4">
        <v>900</v>
      </c>
      <c r="O7" s="4">
        <v>870.51282051282044</v>
      </c>
      <c r="P7" s="4">
        <v>973.46153846153857</v>
      </c>
      <c r="Q7" s="5">
        <v>956.22641509433959</v>
      </c>
      <c r="R7" s="6">
        <v>880</v>
      </c>
      <c r="S7" s="31">
        <v>910</v>
      </c>
      <c r="T7" s="34">
        <v>960.75859624246721</v>
      </c>
      <c r="U7" s="4">
        <v>1090.74074074074</v>
      </c>
      <c r="V7" s="134">
        <v>1044.44444444444</v>
      </c>
      <c r="W7" s="141">
        <f t="shared" si="0"/>
        <v>5.1454138702456724</v>
      </c>
      <c r="X7" s="141">
        <f t="shared" si="1"/>
        <v>-4.2444821731752098</v>
      </c>
      <c r="Y7" s="133"/>
    </row>
    <row r="8" spans="1:25" ht="15" customHeight="1" x14ac:dyDescent="0.25">
      <c r="A8" s="1" t="s">
        <v>6</v>
      </c>
      <c r="B8" s="4">
        <v>1104.79</v>
      </c>
      <c r="C8" s="4">
        <v>974.34799999999996</v>
      </c>
      <c r="D8" s="4">
        <v>928.33333333333337</v>
      </c>
      <c r="E8" s="4">
        <v>1335.7142857142858</v>
      </c>
      <c r="F8" s="4">
        <v>1355.92592592592</v>
      </c>
      <c r="G8" s="37">
        <v>1356.0408163265299</v>
      </c>
      <c r="H8" s="8">
        <v>1355.9833711262249</v>
      </c>
      <c r="I8" s="4">
        <v>1290.9090909090901</v>
      </c>
      <c r="J8" s="4">
        <v>1300</v>
      </c>
      <c r="K8" s="67">
        <v>1300.5</v>
      </c>
      <c r="L8" s="68">
        <v>1250.6099999999999</v>
      </c>
      <c r="M8" s="16">
        <v>1183.4415584415599</v>
      </c>
      <c r="N8" s="4">
        <v>1133.3333333333333</v>
      </c>
      <c r="O8" s="4">
        <v>1130</v>
      </c>
      <c r="P8" s="4">
        <v>1091.0714285714287</v>
      </c>
      <c r="Q8" s="5">
        <v>1049.7474747474748</v>
      </c>
      <c r="R8" s="6">
        <v>1066.5</v>
      </c>
      <c r="S8" s="31">
        <v>1144.4444444444443</v>
      </c>
      <c r="T8" s="34">
        <v>1092.3076923076901</v>
      </c>
      <c r="U8" s="4">
        <v>1161.5384615384614</v>
      </c>
      <c r="V8" s="134">
        <v>1203</v>
      </c>
      <c r="W8" s="141">
        <f t="shared" si="0"/>
        <v>-7.4615384615384608</v>
      </c>
      <c r="X8" s="141">
        <f t="shared" si="1"/>
        <v>3.5695364238410687</v>
      </c>
      <c r="Y8" s="133"/>
    </row>
    <row r="9" spans="1:25" ht="15" customHeight="1" x14ac:dyDescent="0.25">
      <c r="A9" s="1" t="s">
        <v>7</v>
      </c>
      <c r="B9" s="4">
        <v>241.125</v>
      </c>
      <c r="C9" s="4">
        <v>243.75</v>
      </c>
      <c r="D9" s="4">
        <v>254.44444444444446</v>
      </c>
      <c r="E9" s="4">
        <v>247.08333333333334</v>
      </c>
      <c r="F9" s="4">
        <v>248.75</v>
      </c>
      <c r="G9" s="37">
        <v>255.71428571428601</v>
      </c>
      <c r="H9" s="28">
        <v>227.08333333333334</v>
      </c>
      <c r="I9" s="4">
        <v>256.875</v>
      </c>
      <c r="J9" s="4">
        <v>250.90909090909099</v>
      </c>
      <c r="K9" s="4">
        <v>258.59090909090901</v>
      </c>
      <c r="L9" s="68">
        <v>245.45454545454547</v>
      </c>
      <c r="M9" s="16">
        <v>238.75</v>
      </c>
      <c r="N9" s="4">
        <v>268.75</v>
      </c>
      <c r="O9" s="4">
        <v>254.54545454545453</v>
      </c>
      <c r="P9" s="4">
        <v>243.52941176470588</v>
      </c>
      <c r="Q9" s="5">
        <v>270</v>
      </c>
      <c r="R9" s="6">
        <v>256.25</v>
      </c>
      <c r="S9" s="31">
        <v>254.54545454545453</v>
      </c>
      <c r="T9" s="34">
        <v>252.94117647058823</v>
      </c>
      <c r="U9" s="4">
        <v>267.64705882352939</v>
      </c>
      <c r="V9" s="134">
        <v>278.46153846153845</v>
      </c>
      <c r="W9" s="141">
        <f t="shared" si="0"/>
        <v>10.981047937569636</v>
      </c>
      <c r="X9" s="141">
        <f t="shared" si="1"/>
        <v>4.0405748098055829</v>
      </c>
      <c r="Y9" s="133"/>
    </row>
    <row r="10" spans="1:25" ht="15" customHeight="1" x14ac:dyDescent="0.25">
      <c r="A10" s="1" t="s">
        <v>8</v>
      </c>
      <c r="B10" s="4">
        <v>287.10000000000002</v>
      </c>
      <c r="C10" s="4">
        <v>282.5</v>
      </c>
      <c r="D10" s="4">
        <v>286.66666666666703</v>
      </c>
      <c r="E10" s="4">
        <v>281.42857142857099</v>
      </c>
      <c r="F10" s="4">
        <v>284</v>
      </c>
      <c r="G10" s="37">
        <v>285</v>
      </c>
      <c r="H10" s="28">
        <v>287.142857142857</v>
      </c>
      <c r="I10" s="4">
        <v>230</v>
      </c>
      <c r="J10" s="4">
        <v>230.90909090909091</v>
      </c>
      <c r="K10" s="4">
        <v>245.90909090909099</v>
      </c>
      <c r="L10" s="68">
        <v>240</v>
      </c>
      <c r="M10" s="16">
        <v>232.23333333333301</v>
      </c>
      <c r="N10" s="4">
        <v>242.22222222222223</v>
      </c>
      <c r="O10" s="4">
        <v>241.66666666666666</v>
      </c>
      <c r="P10" s="4">
        <v>221.1764705882353</v>
      </c>
      <c r="Q10" s="5">
        <v>246.36363636363637</v>
      </c>
      <c r="R10" s="6">
        <v>246.66666666666666</v>
      </c>
      <c r="S10" s="31">
        <v>248</v>
      </c>
      <c r="T10" s="34">
        <v>221.25</v>
      </c>
      <c r="U10" s="4">
        <v>249.41176470588235</v>
      </c>
      <c r="V10" s="134">
        <v>227.69230769230768</v>
      </c>
      <c r="W10" s="141">
        <f t="shared" si="0"/>
        <v>-1.3930950938825</v>
      </c>
      <c r="X10" s="141">
        <f t="shared" si="1"/>
        <v>-8.7082728592162599</v>
      </c>
      <c r="Y10" s="133"/>
    </row>
    <row r="11" spans="1:25" ht="15" customHeight="1" x14ac:dyDescent="0.25">
      <c r="A11" s="1" t="s">
        <v>9</v>
      </c>
      <c r="B11" s="4">
        <v>255.63124999999999</v>
      </c>
      <c r="C11" s="4">
        <v>314.89999999999998</v>
      </c>
      <c r="D11" s="4">
        <v>315.20833333333297</v>
      </c>
      <c r="E11" s="4">
        <v>355</v>
      </c>
      <c r="F11" s="4">
        <v>360</v>
      </c>
      <c r="G11" s="37">
        <v>365.23809523809501</v>
      </c>
      <c r="H11" s="28">
        <v>347.693965517241</v>
      </c>
      <c r="I11" s="4">
        <v>281.25</v>
      </c>
      <c r="J11" s="4">
        <v>279.60020242914982</v>
      </c>
      <c r="K11" s="67">
        <v>286.66666666666703</v>
      </c>
      <c r="L11" s="67">
        <v>286.66666666666703</v>
      </c>
      <c r="M11" s="16">
        <v>275.625</v>
      </c>
      <c r="N11" s="4">
        <v>303.75</v>
      </c>
      <c r="O11" s="4">
        <v>295.20050125313298</v>
      </c>
      <c r="P11" s="4">
        <v>296.36121553884698</v>
      </c>
      <c r="Q11" s="5">
        <v>315.78947368421046</v>
      </c>
      <c r="R11" s="6">
        <v>306.66666666666703</v>
      </c>
      <c r="S11" s="33">
        <v>312.74531999999999</v>
      </c>
      <c r="T11" s="34">
        <v>353.33333333333297</v>
      </c>
      <c r="U11" s="4">
        <v>373.75</v>
      </c>
      <c r="V11" s="134">
        <v>385.75</v>
      </c>
      <c r="W11" s="141">
        <f t="shared" si="0"/>
        <v>37.9648500425347</v>
      </c>
      <c r="X11" s="141">
        <f t="shared" si="1"/>
        <v>3.2107023411371234</v>
      </c>
      <c r="Y11" s="133"/>
    </row>
    <row r="12" spans="1:25" ht="15" customHeight="1" x14ac:dyDescent="0.25">
      <c r="A12" s="1" t="s">
        <v>10</v>
      </c>
      <c r="B12" s="16">
        <v>276.22669999999999</v>
      </c>
      <c r="C12" s="4">
        <v>366.66500000000002</v>
      </c>
      <c r="D12" s="4">
        <v>399.77941176470603</v>
      </c>
      <c r="E12" s="4">
        <v>400</v>
      </c>
      <c r="F12" s="4">
        <v>450</v>
      </c>
      <c r="G12" s="37">
        <v>450</v>
      </c>
      <c r="H12" s="28">
        <v>457.70202020202015</v>
      </c>
      <c r="I12" s="4">
        <v>449.47874999999999</v>
      </c>
      <c r="J12" s="4">
        <v>500</v>
      </c>
      <c r="K12" s="4">
        <v>485</v>
      </c>
      <c r="L12" s="68">
        <v>496.25428571428603</v>
      </c>
      <c r="M12" s="16">
        <v>485</v>
      </c>
      <c r="N12" s="4">
        <v>482.08333333333297</v>
      </c>
      <c r="O12" s="4">
        <v>445</v>
      </c>
      <c r="P12" s="4">
        <v>458.57142857142901</v>
      </c>
      <c r="Q12" s="5">
        <v>423.81756756756801</v>
      </c>
      <c r="R12" s="6">
        <v>436.25</v>
      </c>
      <c r="S12" s="31">
        <v>414.16666666666703</v>
      </c>
      <c r="T12" s="34">
        <v>429.375</v>
      </c>
      <c r="U12" s="4">
        <v>450</v>
      </c>
      <c r="V12" s="134">
        <v>416.66666666666703</v>
      </c>
      <c r="W12" s="141">
        <f t="shared" si="0"/>
        <v>-16.666666666666593</v>
      </c>
      <c r="X12" s="141">
        <f t="shared" si="1"/>
        <v>-7.4074074074073275</v>
      </c>
      <c r="Y12" s="133"/>
    </row>
    <row r="13" spans="1:25" ht="15" customHeight="1" x14ac:dyDescent="0.25">
      <c r="A13" s="1" t="s">
        <v>11</v>
      </c>
      <c r="B13" s="16">
        <v>510</v>
      </c>
      <c r="C13" s="4">
        <v>580.77</v>
      </c>
      <c r="D13" s="4">
        <v>572.142857142857</v>
      </c>
      <c r="E13" s="4">
        <v>652.11640211640201</v>
      </c>
      <c r="F13" s="4">
        <v>658.33333333333303</v>
      </c>
      <c r="G13" s="37">
        <v>659.18367346938805</v>
      </c>
      <c r="H13" s="8">
        <v>658.75850340136049</v>
      </c>
      <c r="I13" s="4">
        <v>647.12555555555605</v>
      </c>
      <c r="J13" s="4">
        <v>725</v>
      </c>
      <c r="K13" s="67">
        <v>726.35786435786395</v>
      </c>
      <c r="L13" s="68">
        <v>742.381666666667</v>
      </c>
      <c r="M13" s="16">
        <v>740</v>
      </c>
      <c r="N13" s="4">
        <v>731.56565656565704</v>
      </c>
      <c r="O13" s="4">
        <v>716.66666666666697</v>
      </c>
      <c r="P13" s="4">
        <v>684.76190476190504</v>
      </c>
      <c r="Q13" s="5">
        <v>650</v>
      </c>
      <c r="R13" s="6">
        <v>655</v>
      </c>
      <c r="S13" s="31">
        <v>646.66666666666663</v>
      </c>
      <c r="T13" s="34">
        <v>610.75</v>
      </c>
      <c r="U13" s="4">
        <v>700</v>
      </c>
      <c r="V13" s="134">
        <v>780</v>
      </c>
      <c r="W13" s="141">
        <f t="shared" si="0"/>
        <v>7.5862068965517242</v>
      </c>
      <c r="X13" s="141">
        <f t="shared" si="1"/>
        <v>11.428571428571429</v>
      </c>
      <c r="Y13" s="133"/>
    </row>
    <row r="14" spans="1:25" ht="15" customHeight="1" x14ac:dyDescent="0.25">
      <c r="A14" s="1" t="s">
        <v>12</v>
      </c>
      <c r="B14" s="4">
        <v>121.66</v>
      </c>
      <c r="C14" s="4">
        <v>131.42857142857099</v>
      </c>
      <c r="D14" s="4">
        <v>137.77777777777777</v>
      </c>
      <c r="E14" s="4">
        <v>156.66666666666666</v>
      </c>
      <c r="F14" s="4">
        <v>160</v>
      </c>
      <c r="G14" s="37">
        <v>170</v>
      </c>
      <c r="H14" s="8">
        <v>165</v>
      </c>
      <c r="I14" s="4">
        <v>160</v>
      </c>
      <c r="J14" s="4">
        <v>174.5</v>
      </c>
      <c r="K14" s="67">
        <v>163.75</v>
      </c>
      <c r="L14" s="67">
        <v>163.75</v>
      </c>
      <c r="M14" s="16">
        <v>155</v>
      </c>
      <c r="N14" s="4">
        <v>163.75</v>
      </c>
      <c r="O14" s="4">
        <v>161.42857142857099</v>
      </c>
      <c r="P14" s="4">
        <v>152.22222222222223</v>
      </c>
      <c r="Q14" s="5">
        <v>150</v>
      </c>
      <c r="R14" s="6">
        <v>175</v>
      </c>
      <c r="S14" s="31">
        <v>165</v>
      </c>
      <c r="T14" s="34">
        <v>161.66666666666666</v>
      </c>
      <c r="U14" s="4">
        <v>142.5</v>
      </c>
      <c r="V14" s="134">
        <v>151</v>
      </c>
      <c r="W14" s="141">
        <f t="shared" si="0"/>
        <v>-13.46704871060172</v>
      </c>
      <c r="X14" s="141">
        <f t="shared" si="1"/>
        <v>5.9649122807017543</v>
      </c>
      <c r="Y14" s="133"/>
    </row>
    <row r="15" spans="1:25" ht="15" customHeight="1" x14ac:dyDescent="0.25">
      <c r="A15" s="1" t="s">
        <v>13</v>
      </c>
      <c r="B15" s="4">
        <v>140.18</v>
      </c>
      <c r="C15" s="4">
        <v>153.88888888888852</v>
      </c>
      <c r="D15" s="4">
        <v>157.77777777777777</v>
      </c>
      <c r="E15" s="4">
        <v>202.14285714285714</v>
      </c>
      <c r="F15" s="4">
        <v>200</v>
      </c>
      <c r="G15" s="37">
        <v>202.857142857143</v>
      </c>
      <c r="H15" s="8">
        <v>201.4285714285715</v>
      </c>
      <c r="I15" s="4">
        <v>182.222222222222</v>
      </c>
      <c r="J15" s="4">
        <v>217.5</v>
      </c>
      <c r="K15" s="67">
        <v>200</v>
      </c>
      <c r="L15" s="67">
        <v>200</v>
      </c>
      <c r="M15" s="16">
        <v>200</v>
      </c>
      <c r="N15" s="4">
        <v>192.5</v>
      </c>
      <c r="O15" s="4">
        <v>192.5</v>
      </c>
      <c r="P15" s="4">
        <v>180.71428571428572</v>
      </c>
      <c r="Q15" s="5">
        <v>182</v>
      </c>
      <c r="R15" s="6">
        <v>185</v>
      </c>
      <c r="S15" s="31">
        <v>175.55555555555554</v>
      </c>
      <c r="T15" s="34">
        <v>170.5</v>
      </c>
      <c r="U15" s="4">
        <v>162.14285714285714</v>
      </c>
      <c r="V15" s="134">
        <v>170.363636363636</v>
      </c>
      <c r="W15" s="141">
        <f t="shared" si="0"/>
        <v>-21.671891327063904</v>
      </c>
      <c r="X15" s="141">
        <f t="shared" si="1"/>
        <v>5.0700841009208863</v>
      </c>
      <c r="Y15" s="133"/>
    </row>
    <row r="16" spans="1:25" ht="15" customHeight="1" x14ac:dyDescent="0.25">
      <c r="A16" s="1" t="s">
        <v>14</v>
      </c>
      <c r="B16" s="4">
        <v>1047.97</v>
      </c>
      <c r="C16" s="7">
        <v>1143.45</v>
      </c>
      <c r="D16" s="4">
        <v>1250</v>
      </c>
      <c r="E16" s="7">
        <v>1270</v>
      </c>
      <c r="F16" s="4">
        <v>1431</v>
      </c>
      <c r="G16" s="37">
        <v>1425</v>
      </c>
      <c r="H16" s="8">
        <v>1428</v>
      </c>
      <c r="I16" s="4">
        <v>1350</v>
      </c>
      <c r="J16" s="4">
        <v>1400</v>
      </c>
      <c r="K16" s="67">
        <v>1550</v>
      </c>
      <c r="L16" s="67">
        <v>1550</v>
      </c>
      <c r="M16" s="20">
        <v>1525.55</v>
      </c>
      <c r="N16" s="8">
        <v>1526.3127749999999</v>
      </c>
      <c r="O16" s="8">
        <v>1527.2285626649998</v>
      </c>
      <c r="P16" s="4">
        <v>1550</v>
      </c>
      <c r="Q16" s="5">
        <v>1500</v>
      </c>
      <c r="R16" s="6">
        <v>1507.5132450000001</v>
      </c>
      <c r="S16" s="31">
        <v>1500.7634499999999</v>
      </c>
      <c r="T16" s="36">
        <v>1520.85</v>
      </c>
      <c r="U16" s="4">
        <v>1582</v>
      </c>
      <c r="V16" s="134">
        <v>1500</v>
      </c>
      <c r="W16" s="141">
        <f t="shared" si="0"/>
        <v>7.1428571428571423</v>
      </c>
      <c r="X16" s="141">
        <f t="shared" si="1"/>
        <v>-5.1833122629582808</v>
      </c>
      <c r="Y16" s="133"/>
    </row>
    <row r="17" spans="1:25" ht="15" customHeight="1" x14ac:dyDescent="0.25">
      <c r="A17" s="1" t="s">
        <v>15</v>
      </c>
      <c r="B17" s="4">
        <v>231.18666666666667</v>
      </c>
      <c r="C17" s="4">
        <v>237.38428571428599</v>
      </c>
      <c r="D17" s="4">
        <v>278.75939849624058</v>
      </c>
      <c r="E17" s="4">
        <v>288.03512396694214</v>
      </c>
      <c r="F17" s="4">
        <v>286.54320987654302</v>
      </c>
      <c r="G17" s="37">
        <v>290</v>
      </c>
      <c r="H17" s="28">
        <v>260.27288620470398</v>
      </c>
      <c r="I17" s="4">
        <v>305</v>
      </c>
      <c r="J17" s="4">
        <v>308.68534292655102</v>
      </c>
      <c r="K17" s="67">
        <v>278.96541660586598</v>
      </c>
      <c r="L17" s="68">
        <v>270.12090909090898</v>
      </c>
      <c r="M17" s="16">
        <v>257.37870103318602</v>
      </c>
      <c r="N17" s="4">
        <v>241.74242424242425</v>
      </c>
      <c r="O17" s="4">
        <v>250.04185629185633</v>
      </c>
      <c r="P17" s="4">
        <v>241.86955286093223</v>
      </c>
      <c r="Q17" s="5">
        <v>200</v>
      </c>
      <c r="R17" s="6">
        <v>231.09679167150432</v>
      </c>
      <c r="S17" s="31">
        <v>211.99280251911799</v>
      </c>
      <c r="T17" s="34">
        <v>198.663742690058</v>
      </c>
      <c r="U17" s="4">
        <v>176.798587377535</v>
      </c>
      <c r="V17" s="134">
        <v>187.59437836871501</v>
      </c>
      <c r="W17" s="141">
        <f t="shared" si="0"/>
        <v>-39.227960553555839</v>
      </c>
      <c r="X17" s="141">
        <f t="shared" si="1"/>
        <v>6.1062654127019265</v>
      </c>
      <c r="Y17" s="133"/>
    </row>
    <row r="18" spans="1:25" ht="15" customHeight="1" x14ac:dyDescent="0.25">
      <c r="A18" s="1" t="s">
        <v>16</v>
      </c>
      <c r="B18" s="4">
        <v>258.20083333333332</v>
      </c>
      <c r="C18" s="4">
        <v>249.13571428571399</v>
      </c>
      <c r="D18" s="4">
        <v>250</v>
      </c>
      <c r="E18" s="4">
        <v>358</v>
      </c>
      <c r="F18" s="4">
        <v>354.73809523809501</v>
      </c>
      <c r="G18" s="37">
        <v>392.85714285714283</v>
      </c>
      <c r="H18" s="28">
        <v>373.95238095238102</v>
      </c>
      <c r="I18" s="4">
        <v>365.55555555555554</v>
      </c>
      <c r="J18" s="4">
        <v>375.92259478189999</v>
      </c>
      <c r="K18" s="67">
        <v>324.50241545893698</v>
      </c>
      <c r="L18" s="68">
        <v>310.37</v>
      </c>
      <c r="M18" s="16">
        <v>310.72366646870501</v>
      </c>
      <c r="N18" s="4">
        <v>272.99370925505229</v>
      </c>
      <c r="O18" s="4">
        <v>253.27945227677799</v>
      </c>
      <c r="P18" s="4">
        <v>242.13068494607836</v>
      </c>
      <c r="Q18" s="5">
        <v>217.32142857142901</v>
      </c>
      <c r="R18" s="6">
        <v>260.06734006734001</v>
      </c>
      <c r="S18" s="31">
        <v>277.03703703703701</v>
      </c>
      <c r="T18" s="34">
        <v>218.70546120546101</v>
      </c>
      <c r="U18" s="4">
        <v>203.78361354957099</v>
      </c>
      <c r="V18" s="134">
        <v>255.61983471074399</v>
      </c>
      <c r="W18" s="141">
        <f t="shared" si="0"/>
        <v>-32.002003003025763</v>
      </c>
      <c r="X18" s="141">
        <f t="shared" si="1"/>
        <v>25.436893702232677</v>
      </c>
      <c r="Y18" s="133"/>
    </row>
    <row r="19" spans="1:25" ht="15" customHeight="1" x14ac:dyDescent="0.25">
      <c r="A19" s="1" t="s">
        <v>17</v>
      </c>
      <c r="B19" s="4">
        <v>769.4</v>
      </c>
      <c r="C19" s="4">
        <v>866.66666666666595</v>
      </c>
      <c r="D19" s="4">
        <v>934.78260869565224</v>
      </c>
      <c r="E19" s="4">
        <v>929.69696969696997</v>
      </c>
      <c r="F19" s="4">
        <v>912.33766233766221</v>
      </c>
      <c r="G19" s="37">
        <v>926.36363636363603</v>
      </c>
      <c r="H19" s="8">
        <v>919.35064935064906</v>
      </c>
      <c r="I19" s="4">
        <v>937.66</v>
      </c>
      <c r="J19" s="4">
        <v>951.51515151515196</v>
      </c>
      <c r="K19" s="67">
        <v>875.00877500877505</v>
      </c>
      <c r="L19" s="68">
        <v>835.79428571428559</v>
      </c>
      <c r="M19" s="16">
        <v>827.18360071301299</v>
      </c>
      <c r="N19" s="4">
        <v>866.97588126159542</v>
      </c>
      <c r="O19" s="4">
        <v>877.66233766233802</v>
      </c>
      <c r="P19" s="4">
        <v>831.93473193473199</v>
      </c>
      <c r="Q19" s="5">
        <v>805.37587412587413</v>
      </c>
      <c r="R19" s="6">
        <v>790.55335968379404</v>
      </c>
      <c r="S19" s="31">
        <v>829.60372960372968</v>
      </c>
      <c r="T19" s="34">
        <v>801.9480519480519</v>
      </c>
      <c r="U19" s="4">
        <v>779.79797979798002</v>
      </c>
      <c r="V19" s="134">
        <v>801.51515151515196</v>
      </c>
      <c r="W19" s="141">
        <f t="shared" si="0"/>
        <v>-15.764331210191077</v>
      </c>
      <c r="X19" s="141">
        <f t="shared" si="1"/>
        <v>2.7849740932642759</v>
      </c>
      <c r="Y19" s="133"/>
    </row>
    <row r="20" spans="1:25" ht="15" customHeight="1" x14ac:dyDescent="0.25">
      <c r="A20" s="1" t="s">
        <v>18</v>
      </c>
      <c r="B20" s="4">
        <v>1516.8150000000001</v>
      </c>
      <c r="C20" s="4">
        <v>2092.5916666666599</v>
      </c>
      <c r="D20" s="4">
        <v>2099.4444444444398</v>
      </c>
      <c r="E20" s="4">
        <v>2500</v>
      </c>
      <c r="F20" s="4">
        <v>2567.8571428571399</v>
      </c>
      <c r="G20" s="37">
        <v>2569.1489361702102</v>
      </c>
      <c r="H20" s="8">
        <v>2568.503039513675</v>
      </c>
      <c r="I20" s="4">
        <v>2500</v>
      </c>
      <c r="J20" s="4">
        <v>2600</v>
      </c>
      <c r="K20" s="67">
        <v>2538.8888888888901</v>
      </c>
      <c r="L20" s="68">
        <v>2356.88</v>
      </c>
      <c r="M20" s="16">
        <v>2325.5832662912298</v>
      </c>
      <c r="N20" s="4">
        <v>2238.31168831169</v>
      </c>
      <c r="O20" s="4">
        <v>2010.3084415584401</v>
      </c>
      <c r="P20" s="4">
        <v>1986.1038961039001</v>
      </c>
      <c r="Q20" s="5">
        <v>1954.0909090909099</v>
      </c>
      <c r="R20" s="6">
        <v>1934.5238095238101</v>
      </c>
      <c r="S20" s="31">
        <v>1900.6352999999999</v>
      </c>
      <c r="T20" s="34">
        <v>1797.57575757576</v>
      </c>
      <c r="U20" s="4">
        <v>1674.55357142857</v>
      </c>
      <c r="V20" s="134">
        <v>1667.2619047619</v>
      </c>
      <c r="W20" s="141">
        <f t="shared" si="0"/>
        <v>-35.874542124542309</v>
      </c>
      <c r="X20" s="141">
        <f t="shared" si="1"/>
        <v>-0.43543943837218468</v>
      </c>
      <c r="Y20" s="133"/>
    </row>
    <row r="21" spans="1:25" ht="15" customHeight="1" x14ac:dyDescent="0.25">
      <c r="A21" s="1" t="s">
        <v>19</v>
      </c>
      <c r="B21" s="4">
        <v>125.33499999999999</v>
      </c>
      <c r="C21" s="4">
        <v>120.55</v>
      </c>
      <c r="D21" s="4">
        <v>137.69841269841268</v>
      </c>
      <c r="E21" s="4">
        <v>120.267857142857</v>
      </c>
      <c r="F21" s="4">
        <v>126.314102564103</v>
      </c>
      <c r="G21" s="37">
        <v>130</v>
      </c>
      <c r="H21" s="8">
        <v>128.1570512820515</v>
      </c>
      <c r="I21" s="4">
        <v>278.21909090909088</v>
      </c>
      <c r="J21" s="4">
        <v>227.448979591837</v>
      </c>
      <c r="K21" s="67">
        <v>207.42716742716701</v>
      </c>
      <c r="L21" s="68">
        <v>202.05</v>
      </c>
      <c r="M21" s="16">
        <v>205.47619047619</v>
      </c>
      <c r="N21" s="4">
        <v>187.37387612387599</v>
      </c>
      <c r="O21" s="4">
        <v>182.54355701224799</v>
      </c>
      <c r="P21" s="4">
        <v>183.60424643230101</v>
      </c>
      <c r="Q21" s="5">
        <v>163.35227272727272</v>
      </c>
      <c r="R21" s="6">
        <v>163.04807692307699</v>
      </c>
      <c r="S21" s="31">
        <v>159.28571428571399</v>
      </c>
      <c r="T21" s="34">
        <v>185</v>
      </c>
      <c r="U21" s="4">
        <v>156.780528963015</v>
      </c>
      <c r="V21" s="134">
        <v>158.20382454740701</v>
      </c>
      <c r="W21" s="141">
        <f t="shared" si="0"/>
        <v>-30.444258386514722</v>
      </c>
      <c r="X21" s="141">
        <f t="shared" si="1"/>
        <v>0.90782675234356935</v>
      </c>
      <c r="Y21" s="133"/>
    </row>
    <row r="22" spans="1:25" ht="15" customHeight="1" x14ac:dyDescent="0.25">
      <c r="A22" s="1" t="s">
        <v>20</v>
      </c>
      <c r="B22" s="4">
        <v>280.78750000000002</v>
      </c>
      <c r="C22" s="4">
        <v>308.63071428571402</v>
      </c>
      <c r="D22" s="4">
        <v>300.89285714285717</v>
      </c>
      <c r="E22" s="4">
        <v>282.03571428571428</v>
      </c>
      <c r="F22" s="4">
        <v>294.375</v>
      </c>
      <c r="G22" s="37">
        <v>295.71428571428601</v>
      </c>
      <c r="H22" s="28">
        <v>286.27100840336135</v>
      </c>
      <c r="I22" s="4">
        <v>302.27272727272725</v>
      </c>
      <c r="J22" s="4">
        <v>329.80015673981194</v>
      </c>
      <c r="K22" s="67">
        <v>274.375</v>
      </c>
      <c r="L22" s="68">
        <v>270.4975</v>
      </c>
      <c r="M22" s="16">
        <v>268.368055555556</v>
      </c>
      <c r="N22" s="4">
        <v>262.5</v>
      </c>
      <c r="O22" s="4">
        <v>300.4425125313283</v>
      </c>
      <c r="P22" s="4">
        <v>287.75984077841662</v>
      </c>
      <c r="Q22" s="5">
        <v>255.45753588516746</v>
      </c>
      <c r="R22" s="6">
        <v>263.28125</v>
      </c>
      <c r="S22" s="31">
        <v>252.77777777777777</v>
      </c>
      <c r="T22" s="34">
        <v>245.86538461538501</v>
      </c>
      <c r="U22" s="4">
        <v>262.01923076923077</v>
      </c>
      <c r="V22" s="134">
        <v>281.25</v>
      </c>
      <c r="W22" s="141">
        <f t="shared" si="0"/>
        <v>-14.721083585813588</v>
      </c>
      <c r="X22" s="141">
        <f t="shared" si="1"/>
        <v>7.3394495412844014</v>
      </c>
      <c r="Y22" s="133"/>
    </row>
    <row r="23" spans="1:25" ht="15" customHeight="1" x14ac:dyDescent="0.25">
      <c r="A23" s="1" t="s">
        <v>21</v>
      </c>
      <c r="B23" s="4">
        <v>212.8</v>
      </c>
      <c r="C23" s="4">
        <v>256.53874999999999</v>
      </c>
      <c r="D23" s="4">
        <v>235.15625</v>
      </c>
      <c r="E23" s="4">
        <v>248.76785714285717</v>
      </c>
      <c r="F23" s="4">
        <v>255.625</v>
      </c>
      <c r="G23" s="37">
        <v>259.642857142857</v>
      </c>
      <c r="H23" s="28">
        <v>235.99366359447004</v>
      </c>
      <c r="I23" s="4">
        <v>235.85461538461539</v>
      </c>
      <c r="J23" s="4">
        <v>271.03767942583733</v>
      </c>
      <c r="K23" s="67">
        <v>227.361111111111</v>
      </c>
      <c r="L23" s="68">
        <v>218.67666666666668</v>
      </c>
      <c r="M23" s="16">
        <v>217.06149921897401</v>
      </c>
      <c r="N23" s="4">
        <v>225.91578947368399</v>
      </c>
      <c r="O23" s="4">
        <v>211.08275946876537</v>
      </c>
      <c r="P23" s="4">
        <v>237.24961742362134</v>
      </c>
      <c r="Q23" s="5">
        <v>202.59669059011165</v>
      </c>
      <c r="R23" s="6">
        <v>206.25</v>
      </c>
      <c r="S23" s="31">
        <v>198.45779220779221</v>
      </c>
      <c r="T23" s="34">
        <v>206.404487781955</v>
      </c>
      <c r="U23" s="4">
        <v>228.321356275304</v>
      </c>
      <c r="V23" s="134">
        <v>220.3836664979757</v>
      </c>
      <c r="W23" s="141">
        <f t="shared" si="0"/>
        <v>-18.688919206793102</v>
      </c>
      <c r="X23" s="141">
        <f t="shared" si="1"/>
        <v>-3.4765428459338867</v>
      </c>
      <c r="Y23" s="133"/>
    </row>
    <row r="24" spans="1:25" ht="15" customHeight="1" x14ac:dyDescent="0.25">
      <c r="A24" s="1" t="s">
        <v>22</v>
      </c>
      <c r="B24" s="4">
        <v>271.36666666666667</v>
      </c>
      <c r="C24" s="4">
        <v>271.72000000000003</v>
      </c>
      <c r="D24" s="4">
        <v>245.53571428571428</v>
      </c>
      <c r="E24" s="4">
        <v>262.63888888888891</v>
      </c>
      <c r="F24" s="4">
        <v>263.125</v>
      </c>
      <c r="G24" s="37">
        <v>268.21428571428601</v>
      </c>
      <c r="H24" s="28">
        <v>240.25793650793651</v>
      </c>
      <c r="I24" s="4">
        <v>241.25</v>
      </c>
      <c r="J24" s="4">
        <v>263.19444444444446</v>
      </c>
      <c r="K24" s="67">
        <v>216.03362391033625</v>
      </c>
      <c r="L24" s="68">
        <v>209.375</v>
      </c>
      <c r="M24" s="16">
        <v>204.444444444444</v>
      </c>
      <c r="N24" s="4">
        <v>258.97239263803681</v>
      </c>
      <c r="O24" s="4">
        <v>235.28845416922132</v>
      </c>
      <c r="P24" s="4">
        <v>235.22727272727272</v>
      </c>
      <c r="Q24" s="5">
        <v>229.46428571428572</v>
      </c>
      <c r="R24" s="6">
        <v>226.78571428571428</v>
      </c>
      <c r="S24" s="31">
        <v>221.875</v>
      </c>
      <c r="T24" s="34">
        <v>223.770833333333</v>
      </c>
      <c r="U24" s="4">
        <v>226.70454545454547</v>
      </c>
      <c r="V24" s="134">
        <v>227.08333333333334</v>
      </c>
      <c r="W24" s="141">
        <f t="shared" si="0"/>
        <v>-13.720316622691293</v>
      </c>
      <c r="X24" s="141">
        <f t="shared" si="1"/>
        <v>0.16708437761069186</v>
      </c>
      <c r="Y24" s="133"/>
    </row>
    <row r="25" spans="1:25" ht="15" customHeight="1" x14ac:dyDescent="0.25">
      <c r="A25" s="1" t="s">
        <v>23</v>
      </c>
      <c r="B25" s="4">
        <v>359.77499999999998</v>
      </c>
      <c r="C25" s="4">
        <v>375.47562500000004</v>
      </c>
      <c r="D25" s="4">
        <v>342.44791666666669</v>
      </c>
      <c r="E25" s="4">
        <v>378.95833333333337</v>
      </c>
      <c r="F25" s="4">
        <v>383.75</v>
      </c>
      <c r="G25" s="37">
        <v>387.142857142857</v>
      </c>
      <c r="H25" s="28">
        <v>350.18861985293199</v>
      </c>
      <c r="I25" s="4">
        <v>368.75</v>
      </c>
      <c r="J25" s="4">
        <v>341.95043103448302</v>
      </c>
      <c r="K25" s="67">
        <v>336.7961329715061</v>
      </c>
      <c r="L25" s="68">
        <v>324.625</v>
      </c>
      <c r="M25" s="16">
        <v>321.89830508474603</v>
      </c>
      <c r="N25" s="4">
        <v>323.75</v>
      </c>
      <c r="O25" s="4">
        <v>332.72156084656086</v>
      </c>
      <c r="P25" s="4">
        <v>335.96521942110172</v>
      </c>
      <c r="Q25" s="5">
        <v>322.50302934513502</v>
      </c>
      <c r="R25" s="6">
        <v>322.91666666666669</v>
      </c>
      <c r="S25" s="31">
        <v>329.54545454545456</v>
      </c>
      <c r="T25" s="34">
        <v>327.890625</v>
      </c>
      <c r="U25" s="4">
        <v>319.71153846153845</v>
      </c>
      <c r="V25" s="134">
        <v>321.02272727272725</v>
      </c>
      <c r="W25" s="141">
        <f t="shared" si="0"/>
        <v>-6.1200986641380695</v>
      </c>
      <c r="X25" s="141">
        <f t="shared" si="1"/>
        <v>0.4101161995898801</v>
      </c>
      <c r="Y25" s="133"/>
    </row>
    <row r="26" spans="1:25" ht="15" customHeight="1" x14ac:dyDescent="0.25">
      <c r="A26" s="1" t="s">
        <v>24</v>
      </c>
      <c r="B26" s="4">
        <v>122.74</v>
      </c>
      <c r="C26" s="4">
        <v>115</v>
      </c>
      <c r="D26" s="4">
        <v>139.732142857143</v>
      </c>
      <c r="E26" s="4">
        <v>233.03229337712099</v>
      </c>
      <c r="F26" s="4">
        <v>348.08449695667747</v>
      </c>
      <c r="G26" s="37">
        <v>355.33333333333297</v>
      </c>
      <c r="H26" s="28">
        <v>344.021164021164</v>
      </c>
      <c r="I26" s="4">
        <v>344.84699999999998</v>
      </c>
      <c r="J26" s="4">
        <v>291.66666666666669</v>
      </c>
      <c r="K26" s="67">
        <v>266.66666666666703</v>
      </c>
      <c r="L26" s="68">
        <v>240.04272727272726</v>
      </c>
      <c r="M26" s="16">
        <v>231.90476190476201</v>
      </c>
      <c r="N26" s="4">
        <v>265.53362573099417</v>
      </c>
      <c r="O26" s="4">
        <v>237.83088235294099</v>
      </c>
      <c r="P26" s="4">
        <v>244.10675381263599</v>
      </c>
      <c r="Q26" s="5">
        <v>252.178649237473</v>
      </c>
      <c r="R26" s="6">
        <v>276.94677871148463</v>
      </c>
      <c r="S26" s="31">
        <v>241.66666666666666</v>
      </c>
      <c r="T26" s="34">
        <v>286.66666666666703</v>
      </c>
      <c r="U26" s="4">
        <v>276.36054421768699</v>
      </c>
      <c r="V26" s="134">
        <v>312.12121212121201</v>
      </c>
      <c r="W26" s="141">
        <f t="shared" si="0"/>
        <v>7.0129870129869678</v>
      </c>
      <c r="X26" s="141">
        <f t="shared" si="1"/>
        <v>12.939860139860135</v>
      </c>
      <c r="Y26" s="133"/>
    </row>
    <row r="27" spans="1:25" ht="15" customHeight="1" x14ac:dyDescent="0.25">
      <c r="A27" s="1" t="s">
        <v>25</v>
      </c>
      <c r="B27" s="4">
        <v>153.6525</v>
      </c>
      <c r="C27" s="4">
        <v>141.524047619047</v>
      </c>
      <c r="D27" s="4">
        <v>153.19506379288987</v>
      </c>
      <c r="E27" s="4">
        <v>202.91005291005288</v>
      </c>
      <c r="F27" s="4">
        <v>231.054133054131</v>
      </c>
      <c r="G27" s="37">
        <v>235</v>
      </c>
      <c r="H27" s="28">
        <v>233.043703380095</v>
      </c>
      <c r="I27" s="4">
        <v>261.66700000000003</v>
      </c>
      <c r="J27" s="4">
        <v>240.31746031745999</v>
      </c>
      <c r="K27" s="67">
        <v>224.84848484848499</v>
      </c>
      <c r="L27" s="68">
        <v>213.125454545455</v>
      </c>
      <c r="M27" s="16">
        <v>212.430327868852</v>
      </c>
      <c r="N27" s="4">
        <v>241.5</v>
      </c>
      <c r="O27" s="4">
        <v>235</v>
      </c>
      <c r="P27" s="4">
        <v>250.875</v>
      </c>
      <c r="Q27" s="5">
        <v>268.13721802610701</v>
      </c>
      <c r="R27" s="6">
        <v>262.01915814681797</v>
      </c>
      <c r="S27" s="31">
        <v>209.40568475452201</v>
      </c>
      <c r="T27" s="34">
        <v>195.57422969187701</v>
      </c>
      <c r="U27" s="4">
        <v>177.38929059135216</v>
      </c>
      <c r="V27" s="134">
        <v>207.86628342363801</v>
      </c>
      <c r="W27" s="141">
        <f t="shared" si="0"/>
        <v>-13.503461983558701</v>
      </c>
      <c r="X27" s="141">
        <f t="shared" si="1"/>
        <v>17.18085276212927</v>
      </c>
      <c r="Y27" s="133"/>
    </row>
    <row r="28" spans="1:25" ht="15" customHeight="1" x14ac:dyDescent="0.25">
      <c r="A28" s="2" t="s">
        <v>26</v>
      </c>
      <c r="B28" s="16">
        <v>1350.85</v>
      </c>
      <c r="C28" s="40">
        <v>1351.675935</v>
      </c>
      <c r="D28" s="40">
        <v>1352.5027785284999</v>
      </c>
      <c r="E28" s="40">
        <v>1353.33053158488</v>
      </c>
      <c r="F28" s="16">
        <v>1377.58456500596</v>
      </c>
      <c r="G28" s="40">
        <v>1378.5499080274701</v>
      </c>
      <c r="H28" s="40">
        <v>1379.5163129263001</v>
      </c>
      <c r="I28" s="40">
        <v>1380.11</v>
      </c>
      <c r="J28" s="19">
        <v>1350.55</v>
      </c>
      <c r="K28" s="67">
        <v>1425</v>
      </c>
      <c r="L28" s="67">
        <v>1425</v>
      </c>
      <c r="M28" s="20">
        <v>1420</v>
      </c>
      <c r="N28" s="7">
        <v>1450</v>
      </c>
      <c r="O28" s="3">
        <v>1450.87</v>
      </c>
      <c r="P28" s="3">
        <v>1394.8014263703271</v>
      </c>
      <c r="Q28" s="5">
        <v>1304.3478260869565</v>
      </c>
      <c r="R28" s="9">
        <v>1303.47826086957</v>
      </c>
      <c r="S28" s="33">
        <v>1350.2431670000001</v>
      </c>
      <c r="T28" s="34">
        <v>1450</v>
      </c>
      <c r="U28" s="7">
        <v>1405.3264999999999</v>
      </c>
      <c r="V28" s="135">
        <v>1435.1542999999999</v>
      </c>
      <c r="W28" s="141">
        <f t="shared" si="0"/>
        <v>6.2644330087742004</v>
      </c>
      <c r="X28" s="141">
        <f t="shared" si="1"/>
        <v>2.1224818574189008</v>
      </c>
      <c r="Y28" s="133"/>
    </row>
    <row r="29" spans="1:25" ht="15" customHeight="1" x14ac:dyDescent="0.25">
      <c r="A29" s="2" t="s">
        <v>27</v>
      </c>
      <c r="B29" s="16">
        <v>730.18</v>
      </c>
      <c r="C29" s="16">
        <v>740.5</v>
      </c>
      <c r="D29" s="16">
        <v>740.54</v>
      </c>
      <c r="E29" s="40">
        <v>741.54159400000003</v>
      </c>
      <c r="F29" s="16">
        <v>747.73015639975597</v>
      </c>
      <c r="G29" s="40">
        <v>758.35465957179599</v>
      </c>
      <c r="H29" s="40">
        <v>768.97984969732499</v>
      </c>
      <c r="I29" s="16">
        <v>757.14</v>
      </c>
      <c r="J29" s="4">
        <v>750</v>
      </c>
      <c r="K29" s="4">
        <v>755.3</v>
      </c>
      <c r="L29" s="68">
        <v>850</v>
      </c>
      <c r="M29" s="20">
        <v>825.55</v>
      </c>
      <c r="N29" s="4">
        <v>900</v>
      </c>
      <c r="O29" s="4">
        <v>925</v>
      </c>
      <c r="P29" s="4">
        <v>1000</v>
      </c>
      <c r="Q29" s="5">
        <v>950</v>
      </c>
      <c r="R29" s="6">
        <v>950</v>
      </c>
      <c r="S29" s="31">
        <v>900</v>
      </c>
      <c r="T29" s="34">
        <v>920.42</v>
      </c>
      <c r="U29" s="4">
        <v>905.25429999999994</v>
      </c>
      <c r="V29" s="134">
        <v>900</v>
      </c>
      <c r="W29" s="141">
        <f t="shared" si="0"/>
        <v>20</v>
      </c>
      <c r="X29" s="141">
        <f t="shared" si="1"/>
        <v>-0.5804225398321714</v>
      </c>
      <c r="Y29" s="133"/>
    </row>
    <row r="30" spans="1:25" ht="15" customHeight="1" x14ac:dyDescent="0.25">
      <c r="A30" s="2" t="s">
        <v>28</v>
      </c>
      <c r="B30" s="16">
        <v>210.36500000000001</v>
      </c>
      <c r="C30" s="16">
        <v>210.4975</v>
      </c>
      <c r="D30" s="16">
        <v>212.2</v>
      </c>
      <c r="E30" s="16">
        <v>218.887333333333</v>
      </c>
      <c r="F30" s="16">
        <v>217.75079271304401</v>
      </c>
      <c r="G30" s="16">
        <v>217.52</v>
      </c>
      <c r="H30" s="16">
        <v>218.32</v>
      </c>
      <c r="I30" s="16">
        <v>216.42500000000001</v>
      </c>
      <c r="J30" s="4">
        <v>212.88476587974401</v>
      </c>
      <c r="K30" s="67">
        <v>211.70420663728299</v>
      </c>
      <c r="L30" s="68">
        <v>205.083333333333</v>
      </c>
      <c r="M30" s="16">
        <v>208.33333333333334</v>
      </c>
      <c r="N30" s="4">
        <v>202.91152263374485</v>
      </c>
      <c r="O30" s="4">
        <v>190.25963311031185</v>
      </c>
      <c r="P30" s="4">
        <v>182.78280542986425</v>
      </c>
      <c r="Q30" s="5">
        <v>174.04761904761904</v>
      </c>
      <c r="R30" s="6">
        <v>219.21732026143792</v>
      </c>
      <c r="S30" s="31">
        <v>237.55579455269861</v>
      </c>
      <c r="T30" s="34">
        <v>183.67647058823528</v>
      </c>
      <c r="U30" s="4">
        <v>180.071529215205</v>
      </c>
      <c r="V30" s="134">
        <v>192.27734588106901</v>
      </c>
      <c r="W30" s="141">
        <f t="shared" si="0"/>
        <v>-9.6800820450984641</v>
      </c>
      <c r="X30" s="141">
        <f t="shared" si="1"/>
        <v>6.7783156610375261</v>
      </c>
      <c r="Y30" s="133"/>
    </row>
    <row r="31" spans="1:25" ht="15" customHeight="1" x14ac:dyDescent="0.25">
      <c r="A31" s="2" t="s">
        <v>29</v>
      </c>
      <c r="B31" s="16">
        <v>96.806250000000006</v>
      </c>
      <c r="C31" s="16">
        <v>96.673035714286002</v>
      </c>
      <c r="D31" s="16">
        <v>99.655000000000001</v>
      </c>
      <c r="E31" s="16">
        <v>97.076666666666</v>
      </c>
      <c r="F31" s="16">
        <v>99.963125921065995</v>
      </c>
      <c r="G31" s="16">
        <v>99.944999999999993</v>
      </c>
      <c r="H31" s="16">
        <v>97.734999999999999</v>
      </c>
      <c r="I31" s="16">
        <v>96.694999999999993</v>
      </c>
      <c r="J31" s="4">
        <v>95.291800930899001</v>
      </c>
      <c r="K31" s="67">
        <v>76.700643220250996</v>
      </c>
      <c r="L31" s="68">
        <v>75.478888888889003</v>
      </c>
      <c r="M31" s="16">
        <v>74.75</v>
      </c>
      <c r="N31" s="4">
        <v>95.880666848862987</v>
      </c>
      <c r="O31" s="4">
        <v>108.51347117794485</v>
      </c>
      <c r="P31" s="4">
        <v>104.04575235402301</v>
      </c>
      <c r="Q31" s="5">
        <v>107.89554773929774</v>
      </c>
      <c r="R31" s="6">
        <v>142.668269230769</v>
      </c>
      <c r="S31" s="31">
        <v>128.08441558441561</v>
      </c>
      <c r="T31" s="34">
        <v>125.25</v>
      </c>
      <c r="U31" s="4">
        <v>116.717853574996</v>
      </c>
      <c r="V31" s="134">
        <v>188.56018981019</v>
      </c>
      <c r="W31" s="141">
        <f t="shared" si="0"/>
        <v>97.876614743512619</v>
      </c>
      <c r="X31" s="141">
        <f t="shared" si="1"/>
        <v>61.552139655337612</v>
      </c>
      <c r="Y31" s="133"/>
    </row>
    <row r="32" spans="1:25" ht="15" customHeight="1" x14ac:dyDescent="0.25">
      <c r="A32" s="2" t="s">
        <v>30</v>
      </c>
      <c r="B32" s="16">
        <v>721.13250000000005</v>
      </c>
      <c r="C32" s="16">
        <v>725</v>
      </c>
      <c r="D32" s="16">
        <v>729.52499999999998</v>
      </c>
      <c r="E32" s="16">
        <v>750</v>
      </c>
      <c r="F32" s="16">
        <v>734.33832704195095</v>
      </c>
      <c r="G32" s="16">
        <v>753.51499999999999</v>
      </c>
      <c r="H32" s="16">
        <v>750.59</v>
      </c>
      <c r="I32" s="16">
        <v>750</v>
      </c>
      <c r="J32" s="4">
        <v>720</v>
      </c>
      <c r="K32" s="4">
        <v>720</v>
      </c>
      <c r="L32" s="4">
        <v>720</v>
      </c>
      <c r="M32" s="16">
        <v>710.56565656565704</v>
      </c>
      <c r="N32" s="4">
        <v>776.66666666666697</v>
      </c>
      <c r="O32" s="4">
        <v>758.97435897435901</v>
      </c>
      <c r="P32" s="4">
        <v>759.18803418803395</v>
      </c>
      <c r="Q32" s="5">
        <v>749.54545454545496</v>
      </c>
      <c r="R32" s="6">
        <v>700</v>
      </c>
      <c r="S32" s="31">
        <v>712.68430000000001</v>
      </c>
      <c r="T32" s="36">
        <v>715.55</v>
      </c>
      <c r="U32" s="4">
        <v>700</v>
      </c>
      <c r="V32" s="134">
        <v>750</v>
      </c>
      <c r="W32" s="141">
        <f t="shared" si="0"/>
        <v>4.1666666666666661</v>
      </c>
      <c r="X32" s="141">
        <f t="shared" si="1"/>
        <v>7.1428571428571423</v>
      </c>
      <c r="Y32" s="133"/>
    </row>
    <row r="33" spans="1:25" ht="15" customHeight="1" x14ac:dyDescent="0.25">
      <c r="A33" s="2" t="s">
        <v>31</v>
      </c>
      <c r="B33" s="16">
        <v>703.18333333333396</v>
      </c>
      <c r="C33" s="16">
        <v>720.55499999999904</v>
      </c>
      <c r="D33" s="16">
        <v>716.66499999999996</v>
      </c>
      <c r="E33" s="16">
        <v>724.44333333333304</v>
      </c>
      <c r="F33" s="16">
        <v>724.263190136498</v>
      </c>
      <c r="G33" s="16">
        <v>727.5</v>
      </c>
      <c r="H33" s="16">
        <v>726.66499999999996</v>
      </c>
      <c r="I33" s="16">
        <v>716.66499999999996</v>
      </c>
      <c r="J33" s="4">
        <v>712.22222222222194</v>
      </c>
      <c r="K33" s="67">
        <v>724.76190476190504</v>
      </c>
      <c r="L33" s="68">
        <v>750.22</v>
      </c>
      <c r="M33" s="16">
        <v>750.16666666666697</v>
      </c>
      <c r="N33" s="4">
        <v>875</v>
      </c>
      <c r="O33" s="4">
        <v>850</v>
      </c>
      <c r="P33" s="4">
        <v>863.63636363636363</v>
      </c>
      <c r="Q33" s="5">
        <v>817.22222222222217</v>
      </c>
      <c r="R33" s="6">
        <v>853.47222222222217</v>
      </c>
      <c r="S33" s="31">
        <v>882.84347231715651</v>
      </c>
      <c r="T33" s="34">
        <v>850.26315789473688</v>
      </c>
      <c r="U33" s="4">
        <v>855</v>
      </c>
      <c r="V33" s="134">
        <v>892.85714285714289</v>
      </c>
      <c r="W33" s="141">
        <f t="shared" si="0"/>
        <v>25.362157343436646</v>
      </c>
      <c r="X33" s="141">
        <f t="shared" si="1"/>
        <v>4.4277360066833786</v>
      </c>
      <c r="Y33" s="133"/>
    </row>
    <row r="34" spans="1:25" ht="15" customHeight="1" x14ac:dyDescent="0.25">
      <c r="A34" s="2" t="s">
        <v>32</v>
      </c>
      <c r="B34" s="16">
        <v>947.35500000000002</v>
      </c>
      <c r="C34" s="16">
        <v>930</v>
      </c>
      <c r="D34" s="40">
        <v>921.09</v>
      </c>
      <c r="E34" s="16">
        <v>942.18</v>
      </c>
      <c r="F34" s="16">
        <v>1061.8865548237445</v>
      </c>
      <c r="G34" s="40">
        <v>1002</v>
      </c>
      <c r="H34" s="16">
        <v>942.11344517625503</v>
      </c>
      <c r="I34" s="40">
        <v>882.22689035251096</v>
      </c>
      <c r="J34" s="8">
        <v>872.52239455863332</v>
      </c>
      <c r="K34" s="67">
        <v>884.05797101449275</v>
      </c>
      <c r="L34" s="67">
        <v>884.05797101449275</v>
      </c>
      <c r="M34" s="16">
        <v>875</v>
      </c>
      <c r="N34" s="4">
        <v>950</v>
      </c>
      <c r="O34" s="4">
        <v>1075</v>
      </c>
      <c r="P34" s="4">
        <v>950</v>
      </c>
      <c r="Q34" s="5">
        <v>1043.4782608695652</v>
      </c>
      <c r="R34" s="6">
        <v>950</v>
      </c>
      <c r="S34" s="33">
        <v>1000.85335</v>
      </c>
      <c r="T34" s="34">
        <v>900.84</v>
      </c>
      <c r="U34" s="4">
        <v>1100</v>
      </c>
      <c r="V34" s="134">
        <v>925</v>
      </c>
      <c r="W34" s="141">
        <f t="shared" si="0"/>
        <v>6.0144708913646339</v>
      </c>
      <c r="X34" s="141">
        <f t="shared" si="1"/>
        <v>-15.909090909090908</v>
      </c>
      <c r="Y34" s="133"/>
    </row>
    <row r="35" spans="1:25" ht="15" customHeight="1" x14ac:dyDescent="0.25">
      <c r="A35" s="2" t="s">
        <v>33</v>
      </c>
      <c r="B35" s="16">
        <v>1821.65</v>
      </c>
      <c r="C35" s="16">
        <v>1812.5</v>
      </c>
      <c r="D35" s="16">
        <v>2000</v>
      </c>
      <c r="E35" s="16">
        <v>1821.65</v>
      </c>
      <c r="F35" s="16">
        <v>1812.5</v>
      </c>
      <c r="G35" s="16">
        <v>1803.35</v>
      </c>
      <c r="H35" s="16">
        <v>1794.2</v>
      </c>
      <c r="I35" s="16">
        <v>1785.05</v>
      </c>
      <c r="J35" s="8">
        <v>1765.41445</v>
      </c>
      <c r="K35" s="67">
        <v>1783.3333333333301</v>
      </c>
      <c r="L35" s="68">
        <v>1750</v>
      </c>
      <c r="M35" s="16">
        <v>1700</v>
      </c>
      <c r="N35" s="4">
        <v>1750</v>
      </c>
      <c r="O35" s="4">
        <v>2040</v>
      </c>
      <c r="P35" s="4">
        <v>1949</v>
      </c>
      <c r="Q35" s="5">
        <v>1950</v>
      </c>
      <c r="R35" s="6">
        <v>1800</v>
      </c>
      <c r="S35" s="31">
        <v>1783.3333333333301</v>
      </c>
      <c r="T35" s="34">
        <v>1600</v>
      </c>
      <c r="U35" s="4">
        <v>1625.3216500000001</v>
      </c>
      <c r="V35" s="134">
        <v>1700</v>
      </c>
      <c r="W35" s="141">
        <f t="shared" si="0"/>
        <v>-3.7053310626295142</v>
      </c>
      <c r="X35" s="141">
        <f t="shared" si="1"/>
        <v>4.5946813050819761</v>
      </c>
      <c r="Y35" s="133"/>
    </row>
    <row r="36" spans="1:25" ht="15" customHeight="1" x14ac:dyDescent="0.25">
      <c r="A36" s="2" t="s">
        <v>34</v>
      </c>
      <c r="B36" s="16">
        <v>2083.33</v>
      </c>
      <c r="C36" s="40">
        <v>2040</v>
      </c>
      <c r="D36" s="16">
        <v>1996.67</v>
      </c>
      <c r="E36" s="40">
        <v>1953.34</v>
      </c>
      <c r="F36" s="16">
        <v>2083.33</v>
      </c>
      <c r="G36" s="40">
        <v>2030.4</v>
      </c>
      <c r="H36" s="16">
        <v>1977.47</v>
      </c>
      <c r="I36" s="40">
        <v>1924.54</v>
      </c>
      <c r="J36" s="8">
        <v>1903.37006</v>
      </c>
      <c r="K36" s="8">
        <v>1953.37006</v>
      </c>
      <c r="L36" s="8">
        <v>1953.37006</v>
      </c>
      <c r="M36" s="20">
        <v>1950</v>
      </c>
      <c r="N36" s="4">
        <v>1650</v>
      </c>
      <c r="O36" s="4">
        <v>1701.9493177387899</v>
      </c>
      <c r="P36" s="4">
        <v>1804.59064327485</v>
      </c>
      <c r="Q36" s="8">
        <v>1805.6733976608148</v>
      </c>
      <c r="R36" s="9">
        <v>1788.31311144444</v>
      </c>
      <c r="S36" s="33">
        <v>1685.327</v>
      </c>
      <c r="T36" s="36">
        <v>1638.76</v>
      </c>
      <c r="U36" s="7">
        <v>1600.6452999999999</v>
      </c>
      <c r="V36" s="135">
        <v>1550.2365</v>
      </c>
      <c r="W36" s="141">
        <f t="shared" si="0"/>
        <v>-18.553068970728688</v>
      </c>
      <c r="X36" s="141">
        <f t="shared" si="1"/>
        <v>-3.1492798560680457</v>
      </c>
      <c r="Y36" s="133"/>
    </row>
    <row r="37" spans="1:25" ht="15" customHeight="1" x14ac:dyDescent="0.25">
      <c r="A37" s="2" t="s">
        <v>35</v>
      </c>
      <c r="B37" s="16">
        <v>846.4</v>
      </c>
      <c r="C37" s="21">
        <v>865.90875000000005</v>
      </c>
      <c r="D37" s="16">
        <v>861.9</v>
      </c>
      <c r="E37" s="16">
        <v>900</v>
      </c>
      <c r="F37" s="16">
        <v>932.60573472784904</v>
      </c>
      <c r="G37" s="21">
        <v>1000</v>
      </c>
      <c r="H37" s="16">
        <v>925</v>
      </c>
      <c r="I37" s="16">
        <v>987.5</v>
      </c>
      <c r="J37" s="8">
        <v>878.83749999999998</v>
      </c>
      <c r="K37" s="67">
        <v>943.51851851851859</v>
      </c>
      <c r="L37" s="68">
        <v>932.42499999999995</v>
      </c>
      <c r="M37" s="16">
        <v>930.30303030303003</v>
      </c>
      <c r="N37" s="4">
        <v>966.66666666666697</v>
      </c>
      <c r="O37" s="4">
        <v>800</v>
      </c>
      <c r="P37" s="4">
        <v>1000</v>
      </c>
      <c r="Q37" s="5">
        <v>958</v>
      </c>
      <c r="R37" s="9">
        <v>964.7059999999999</v>
      </c>
      <c r="S37" s="31">
        <v>962.5</v>
      </c>
      <c r="T37" s="34">
        <v>905.95238095238096</v>
      </c>
      <c r="U37" s="4">
        <v>940</v>
      </c>
      <c r="V37" s="134">
        <v>940</v>
      </c>
      <c r="W37" s="141">
        <f t="shared" si="0"/>
        <v>6.9594777191460349</v>
      </c>
      <c r="X37" s="141">
        <f t="shared" si="1"/>
        <v>0</v>
      </c>
      <c r="Y37" s="133"/>
    </row>
    <row r="38" spans="1:25" ht="15" customHeight="1" x14ac:dyDescent="0.25">
      <c r="A38" s="2" t="s">
        <v>36</v>
      </c>
      <c r="B38" s="4">
        <v>486.11</v>
      </c>
      <c r="C38" s="4">
        <v>442.85</v>
      </c>
      <c r="D38" s="4">
        <v>471.67</v>
      </c>
      <c r="E38" s="4">
        <v>500</v>
      </c>
      <c r="F38" s="4">
        <v>506.78</v>
      </c>
      <c r="G38" s="4">
        <v>490.67</v>
      </c>
      <c r="H38" s="4">
        <v>502</v>
      </c>
      <c r="I38" s="4">
        <v>500</v>
      </c>
      <c r="J38" s="8">
        <v>456.31</v>
      </c>
      <c r="K38" s="8">
        <v>491.4</v>
      </c>
      <c r="L38" s="8">
        <v>491.4</v>
      </c>
      <c r="M38" s="16">
        <v>490.60606060606102</v>
      </c>
      <c r="N38" s="4">
        <v>550.69696969696997</v>
      </c>
      <c r="O38" s="4">
        <v>660.60606060606051</v>
      </c>
      <c r="P38" s="4">
        <v>567.05882352941171</v>
      </c>
      <c r="Q38" s="5">
        <v>505.18518518518522</v>
      </c>
      <c r="R38" s="6">
        <v>558.51851851851848</v>
      </c>
      <c r="S38" s="31">
        <v>602.29629629629596</v>
      </c>
      <c r="T38" s="34">
        <v>595.66666666666697</v>
      </c>
      <c r="U38" s="4">
        <v>566.66666666666674</v>
      </c>
      <c r="V38" s="134">
        <v>583.33333333333337</v>
      </c>
      <c r="W38" s="141">
        <f t="shared" si="0"/>
        <v>27.837069828260034</v>
      </c>
      <c r="X38" s="141">
        <f t="shared" si="1"/>
        <v>2.9411764705882284</v>
      </c>
      <c r="Y38" s="133"/>
    </row>
    <row r="39" spans="1:25" ht="15" customHeight="1" x14ac:dyDescent="0.25">
      <c r="A39" s="2" t="s">
        <v>37</v>
      </c>
      <c r="B39" s="4">
        <v>118.28</v>
      </c>
      <c r="C39" s="4">
        <v>126.43</v>
      </c>
      <c r="D39" s="4">
        <v>134.9</v>
      </c>
      <c r="E39" s="4">
        <v>136.68</v>
      </c>
      <c r="F39" s="4">
        <v>140</v>
      </c>
      <c r="G39" s="4">
        <v>156.32</v>
      </c>
      <c r="H39" s="4">
        <v>136.74</v>
      </c>
      <c r="I39" s="4">
        <v>153.31</v>
      </c>
      <c r="J39" s="8">
        <v>124.36</v>
      </c>
      <c r="K39" s="8">
        <v>156.55000000000001</v>
      </c>
      <c r="L39" s="8">
        <v>156.55000000000001</v>
      </c>
      <c r="M39" s="16">
        <v>150.67155067155099</v>
      </c>
      <c r="N39" s="4">
        <v>170.66381766381801</v>
      </c>
      <c r="O39" s="4">
        <v>165</v>
      </c>
      <c r="P39" s="4">
        <v>142.12951657396101</v>
      </c>
      <c r="Q39" s="5">
        <v>110.32846312507327</v>
      </c>
      <c r="R39" s="6">
        <v>124.31801994301993</v>
      </c>
      <c r="S39" s="31">
        <v>113.96788396788396</v>
      </c>
      <c r="T39" s="34">
        <v>115.15837104072399</v>
      </c>
      <c r="U39" s="4">
        <v>108.9476495726496</v>
      </c>
      <c r="V39" s="134">
        <v>109.2373438527285</v>
      </c>
      <c r="W39" s="141">
        <f t="shared" si="0"/>
        <v>-12.160386094621662</v>
      </c>
      <c r="X39" s="141">
        <f t="shared" si="1"/>
        <v>0.26590227619892609</v>
      </c>
      <c r="Y39" s="133"/>
    </row>
    <row r="40" spans="1:25" ht="15" customHeight="1" x14ac:dyDescent="0.25">
      <c r="A40" s="2" t="s">
        <v>38</v>
      </c>
      <c r="B40" s="4">
        <v>133.6</v>
      </c>
      <c r="C40" s="4">
        <v>138.47999999999999</v>
      </c>
      <c r="D40" s="4">
        <v>134.12</v>
      </c>
      <c r="E40" s="4">
        <v>144.36000000000001</v>
      </c>
      <c r="F40" s="4">
        <v>145.08000000000001</v>
      </c>
      <c r="G40" s="4">
        <v>150.04</v>
      </c>
      <c r="H40" s="4">
        <v>150.83000000000001</v>
      </c>
      <c r="I40" s="4">
        <v>146.33000000000001</v>
      </c>
      <c r="J40" s="8">
        <v>129.31</v>
      </c>
      <c r="K40" s="8">
        <v>150.26</v>
      </c>
      <c r="L40" s="8">
        <v>150.76</v>
      </c>
      <c r="M40" s="16">
        <v>150.63143175479101</v>
      </c>
      <c r="N40" s="4">
        <v>163.216207660652</v>
      </c>
      <c r="O40" s="4">
        <v>154</v>
      </c>
      <c r="P40" s="4">
        <v>153.36408447519599</v>
      </c>
      <c r="Q40" s="5">
        <v>117.55168177013749</v>
      </c>
      <c r="R40" s="6">
        <v>127.47704969927193</v>
      </c>
      <c r="S40" s="31">
        <v>116.32415321304211</v>
      </c>
      <c r="T40" s="34">
        <v>120.28714542301501</v>
      </c>
      <c r="U40" s="4">
        <v>106.41025641025642</v>
      </c>
      <c r="V40" s="134">
        <v>106.75990675990676</v>
      </c>
      <c r="W40" s="141">
        <f t="shared" si="0"/>
        <v>-17.438785275766179</v>
      </c>
      <c r="X40" s="141">
        <f t="shared" si="1"/>
        <v>0.32858707557501099</v>
      </c>
      <c r="Y40" s="133"/>
    </row>
    <row r="41" spans="1:25" ht="15" customHeight="1" x14ac:dyDescent="0.25">
      <c r="A41" s="2" t="s">
        <v>39</v>
      </c>
      <c r="B41" s="4">
        <v>408.44</v>
      </c>
      <c r="C41" s="4">
        <v>417.5</v>
      </c>
      <c r="D41" s="4">
        <v>435.22</v>
      </c>
      <c r="E41" s="4">
        <v>469.92</v>
      </c>
      <c r="F41" s="4">
        <v>464.59</v>
      </c>
      <c r="G41" s="4">
        <v>450</v>
      </c>
      <c r="H41" s="4">
        <v>455.99</v>
      </c>
      <c r="I41" s="4">
        <v>500</v>
      </c>
      <c r="J41" s="8">
        <v>419.46</v>
      </c>
      <c r="K41" s="8">
        <v>450.67</v>
      </c>
      <c r="L41" s="8">
        <v>450.67</v>
      </c>
      <c r="M41" s="16">
        <v>448.88888888888903</v>
      </c>
      <c r="N41" s="4">
        <v>491.33333333333337</v>
      </c>
      <c r="O41" s="4">
        <v>517.77777777777771</v>
      </c>
      <c r="P41" s="4">
        <v>499.25925925925935</v>
      </c>
      <c r="Q41" s="5">
        <v>499.39393939393938</v>
      </c>
      <c r="R41" s="6">
        <v>506.66666666666669</v>
      </c>
      <c r="S41" s="31">
        <v>494.66666666666703</v>
      </c>
      <c r="T41" s="34">
        <v>510</v>
      </c>
      <c r="U41" s="4">
        <v>483.80952380952391</v>
      </c>
      <c r="V41" s="134">
        <v>477.27272727272737</v>
      </c>
      <c r="W41" s="141">
        <f t="shared" si="0"/>
        <v>13.78265562216359</v>
      </c>
      <c r="X41" s="141">
        <f t="shared" si="1"/>
        <v>-1.3511095204008603</v>
      </c>
      <c r="Y41" s="133"/>
    </row>
    <row r="42" spans="1:25" ht="15" customHeight="1" x14ac:dyDescent="0.25">
      <c r="A42" s="2" t="s">
        <v>40</v>
      </c>
      <c r="B42" s="4">
        <v>220</v>
      </c>
      <c r="C42" s="4">
        <v>260</v>
      </c>
      <c r="D42" s="4">
        <v>220.85</v>
      </c>
      <c r="E42" s="4">
        <v>220.65</v>
      </c>
      <c r="F42" s="4">
        <v>210</v>
      </c>
      <c r="G42" s="4">
        <v>212.12</v>
      </c>
      <c r="H42" s="4">
        <v>198.83</v>
      </c>
      <c r="I42" s="4">
        <v>199.83</v>
      </c>
      <c r="J42" s="8">
        <v>224.73</v>
      </c>
      <c r="K42" s="8">
        <v>212.43</v>
      </c>
      <c r="L42" s="68">
        <v>221.5</v>
      </c>
      <c r="M42" s="16">
        <v>212.96296296296299</v>
      </c>
      <c r="N42" s="4">
        <v>246.66666666666666</v>
      </c>
      <c r="O42" s="4">
        <v>200</v>
      </c>
      <c r="P42" s="4">
        <v>214.28571428571431</v>
      </c>
      <c r="Q42" s="5">
        <v>216.666666666667</v>
      </c>
      <c r="R42" s="6">
        <v>194.444444444444</v>
      </c>
      <c r="S42" s="31">
        <v>190</v>
      </c>
      <c r="T42" s="34">
        <v>176.666666666667</v>
      </c>
      <c r="U42" s="4">
        <v>276.19047619047598</v>
      </c>
      <c r="V42" s="134">
        <v>286.66666666666703</v>
      </c>
      <c r="W42" s="141">
        <f t="shared" si="0"/>
        <v>27.560479983387637</v>
      </c>
      <c r="X42" s="141">
        <f t="shared" si="1"/>
        <v>3.793103448276073</v>
      </c>
      <c r="Y42" s="133"/>
    </row>
    <row r="43" spans="1:25" ht="15" customHeight="1" x14ac:dyDescent="0.25">
      <c r="A43" s="2" t="s">
        <v>41</v>
      </c>
      <c r="B43" s="4">
        <v>205.36</v>
      </c>
      <c r="C43" s="4">
        <v>215.23</v>
      </c>
      <c r="D43" s="4">
        <v>226.15</v>
      </c>
      <c r="E43" s="4">
        <v>246.15</v>
      </c>
      <c r="F43" s="4">
        <v>262.45999999999998</v>
      </c>
      <c r="G43" s="4">
        <v>220.19</v>
      </c>
      <c r="H43" s="4">
        <v>197.33</v>
      </c>
      <c r="I43" s="4">
        <v>201.37</v>
      </c>
      <c r="J43" s="8">
        <v>217.11</v>
      </c>
      <c r="K43" s="8">
        <v>220.52</v>
      </c>
      <c r="L43" s="8">
        <v>220.52</v>
      </c>
      <c r="M43" s="20">
        <v>219.5</v>
      </c>
      <c r="N43" s="4">
        <v>227.142857142857</v>
      </c>
      <c r="O43" s="4">
        <v>208</v>
      </c>
      <c r="P43" s="4">
        <v>200</v>
      </c>
      <c r="Q43" s="3">
        <v>200.11999999999998</v>
      </c>
      <c r="R43" s="6">
        <v>216.66666666666669</v>
      </c>
      <c r="S43" s="33">
        <v>198.21360000000001</v>
      </c>
      <c r="T43" s="34">
        <v>188.333333333333</v>
      </c>
      <c r="U43" s="4">
        <v>228.888888888889</v>
      </c>
      <c r="V43" s="134">
        <v>233.333333333333</v>
      </c>
      <c r="W43" s="141">
        <f t="shared" si="0"/>
        <v>7.4724026223264639</v>
      </c>
      <c r="X43" s="141">
        <f t="shared" si="1"/>
        <v>1.9417475728153399</v>
      </c>
      <c r="Y43" s="133"/>
    </row>
    <row r="44" spans="1:25" ht="15" customHeight="1" x14ac:dyDescent="0.25">
      <c r="A44" s="2" t="s">
        <v>42</v>
      </c>
      <c r="B44" s="4">
        <v>509.16</v>
      </c>
      <c r="C44" s="4">
        <v>495.66</v>
      </c>
      <c r="D44" s="4">
        <v>506.66</v>
      </c>
      <c r="E44" s="4">
        <v>518.97</v>
      </c>
      <c r="F44" s="4">
        <v>529.55999999999995</v>
      </c>
      <c r="G44" s="4">
        <v>528.88</v>
      </c>
      <c r="H44" s="4">
        <v>537.41</v>
      </c>
      <c r="I44" s="4">
        <v>571.11</v>
      </c>
      <c r="J44" s="8">
        <v>483.95</v>
      </c>
      <c r="K44" s="8">
        <v>529.66999999999996</v>
      </c>
      <c r="L44" s="8">
        <v>529.66999999999996</v>
      </c>
      <c r="M44" s="16">
        <v>523.33333333333303</v>
      </c>
      <c r="N44" s="4">
        <v>524.44444444444457</v>
      </c>
      <c r="O44" s="4">
        <v>555.55555555555554</v>
      </c>
      <c r="P44" s="4">
        <v>512.5</v>
      </c>
      <c r="Q44" s="5">
        <v>522.96296296296305</v>
      </c>
      <c r="R44" s="6">
        <v>506.66666666666703</v>
      </c>
      <c r="S44" s="31">
        <v>525</v>
      </c>
      <c r="T44" s="34">
        <v>526.15384615384619</v>
      </c>
      <c r="U44" s="4">
        <v>516.92307692307691</v>
      </c>
      <c r="V44" s="134">
        <v>507.87878787878799</v>
      </c>
      <c r="W44" s="141">
        <f t="shared" si="0"/>
        <v>4.9444752306618458</v>
      </c>
      <c r="X44" s="141">
        <f t="shared" si="1"/>
        <v>-1.749639249639225</v>
      </c>
    </row>
    <row r="45" spans="1:25" ht="15" customHeight="1" x14ac:dyDescent="0.25">
      <c r="A45" s="2" t="s">
        <v>43</v>
      </c>
      <c r="B45" s="4">
        <v>606.09</v>
      </c>
      <c r="C45" s="4">
        <v>593.75</v>
      </c>
      <c r="D45" s="4">
        <v>608.33000000000004</v>
      </c>
      <c r="E45" s="4">
        <v>589.44000000000005</v>
      </c>
      <c r="F45" s="4">
        <v>647.39</v>
      </c>
      <c r="G45" s="4">
        <v>649.58000000000004</v>
      </c>
      <c r="H45" s="4">
        <v>575.83000000000004</v>
      </c>
      <c r="I45" s="4">
        <v>581.25</v>
      </c>
      <c r="J45" s="8">
        <v>598.53</v>
      </c>
      <c r="K45" s="8">
        <v>650.54999999999995</v>
      </c>
      <c r="L45" s="8">
        <v>650.75</v>
      </c>
      <c r="M45" s="16">
        <v>638.33333333333303</v>
      </c>
      <c r="N45" s="4">
        <v>650</v>
      </c>
      <c r="O45" s="4">
        <v>700</v>
      </c>
      <c r="P45" s="4">
        <v>800</v>
      </c>
      <c r="Q45" s="5">
        <v>757.142857142857</v>
      </c>
      <c r="R45" s="6">
        <v>760</v>
      </c>
      <c r="S45" s="31">
        <v>750</v>
      </c>
      <c r="T45" s="34">
        <v>700</v>
      </c>
      <c r="U45" s="4">
        <v>709.16666666666697</v>
      </c>
      <c r="V45" s="134">
        <v>708.88888888888903</v>
      </c>
      <c r="W45" s="141">
        <f t="shared" si="0"/>
        <v>18.438322037139169</v>
      </c>
      <c r="X45" s="141">
        <f t="shared" si="1"/>
        <v>-3.916960438701883E-2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31.28515625" customWidth="1"/>
    <col min="2" max="13" width="9.140625" style="3" hidden="1" customWidth="1"/>
    <col min="14" max="14" width="8.85546875" hidden="1" customWidth="1"/>
    <col min="15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321.02499999999998</v>
      </c>
      <c r="C3" s="145">
        <v>390</v>
      </c>
      <c r="D3" s="145">
        <v>400</v>
      </c>
      <c r="E3" s="145">
        <v>523.33333333333337</v>
      </c>
      <c r="F3" s="145">
        <v>516.36363636363603</v>
      </c>
      <c r="G3" s="151">
        <v>520</v>
      </c>
      <c r="H3" s="152">
        <v>452.30769230769232</v>
      </c>
      <c r="I3" s="145">
        <v>563.68421052631584</v>
      </c>
      <c r="J3" s="145">
        <v>570</v>
      </c>
      <c r="K3" s="200">
        <v>555.85</v>
      </c>
      <c r="L3" s="201">
        <v>499.25925925925901</v>
      </c>
      <c r="M3" s="146">
        <v>499.47368421052602</v>
      </c>
      <c r="N3" s="145">
        <v>406.66666666666669</v>
      </c>
      <c r="O3" s="145">
        <v>496</v>
      </c>
      <c r="P3" s="145">
        <v>502.5</v>
      </c>
      <c r="Q3" s="194">
        <v>600.25</v>
      </c>
      <c r="R3" s="195">
        <v>514.375</v>
      </c>
      <c r="S3" s="196">
        <v>480</v>
      </c>
      <c r="T3" s="197">
        <v>450</v>
      </c>
      <c r="U3" s="145">
        <v>466.66666666666669</v>
      </c>
      <c r="V3" s="156">
        <v>500.33333333333297</v>
      </c>
      <c r="W3" s="198">
        <f>(V3-J3)/J3*100</f>
        <v>-12.222222222222285</v>
      </c>
      <c r="X3" s="198">
        <f>(V3-U3)/U3*100</f>
        <v>7.2142857142856327</v>
      </c>
      <c r="Y3" s="199"/>
    </row>
    <row r="4" spans="1:25" ht="15" customHeight="1" x14ac:dyDescent="0.25">
      <c r="A4" s="1" t="s">
        <v>2</v>
      </c>
      <c r="B4" s="4">
        <v>39.314999999999998</v>
      </c>
      <c r="C4" s="4">
        <v>40</v>
      </c>
      <c r="D4" s="4">
        <v>47.5</v>
      </c>
      <c r="E4" s="4">
        <v>48.333333333333336</v>
      </c>
      <c r="F4" s="4">
        <v>44.142857142857103</v>
      </c>
      <c r="G4" s="37">
        <v>45.181818181818002</v>
      </c>
      <c r="H4" s="28">
        <v>40</v>
      </c>
      <c r="I4" s="4">
        <v>42.631578947368403</v>
      </c>
      <c r="J4" s="4">
        <v>48.666666666666664</v>
      </c>
      <c r="K4" s="70">
        <v>48.46153846153846</v>
      </c>
      <c r="L4" s="72">
        <v>42.1</v>
      </c>
      <c r="M4" s="16">
        <v>42.631578947368418</v>
      </c>
      <c r="N4" s="4">
        <v>38.888888888888886</v>
      </c>
      <c r="O4" s="4">
        <v>40.555555555555557</v>
      </c>
      <c r="P4" s="4">
        <v>40.333333333333336</v>
      </c>
      <c r="Q4" s="5">
        <v>48.75</v>
      </c>
      <c r="R4" s="6">
        <v>40.875</v>
      </c>
      <c r="S4" s="31">
        <v>36.25</v>
      </c>
      <c r="T4" s="34">
        <v>40</v>
      </c>
      <c r="U4" s="4">
        <v>41</v>
      </c>
      <c r="V4" s="134">
        <v>45.375</v>
      </c>
      <c r="W4" s="141">
        <f t="shared" ref="W4:W45" si="0">(V4-J4)/J4*100</f>
        <v>-6.7636986301369815</v>
      </c>
      <c r="X4" s="141">
        <f t="shared" ref="X4:X45" si="1">(V4-U4)/U4*100</f>
        <v>10.670731707317072</v>
      </c>
      <c r="Y4" s="133"/>
    </row>
    <row r="5" spans="1:25" ht="15" customHeight="1" x14ac:dyDescent="0.25">
      <c r="A5" s="1" t="s">
        <v>3</v>
      </c>
      <c r="B5" s="4">
        <v>300.0575</v>
      </c>
      <c r="C5" s="4">
        <v>312.56</v>
      </c>
      <c r="D5" s="4">
        <v>314.34782608695701</v>
      </c>
      <c r="E5" s="4">
        <v>309.38578329882677</v>
      </c>
      <c r="F5" s="4">
        <v>299.01960784313701</v>
      </c>
      <c r="G5" s="37">
        <v>299.17391304347802</v>
      </c>
      <c r="H5" s="28">
        <v>297.77087646652899</v>
      </c>
      <c r="I5" s="4">
        <v>304.35000000000002</v>
      </c>
      <c r="J5" s="4">
        <v>304.53260999999998</v>
      </c>
      <c r="K5" s="70">
        <v>303.35403726708074</v>
      </c>
      <c r="L5" s="71">
        <v>288.76666666666659</v>
      </c>
      <c r="M5" s="16">
        <v>280.31746031746002</v>
      </c>
      <c r="N5" s="4">
        <v>388.30928330928299</v>
      </c>
      <c r="O5" s="4">
        <v>262.69509981851178</v>
      </c>
      <c r="P5" s="4">
        <v>255.61025043033999</v>
      </c>
      <c r="Q5" s="5">
        <v>285.37931034482801</v>
      </c>
      <c r="R5" s="6">
        <v>308.94033935413199</v>
      </c>
      <c r="S5" s="31">
        <v>301.69859514687101</v>
      </c>
      <c r="T5" s="34">
        <v>320</v>
      </c>
      <c r="U5" s="4">
        <v>318.730634682659</v>
      </c>
      <c r="V5" s="134">
        <v>321.84057971014499</v>
      </c>
      <c r="W5" s="141">
        <f t="shared" si="0"/>
        <v>5.6834536406938554</v>
      </c>
      <c r="X5" s="141">
        <f t="shared" si="1"/>
        <v>0.97572830756678841</v>
      </c>
      <c r="Y5" s="133"/>
    </row>
    <row r="6" spans="1:25" ht="15" customHeight="1" x14ac:dyDescent="0.25">
      <c r="A6" s="1" t="s">
        <v>4</v>
      </c>
      <c r="B6" s="4">
        <v>294.69000000000005</v>
      </c>
      <c r="C6" s="4">
        <v>268.63875000000002</v>
      </c>
      <c r="D6" s="4">
        <v>263.42569438842702</v>
      </c>
      <c r="E6" s="4">
        <v>293.59444244819736</v>
      </c>
      <c r="F6" s="4">
        <v>294.71409226844003</v>
      </c>
      <c r="G6" s="37">
        <v>295.974120082816</v>
      </c>
      <c r="H6" s="28">
        <v>264.37734638992504</v>
      </c>
      <c r="I6" s="4">
        <v>333.30150000000003</v>
      </c>
      <c r="J6" s="4">
        <v>341.13132209405501</v>
      </c>
      <c r="K6" s="4">
        <v>341.94054999999997</v>
      </c>
      <c r="L6" s="4">
        <v>341.94054999999997</v>
      </c>
      <c r="M6" s="16">
        <v>340.612591070257</v>
      </c>
      <c r="N6" s="4">
        <v>350.559432087093</v>
      </c>
      <c r="O6" s="4">
        <v>348</v>
      </c>
      <c r="P6" s="4">
        <v>340.204517273617</v>
      </c>
      <c r="Q6" s="5">
        <v>339.45689892118497</v>
      </c>
      <c r="R6" s="6">
        <v>301.59801670637597</v>
      </c>
      <c r="S6" s="31">
        <v>296.23658623658599</v>
      </c>
      <c r="T6" s="34">
        <v>281.74811463046751</v>
      </c>
      <c r="U6" s="4">
        <v>274.508216205439</v>
      </c>
      <c r="V6" s="134">
        <v>304.172754908142</v>
      </c>
      <c r="W6" s="141">
        <f t="shared" si="0"/>
        <v>-10.834117183681826</v>
      </c>
      <c r="X6" s="141">
        <f t="shared" si="1"/>
        <v>10.806430172750231</v>
      </c>
      <c r="Y6" s="133"/>
    </row>
    <row r="7" spans="1:25" ht="15" customHeight="1" x14ac:dyDescent="0.25">
      <c r="A7" s="1" t="s">
        <v>5</v>
      </c>
      <c r="B7" s="4">
        <v>863.20500000000004</v>
      </c>
      <c r="C7" s="4">
        <v>1059.0025000000001</v>
      </c>
      <c r="D7" s="4">
        <v>1037.80253025303</v>
      </c>
      <c r="E7" s="4">
        <v>1030.982905982906</v>
      </c>
      <c r="F7" s="4">
        <v>1055.5462429727099</v>
      </c>
      <c r="G7" s="37">
        <v>1055.7619047619</v>
      </c>
      <c r="H7" s="8">
        <v>1055.654073867305</v>
      </c>
      <c r="I7" s="4">
        <v>976.636666666667</v>
      </c>
      <c r="J7" s="4">
        <v>1092.4939467312299</v>
      </c>
      <c r="K7" s="70">
        <v>1092.80952380952</v>
      </c>
      <c r="L7" s="71">
        <v>1085.05</v>
      </c>
      <c r="M7" s="16">
        <v>1084.26988781827</v>
      </c>
      <c r="N7" s="4">
        <v>970.38212414152304</v>
      </c>
      <c r="O7" s="4">
        <v>987.67538101970149</v>
      </c>
      <c r="P7" s="4">
        <v>1030.3059572836448</v>
      </c>
      <c r="Q7" s="5">
        <v>992.56484256484305</v>
      </c>
      <c r="R7" s="6">
        <v>995.282196969697</v>
      </c>
      <c r="S7" s="31">
        <v>991.66666666666697</v>
      </c>
      <c r="T7" s="34">
        <v>1027.7777777777778</v>
      </c>
      <c r="U7" s="4">
        <v>1064.2857142857142</v>
      </c>
      <c r="V7" s="134">
        <v>1074.2165242165199</v>
      </c>
      <c r="W7" s="141">
        <f t="shared" si="0"/>
        <v>-1.6729998888686308</v>
      </c>
      <c r="X7" s="141">
        <f t="shared" si="1"/>
        <v>0.9330962351092611</v>
      </c>
      <c r="Y7" s="133"/>
    </row>
    <row r="8" spans="1:25" ht="15" customHeight="1" x14ac:dyDescent="0.25">
      <c r="A8" s="1" t="s">
        <v>6</v>
      </c>
      <c r="B8" s="4">
        <v>989.26800000000003</v>
      </c>
      <c r="C8" s="4">
        <v>1072.6199999999999</v>
      </c>
      <c r="D8" s="4">
        <v>1077.41236838597</v>
      </c>
      <c r="E8" s="4">
        <v>1498.8095238095239</v>
      </c>
      <c r="F8" s="4">
        <v>1511.52277785559</v>
      </c>
      <c r="G8" s="37">
        <v>1523.4013605442201</v>
      </c>
      <c r="H8" s="8">
        <v>1517.462069199905</v>
      </c>
      <c r="I8" s="4">
        <v>1397.4027272727201</v>
      </c>
      <c r="J8" s="4">
        <v>1398.2411689090836</v>
      </c>
      <c r="K8" s="70">
        <v>1398.5947712418299</v>
      </c>
      <c r="L8" s="71">
        <v>1382.01818181818</v>
      </c>
      <c r="M8" s="16">
        <v>1381.7968508413001</v>
      </c>
      <c r="N8" s="4">
        <v>1329.74974796893</v>
      </c>
      <c r="O8" s="4">
        <v>1250</v>
      </c>
      <c r="P8" s="4">
        <v>999.20634920634927</v>
      </c>
      <c r="Q8" s="5">
        <v>1026.2626262626263</v>
      </c>
      <c r="R8" s="6">
        <v>1086.33612419326</v>
      </c>
      <c r="S8" s="31">
        <v>1066.3243006993</v>
      </c>
      <c r="T8" s="34">
        <v>957.57575757575762</v>
      </c>
      <c r="U8" s="4">
        <v>1028.1746031746</v>
      </c>
      <c r="V8" s="134">
        <v>1041.0947712418299</v>
      </c>
      <c r="W8" s="141">
        <f t="shared" si="0"/>
        <v>-25.542546279473488</v>
      </c>
      <c r="X8" s="141">
        <f t="shared" si="1"/>
        <v>1.2566122550914542</v>
      </c>
      <c r="Y8" s="133"/>
    </row>
    <row r="9" spans="1:25" ht="15" customHeight="1" x14ac:dyDescent="0.25">
      <c r="A9" s="1" t="s">
        <v>7</v>
      </c>
      <c r="B9" s="4">
        <v>261.22500000000002</v>
      </c>
      <c r="C9" s="4">
        <v>362.5</v>
      </c>
      <c r="D9" s="4">
        <v>375</v>
      </c>
      <c r="E9" s="4">
        <v>350</v>
      </c>
      <c r="F9" s="4">
        <v>354.444444444444</v>
      </c>
      <c r="G9" s="37">
        <v>375</v>
      </c>
      <c r="H9" s="8">
        <v>364.722222222222</v>
      </c>
      <c r="I9" s="4">
        <v>394.44444444444446</v>
      </c>
      <c r="J9" s="4">
        <v>350</v>
      </c>
      <c r="K9" s="70">
        <v>325</v>
      </c>
      <c r="L9" s="71">
        <v>310</v>
      </c>
      <c r="M9" s="16">
        <v>310</v>
      </c>
      <c r="N9" s="4">
        <v>316.66666666666703</v>
      </c>
      <c r="O9" s="4">
        <v>350</v>
      </c>
      <c r="P9" s="4">
        <v>306.25</v>
      </c>
      <c r="Q9" s="5">
        <v>290</v>
      </c>
      <c r="R9" s="6">
        <v>300.66666666666703</v>
      </c>
      <c r="S9" s="31">
        <v>280</v>
      </c>
      <c r="T9" s="34">
        <v>270</v>
      </c>
      <c r="U9" s="4">
        <v>283.33333333333331</v>
      </c>
      <c r="V9" s="134">
        <v>300</v>
      </c>
      <c r="W9" s="141">
        <f t="shared" si="0"/>
        <v>-14.285714285714285</v>
      </c>
      <c r="X9" s="141">
        <f t="shared" si="1"/>
        <v>5.8823529411764772</v>
      </c>
      <c r="Y9" s="133"/>
    </row>
    <row r="10" spans="1:25" ht="15" customHeight="1" x14ac:dyDescent="0.25">
      <c r="A10" s="1" t="s">
        <v>8</v>
      </c>
      <c r="B10" s="4">
        <v>296.12</v>
      </c>
      <c r="C10" s="4">
        <v>337.5</v>
      </c>
      <c r="D10" s="4">
        <v>385.71428571428601</v>
      </c>
      <c r="E10" s="4">
        <v>322.30769230769198</v>
      </c>
      <c r="F10" s="4">
        <v>306.15384615384602</v>
      </c>
      <c r="G10" s="37">
        <v>309.16666666666703</v>
      </c>
      <c r="H10" s="8">
        <v>307.66025641025652</v>
      </c>
      <c r="I10" s="4">
        <v>289.23076923076923</v>
      </c>
      <c r="J10" s="4">
        <v>285</v>
      </c>
      <c r="K10" s="70">
        <v>287.27272727272702</v>
      </c>
      <c r="L10" s="71">
        <v>280.15384615384602</v>
      </c>
      <c r="M10" s="16">
        <v>277.27272727272702</v>
      </c>
      <c r="N10" s="4">
        <v>283.33333333333297</v>
      </c>
      <c r="O10" s="4">
        <v>323.33333333333331</v>
      </c>
      <c r="P10" s="4">
        <v>258.8235294117647</v>
      </c>
      <c r="Q10" s="5">
        <v>248.461538461538</v>
      </c>
      <c r="R10" s="6">
        <v>250</v>
      </c>
      <c r="S10" s="31">
        <v>239.09090909090901</v>
      </c>
      <c r="T10" s="34">
        <v>217.69230769230799</v>
      </c>
      <c r="U10" s="4">
        <v>250</v>
      </c>
      <c r="V10" s="134">
        <v>275.45454545454498</v>
      </c>
      <c r="W10" s="141">
        <f t="shared" si="0"/>
        <v>-3.3492822966508831</v>
      </c>
      <c r="X10" s="141">
        <f t="shared" si="1"/>
        <v>10.181818181817993</v>
      </c>
      <c r="Y10" s="133"/>
    </row>
    <row r="11" spans="1:25" ht="15" customHeight="1" x14ac:dyDescent="0.25">
      <c r="A11" s="1" t="s">
        <v>9</v>
      </c>
      <c r="B11" s="4">
        <v>288.02499999999998</v>
      </c>
      <c r="C11" s="4">
        <v>321.43</v>
      </c>
      <c r="D11" s="4">
        <v>355.65217391304299</v>
      </c>
      <c r="E11" s="7">
        <v>375.55</v>
      </c>
      <c r="F11" s="4">
        <v>450</v>
      </c>
      <c r="G11" s="37">
        <v>455.23809523809501</v>
      </c>
      <c r="H11" s="8">
        <v>452.61904761904748</v>
      </c>
      <c r="I11" s="8">
        <v>455.73885714285694</v>
      </c>
      <c r="J11" s="4">
        <v>456.0123004571426</v>
      </c>
      <c r="K11" s="70">
        <v>422.25</v>
      </c>
      <c r="L11" s="70">
        <v>432.25</v>
      </c>
      <c r="M11" s="20">
        <v>435</v>
      </c>
      <c r="N11" s="8">
        <v>437.17499999999995</v>
      </c>
      <c r="O11" s="8">
        <v>437.17499999999995</v>
      </c>
      <c r="P11" s="4">
        <v>429.18005250470571</v>
      </c>
      <c r="Q11" s="8">
        <v>429.48047854145898</v>
      </c>
      <c r="R11" s="9">
        <v>429.73816682858381</v>
      </c>
      <c r="S11" s="25">
        <v>432.3165958295553</v>
      </c>
      <c r="T11" s="25">
        <v>432.6624491062189</v>
      </c>
      <c r="U11" s="25">
        <v>435.25842380085624</v>
      </c>
      <c r="V11" s="25">
        <v>437.8699743436614</v>
      </c>
      <c r="W11" s="141">
        <f t="shared" si="0"/>
        <v>-3.9784729699821488</v>
      </c>
      <c r="X11" s="141">
        <f t="shared" si="1"/>
        <v>0.60000000000000564</v>
      </c>
      <c r="Y11" s="133"/>
    </row>
    <row r="12" spans="1:25" ht="15" customHeight="1" x14ac:dyDescent="0.25">
      <c r="A12" s="1" t="s">
        <v>10</v>
      </c>
      <c r="B12" s="4">
        <v>202.7</v>
      </c>
      <c r="C12" s="7">
        <v>250.44</v>
      </c>
      <c r="D12" s="8">
        <v>256.57</v>
      </c>
      <c r="E12" s="7">
        <v>300.55</v>
      </c>
      <c r="F12" s="7">
        <v>358.67</v>
      </c>
      <c r="G12" s="37">
        <v>360</v>
      </c>
      <c r="H12" s="8">
        <v>359.33500000000004</v>
      </c>
      <c r="I12" s="8">
        <v>360.39600000000002</v>
      </c>
      <c r="J12" s="4">
        <v>360.61223760000001</v>
      </c>
      <c r="K12" s="4">
        <v>360.76600000000002</v>
      </c>
      <c r="L12" s="4">
        <v>360.76600000000002</v>
      </c>
      <c r="M12" s="20">
        <v>360.55</v>
      </c>
      <c r="N12" s="8">
        <v>362.56982999999997</v>
      </c>
      <c r="O12" s="8">
        <v>362.56982999999997</v>
      </c>
      <c r="P12" s="4">
        <v>345.25237725950734</v>
      </c>
      <c r="Q12" s="8">
        <v>345.52857916131489</v>
      </c>
      <c r="R12" s="9">
        <v>345.73589630881168</v>
      </c>
      <c r="S12" s="25">
        <v>347.81031168666453</v>
      </c>
      <c r="T12" s="25">
        <v>348.08855993601384</v>
      </c>
      <c r="U12" s="25">
        <v>348.33222192796904</v>
      </c>
      <c r="V12" s="25">
        <v>350.42221525953687</v>
      </c>
      <c r="W12" s="141">
        <f t="shared" si="0"/>
        <v>-2.8257561108522804</v>
      </c>
      <c r="X12" s="141">
        <f t="shared" si="1"/>
        <v>0.6000000000000032</v>
      </c>
      <c r="Y12" s="133"/>
    </row>
    <row r="13" spans="1:25" ht="15" customHeight="1" x14ac:dyDescent="0.25">
      <c r="A13" s="1" t="s">
        <v>11</v>
      </c>
      <c r="B13" s="4">
        <v>560.11</v>
      </c>
      <c r="C13" s="7">
        <v>550.57000000000005</v>
      </c>
      <c r="D13" s="8">
        <v>555.34</v>
      </c>
      <c r="E13" s="7">
        <v>560</v>
      </c>
      <c r="F13" s="7">
        <v>560.11</v>
      </c>
      <c r="G13" s="37">
        <v>560.18367346938805</v>
      </c>
      <c r="H13" s="8">
        <v>560.14683673469403</v>
      </c>
      <c r="I13" s="8">
        <v>560.7998755102044</v>
      </c>
      <c r="J13" s="4">
        <v>561.1363554355105</v>
      </c>
      <c r="K13" s="4">
        <v>561.96355435509997</v>
      </c>
      <c r="L13" s="4">
        <v>561.96355435509997</v>
      </c>
      <c r="M13" s="20">
        <v>561</v>
      </c>
      <c r="N13" s="8">
        <v>564.77337212687542</v>
      </c>
      <c r="O13" s="8">
        <v>564.77337212687542</v>
      </c>
      <c r="P13" s="4">
        <v>561.01100286072381</v>
      </c>
      <c r="Q13" s="8">
        <v>561.40371056272625</v>
      </c>
      <c r="R13" s="9">
        <v>561.74055278906383</v>
      </c>
      <c r="S13" s="25">
        <v>565.11099610579822</v>
      </c>
      <c r="T13" s="25">
        <v>565.56308490268282</v>
      </c>
      <c r="U13" s="25">
        <v>565.78931013664385</v>
      </c>
      <c r="V13" s="25">
        <v>569.18404599746373</v>
      </c>
      <c r="W13" s="141">
        <f t="shared" si="0"/>
        <v>1.4341773588537565</v>
      </c>
      <c r="X13" s="141">
        <f t="shared" si="1"/>
        <v>0.60000000000000275</v>
      </c>
      <c r="Y13" s="133"/>
    </row>
    <row r="14" spans="1:25" ht="15" customHeight="1" x14ac:dyDescent="0.25">
      <c r="A14" s="1" t="s">
        <v>12</v>
      </c>
      <c r="B14" s="4">
        <v>133.05500000000001</v>
      </c>
      <c r="C14" s="7">
        <v>140</v>
      </c>
      <c r="D14" s="8">
        <v>136.5275</v>
      </c>
      <c r="E14" s="4">
        <v>160</v>
      </c>
      <c r="F14" s="7">
        <v>165.78</v>
      </c>
      <c r="G14" s="37">
        <v>166</v>
      </c>
      <c r="H14" s="28">
        <v>150</v>
      </c>
      <c r="I14" s="4">
        <v>170</v>
      </c>
      <c r="J14" s="4">
        <v>192.5</v>
      </c>
      <c r="K14" s="70">
        <v>185</v>
      </c>
      <c r="L14" s="70">
        <v>183</v>
      </c>
      <c r="M14" s="16">
        <v>182</v>
      </c>
      <c r="N14" s="8">
        <v>185.92499999999998</v>
      </c>
      <c r="O14" s="8">
        <v>185.92499999999998</v>
      </c>
      <c r="P14" s="4">
        <v>171.07770688804592</v>
      </c>
      <c r="Q14" s="4">
        <v>171.16324574148993</v>
      </c>
      <c r="R14" s="6">
        <v>180</v>
      </c>
      <c r="S14" s="31">
        <v>170</v>
      </c>
      <c r="T14" s="34">
        <v>165</v>
      </c>
      <c r="U14" s="4">
        <v>155</v>
      </c>
      <c r="V14" s="134">
        <v>160</v>
      </c>
      <c r="W14" s="141">
        <f t="shared" si="0"/>
        <v>-16.883116883116884</v>
      </c>
      <c r="X14" s="141">
        <f t="shared" si="1"/>
        <v>3.225806451612903</v>
      </c>
      <c r="Y14" s="133"/>
    </row>
    <row r="15" spans="1:25" ht="15" customHeight="1" x14ac:dyDescent="0.25">
      <c r="A15" s="1" t="s">
        <v>13</v>
      </c>
      <c r="B15" s="4">
        <v>143.69</v>
      </c>
      <c r="C15" s="4">
        <v>176</v>
      </c>
      <c r="D15" s="4">
        <v>178.333333333333</v>
      </c>
      <c r="E15" s="4">
        <v>198.46153846153845</v>
      </c>
      <c r="F15" s="4">
        <v>199</v>
      </c>
      <c r="G15" s="37">
        <v>190</v>
      </c>
      <c r="H15" s="28">
        <v>191.15384615384616</v>
      </c>
      <c r="I15" s="4">
        <v>198.42105263157896</v>
      </c>
      <c r="J15" s="4">
        <v>218.33333333333334</v>
      </c>
      <c r="K15" s="70">
        <v>192.91666666666666</v>
      </c>
      <c r="L15" s="70">
        <v>191.916666666667</v>
      </c>
      <c r="M15" s="16">
        <v>191.5</v>
      </c>
      <c r="N15" s="4">
        <v>198.888888888889</v>
      </c>
      <c r="O15" s="4">
        <v>200.625</v>
      </c>
      <c r="P15" s="4">
        <v>197.03703703703704</v>
      </c>
      <c r="Q15" s="5">
        <v>195.625</v>
      </c>
      <c r="R15" s="6">
        <v>192</v>
      </c>
      <c r="S15" s="31">
        <v>187.27272727272728</v>
      </c>
      <c r="T15" s="34">
        <v>192.5</v>
      </c>
      <c r="U15" s="4">
        <v>180</v>
      </c>
      <c r="V15" s="134">
        <v>200.83333333333334</v>
      </c>
      <c r="W15" s="141">
        <f t="shared" si="0"/>
        <v>-8.015267175572518</v>
      </c>
      <c r="X15" s="141">
        <f t="shared" si="1"/>
        <v>11.57407407407408</v>
      </c>
      <c r="Y15" s="133"/>
    </row>
    <row r="16" spans="1:25" ht="15" customHeight="1" x14ac:dyDescent="0.25">
      <c r="A16" s="1" t="s">
        <v>14</v>
      </c>
      <c r="B16" s="4">
        <v>1156.4000000000001</v>
      </c>
      <c r="C16" s="7">
        <v>1200.98</v>
      </c>
      <c r="D16" s="8">
        <v>1178.69</v>
      </c>
      <c r="E16" s="7">
        <v>1200.55</v>
      </c>
      <c r="F16" s="7">
        <v>1234.21</v>
      </c>
      <c r="G16" s="37">
        <v>1245</v>
      </c>
      <c r="H16" s="8">
        <v>1239.605</v>
      </c>
      <c r="I16" s="8">
        <v>1246.3695</v>
      </c>
      <c r="J16" s="4">
        <v>1247.1173217</v>
      </c>
      <c r="K16" s="4">
        <v>1249.1173217</v>
      </c>
      <c r="L16" s="4">
        <v>1249.1173217</v>
      </c>
      <c r="M16" s="20">
        <v>1248</v>
      </c>
      <c r="N16" s="8">
        <v>1255.3629083085</v>
      </c>
      <c r="O16" s="8">
        <v>1255.3629083085</v>
      </c>
      <c r="P16" s="4">
        <v>1237.165911059833</v>
      </c>
      <c r="Q16" s="8">
        <v>1238.0319271975748</v>
      </c>
      <c r="R16" s="9">
        <v>1238.7747463538933</v>
      </c>
      <c r="S16" s="25">
        <v>1246.2073948320167</v>
      </c>
      <c r="T16" s="25">
        <v>1247.2043607478822</v>
      </c>
      <c r="U16" s="25">
        <v>1254.6875869123696</v>
      </c>
      <c r="V16" s="25">
        <v>1262.2157124338439</v>
      </c>
      <c r="W16" s="141">
        <f t="shared" si="0"/>
        <v>1.2106632207836385</v>
      </c>
      <c r="X16" s="141">
        <f t="shared" si="1"/>
        <v>0.60000000000000608</v>
      </c>
      <c r="Y16" s="133"/>
    </row>
    <row r="17" spans="1:25" ht="15" customHeight="1" x14ac:dyDescent="0.25">
      <c r="A17" s="1" t="s">
        <v>15</v>
      </c>
      <c r="B17" s="4">
        <v>193.43600000000001</v>
      </c>
      <c r="C17" s="4">
        <v>212.48066666666648</v>
      </c>
      <c r="D17" s="4">
        <v>219.977164778955</v>
      </c>
      <c r="E17" s="4">
        <v>248.19607135783608</v>
      </c>
      <c r="F17" s="4">
        <v>246.67546422981201</v>
      </c>
      <c r="G17" s="37">
        <v>247.601772113804</v>
      </c>
      <c r="H17" s="28">
        <v>288.57743455846702</v>
      </c>
      <c r="I17" s="4">
        <v>288.36500000000001</v>
      </c>
      <c r="J17" s="4">
        <v>288.53801899999996</v>
      </c>
      <c r="K17" s="70">
        <v>285.810998778525</v>
      </c>
      <c r="L17" s="71">
        <v>278.35000000000002</v>
      </c>
      <c r="M17" s="16">
        <v>276.22832792900499</v>
      </c>
      <c r="N17" s="4">
        <v>223.90233011321871</v>
      </c>
      <c r="O17" s="4">
        <v>202.5181502525252</v>
      </c>
      <c r="P17" s="4">
        <v>193.10644712430431</v>
      </c>
      <c r="Q17" s="5">
        <v>184.25488803475901</v>
      </c>
      <c r="R17" s="6">
        <v>191.579396448962</v>
      </c>
      <c r="S17" s="31">
        <v>191.4412793089264</v>
      </c>
      <c r="T17" s="34">
        <v>185.666666666667</v>
      </c>
      <c r="U17" s="4">
        <v>175.542228371135</v>
      </c>
      <c r="V17" s="134">
        <v>195.539146525989</v>
      </c>
      <c r="W17" s="141">
        <f t="shared" si="0"/>
        <v>-32.231063620774002</v>
      </c>
      <c r="X17" s="141">
        <f t="shared" si="1"/>
        <v>11.391514361191829</v>
      </c>
      <c r="Y17" s="133"/>
    </row>
    <row r="18" spans="1:25" ht="15" customHeight="1" x14ac:dyDescent="0.25">
      <c r="A18" s="1" t="s">
        <v>16</v>
      </c>
      <c r="B18" s="4">
        <v>206.01625000000001</v>
      </c>
      <c r="C18" s="4">
        <v>208.31233333333302</v>
      </c>
      <c r="D18" s="4">
        <v>220.05898513251455</v>
      </c>
      <c r="E18" s="4">
        <v>285.61921797068686</v>
      </c>
      <c r="F18" s="4">
        <v>280.13430115635998</v>
      </c>
      <c r="G18" s="4">
        <v>281.487136960047</v>
      </c>
      <c r="H18" s="4">
        <v>247.59716386554624</v>
      </c>
      <c r="I18" s="4">
        <v>302.41352941176473</v>
      </c>
      <c r="J18" s="4">
        <v>302.59497752941178</v>
      </c>
      <c r="K18" s="4">
        <v>289.45308329059998</v>
      </c>
      <c r="L18" s="71">
        <v>285.36190476190501</v>
      </c>
      <c r="M18" s="16">
        <v>274.82325387794901</v>
      </c>
      <c r="N18" s="4">
        <v>240.89000667948034</v>
      </c>
      <c r="O18" s="4">
        <v>235</v>
      </c>
      <c r="P18" s="4">
        <v>225.80761363378275</v>
      </c>
      <c r="Q18" s="5">
        <v>220.23121228106601</v>
      </c>
      <c r="R18" s="6">
        <v>211.364124597207</v>
      </c>
      <c r="S18" s="31">
        <v>271.01690175852855</v>
      </c>
      <c r="T18" s="34">
        <v>226.12299999999999</v>
      </c>
      <c r="U18" s="4">
        <v>194.31020733652315</v>
      </c>
      <c r="V18" s="134">
        <v>229.87869734723299</v>
      </c>
      <c r="W18" s="141">
        <f t="shared" si="0"/>
        <v>-24.030894622205317</v>
      </c>
      <c r="X18" s="141">
        <f t="shared" si="1"/>
        <v>18.305003374891811</v>
      </c>
      <c r="Y18" s="133"/>
    </row>
    <row r="19" spans="1:25" ht="15" customHeight="1" x14ac:dyDescent="0.25">
      <c r="A19" s="1" t="s">
        <v>17</v>
      </c>
      <c r="B19" s="4">
        <v>716.16833333333295</v>
      </c>
      <c r="C19" s="4">
        <v>857.14</v>
      </c>
      <c r="D19" s="4">
        <v>989.60784313725492</v>
      </c>
      <c r="E19" s="4">
        <v>992.06349206349205</v>
      </c>
      <c r="F19" s="4">
        <v>992.44066882416405</v>
      </c>
      <c r="G19" s="4">
        <v>994.91596638655506</v>
      </c>
      <c r="H19" s="4">
        <v>993.67831760535955</v>
      </c>
      <c r="I19" s="4">
        <v>913.23500000000001</v>
      </c>
      <c r="J19" s="4">
        <v>913.78294099999994</v>
      </c>
      <c r="K19" s="4">
        <v>915.83333333333303</v>
      </c>
      <c r="L19" s="71">
        <v>953.53333333333296</v>
      </c>
      <c r="M19" s="16">
        <v>940.81351981351997</v>
      </c>
      <c r="N19" s="4">
        <v>995.83333333333303</v>
      </c>
      <c r="O19" s="4">
        <v>885</v>
      </c>
      <c r="P19" s="4">
        <v>879.40476190476204</v>
      </c>
      <c r="Q19" s="5">
        <v>880.29827315541593</v>
      </c>
      <c r="R19" s="6">
        <v>862.06896551724139</v>
      </c>
      <c r="S19" s="31">
        <v>774.71091000502804</v>
      </c>
      <c r="T19" s="34">
        <v>765.36796536796498</v>
      </c>
      <c r="U19" s="4">
        <v>840.47619047619003</v>
      </c>
      <c r="V19" s="134">
        <v>789.88095238095195</v>
      </c>
      <c r="W19" s="141">
        <f t="shared" si="0"/>
        <v>-13.559236341560025</v>
      </c>
      <c r="X19" s="141">
        <f t="shared" si="1"/>
        <v>-6.019830028328613</v>
      </c>
      <c r="Y19" s="133"/>
    </row>
    <row r="20" spans="1:25" ht="15" customHeight="1" x14ac:dyDescent="0.25">
      <c r="A20" s="1" t="s">
        <v>18</v>
      </c>
      <c r="B20" s="4">
        <v>1815.0183333333332</v>
      </c>
      <c r="C20" s="4">
        <v>1610.9575</v>
      </c>
      <c r="D20" s="4">
        <v>1833.3333333333335</v>
      </c>
      <c r="E20" s="4">
        <v>2250</v>
      </c>
      <c r="F20" s="4">
        <v>2511.1561370959898</v>
      </c>
      <c r="G20" s="4">
        <v>2518.3235867446401</v>
      </c>
      <c r="H20" s="4">
        <v>2514.739861920315</v>
      </c>
      <c r="I20" s="4">
        <v>2325.2550000000001</v>
      </c>
      <c r="J20" s="4">
        <v>2326.650153</v>
      </c>
      <c r="K20" s="4">
        <v>2331.9607843137301</v>
      </c>
      <c r="L20" s="71">
        <v>2365.2666666666601</v>
      </c>
      <c r="M20" s="16">
        <v>2357.1428571428601</v>
      </c>
      <c r="N20" s="4">
        <v>2573.1884057971001</v>
      </c>
      <c r="O20" s="4">
        <v>2250.2199999999998</v>
      </c>
      <c r="P20" s="4">
        <v>1930.05590900328</v>
      </c>
      <c r="Q20" s="5">
        <v>1820.45454545455</v>
      </c>
      <c r="R20" s="6">
        <v>1787.27272727273</v>
      </c>
      <c r="S20" s="31">
        <v>1690.4761904761906</v>
      </c>
      <c r="T20" s="34">
        <v>1617.36961451247</v>
      </c>
      <c r="U20" s="4">
        <v>1567.7614379085001</v>
      </c>
      <c r="V20" s="134">
        <v>1475.8503401360499</v>
      </c>
      <c r="W20" s="141">
        <f t="shared" si="0"/>
        <v>-36.567586741260719</v>
      </c>
      <c r="X20" s="141">
        <f t="shared" si="1"/>
        <v>-5.8625691096896588</v>
      </c>
      <c r="Y20" s="133"/>
    </row>
    <row r="21" spans="1:25" ht="15" customHeight="1" x14ac:dyDescent="0.25">
      <c r="A21" s="1" t="s">
        <v>19</v>
      </c>
      <c r="B21" s="4">
        <v>310.84899999999999</v>
      </c>
      <c r="C21" s="4">
        <v>297.02199999999999</v>
      </c>
      <c r="D21" s="4">
        <v>295.52380952380997</v>
      </c>
      <c r="E21" s="4">
        <v>220.01776001776</v>
      </c>
      <c r="F21" s="4">
        <v>234.35576618503401</v>
      </c>
      <c r="G21" s="4">
        <v>235.88455988455999</v>
      </c>
      <c r="H21" s="4">
        <v>235.120163034797</v>
      </c>
      <c r="I21" s="4">
        <v>293.32384615384615</v>
      </c>
      <c r="J21" s="4">
        <v>250.616883116883</v>
      </c>
      <c r="K21" s="4">
        <v>230.555555555556</v>
      </c>
      <c r="L21" s="71">
        <v>249.1</v>
      </c>
      <c r="M21" s="16">
        <v>238.26506826506801</v>
      </c>
      <c r="N21" s="4">
        <v>219.91452991452999</v>
      </c>
      <c r="O21" s="4">
        <v>200.54</v>
      </c>
      <c r="P21" s="4">
        <v>206.70634920634899</v>
      </c>
      <c r="Q21" s="5">
        <v>220.69559228650101</v>
      </c>
      <c r="R21" s="6">
        <v>231.19047619047601</v>
      </c>
      <c r="S21" s="31">
        <v>214.70588235294099</v>
      </c>
      <c r="T21" s="34">
        <v>198.78591406051399</v>
      </c>
      <c r="U21" s="4">
        <v>209.97412647029</v>
      </c>
      <c r="V21" s="134">
        <v>220.40204678362599</v>
      </c>
      <c r="W21" s="141">
        <f t="shared" si="0"/>
        <v>-12.056185504136758</v>
      </c>
      <c r="X21" s="141">
        <f t="shared" si="1"/>
        <v>4.9662882225689238</v>
      </c>
      <c r="Y21" s="133"/>
    </row>
    <row r="22" spans="1:25" ht="15" customHeight="1" x14ac:dyDescent="0.25">
      <c r="A22" s="1" t="s">
        <v>20</v>
      </c>
      <c r="B22" s="4">
        <v>333.78</v>
      </c>
      <c r="C22" s="4">
        <v>343.12</v>
      </c>
      <c r="D22" s="4">
        <v>338.45</v>
      </c>
      <c r="E22" s="4">
        <v>325</v>
      </c>
      <c r="F22" s="4">
        <v>335.23</v>
      </c>
      <c r="G22" s="4">
        <v>335.71428571428601</v>
      </c>
      <c r="H22" s="4">
        <v>335.47214285714301</v>
      </c>
      <c r="I22" s="4">
        <v>336.08357142857176</v>
      </c>
      <c r="J22" s="4">
        <v>336.28522157142891</v>
      </c>
      <c r="K22" s="4">
        <v>310.87719298245599</v>
      </c>
      <c r="L22" s="4">
        <v>301.87719298245599</v>
      </c>
      <c r="M22" s="16">
        <v>301.482142857143</v>
      </c>
      <c r="N22" s="8">
        <v>312.43157894736822</v>
      </c>
      <c r="O22" s="8">
        <v>312.43157894736822</v>
      </c>
      <c r="P22" s="4">
        <v>323.14025206587399</v>
      </c>
      <c r="Q22" s="8">
        <v>323.3341362171135</v>
      </c>
      <c r="R22" s="9">
        <v>323.52813669884375</v>
      </c>
      <c r="S22" s="25">
        <v>325.46930551903682</v>
      </c>
      <c r="T22" s="25">
        <v>325.72968096345204</v>
      </c>
      <c r="U22" s="25">
        <v>327.68405904923276</v>
      </c>
      <c r="V22" s="134">
        <v>337.142857142857</v>
      </c>
      <c r="W22" s="141">
        <f t="shared" si="0"/>
        <v>0.25503219184608861</v>
      </c>
      <c r="X22" s="141">
        <f t="shared" si="1"/>
        <v>2.8865603414058985</v>
      </c>
      <c r="Y22" s="133"/>
    </row>
    <row r="23" spans="1:25" ht="15" customHeight="1" x14ac:dyDescent="0.25">
      <c r="A23" s="1" t="s">
        <v>21</v>
      </c>
      <c r="B23" s="4">
        <v>241.05166666666668</v>
      </c>
      <c r="C23" s="4">
        <v>260.73325</v>
      </c>
      <c r="D23" s="4">
        <v>241.60387231815801</v>
      </c>
      <c r="E23" s="4">
        <v>259.26663915794353</v>
      </c>
      <c r="F23" s="4">
        <v>266.13115145723845</v>
      </c>
      <c r="G23" s="4">
        <v>265.19788649872811</v>
      </c>
      <c r="H23" s="4">
        <v>265.66451897798328</v>
      </c>
      <c r="I23" s="4">
        <v>280.41049999999996</v>
      </c>
      <c r="J23" s="4">
        <v>254.76190476190482</v>
      </c>
      <c r="K23" s="4">
        <v>235.49339322229301</v>
      </c>
      <c r="L23" s="71">
        <v>229.553846153846</v>
      </c>
      <c r="M23" s="16">
        <v>220.566991618782</v>
      </c>
      <c r="N23" s="4">
        <v>213.07601345016172</v>
      </c>
      <c r="O23" s="4">
        <v>244.22649103662002</v>
      </c>
      <c r="P23" s="4">
        <v>227.04400364407465</v>
      </c>
      <c r="Q23" s="5">
        <v>226.74789453498258</v>
      </c>
      <c r="R23" s="6">
        <v>218.17457732216027</v>
      </c>
      <c r="S23" s="31">
        <v>214.01004096544628</v>
      </c>
      <c r="T23" s="34">
        <v>225.974212985083</v>
      </c>
      <c r="U23" s="4">
        <v>249.98388633227754</v>
      </c>
      <c r="V23" s="134">
        <v>228.70221373270584</v>
      </c>
      <c r="W23" s="141">
        <f t="shared" si="0"/>
        <v>-10.229037600246324</v>
      </c>
      <c r="X23" s="141">
        <f t="shared" si="1"/>
        <v>-8.5132177564773848</v>
      </c>
      <c r="Y23" s="133"/>
    </row>
    <row r="24" spans="1:25" ht="15" customHeight="1" x14ac:dyDescent="0.25">
      <c r="A24" s="1" t="s">
        <v>22</v>
      </c>
      <c r="B24" s="4">
        <v>252.5</v>
      </c>
      <c r="C24" s="4">
        <v>254.34</v>
      </c>
      <c r="D24" s="4">
        <v>253.42000000000002</v>
      </c>
      <c r="E24" s="4">
        <v>250</v>
      </c>
      <c r="F24" s="4">
        <v>251.44</v>
      </c>
      <c r="G24" s="4">
        <v>258.21428571428601</v>
      </c>
      <c r="H24" s="4">
        <v>254.827142857143</v>
      </c>
      <c r="I24" s="4">
        <v>258.49832142857173</v>
      </c>
      <c r="J24" s="4">
        <v>258.65342042142885</v>
      </c>
      <c r="K24" s="4">
        <v>258.85342042142901</v>
      </c>
      <c r="L24" s="73">
        <v>250.82</v>
      </c>
      <c r="M24" s="20">
        <v>250</v>
      </c>
      <c r="N24" s="8">
        <v>260.14768752353615</v>
      </c>
      <c r="O24" s="8">
        <v>260.14768752353615</v>
      </c>
      <c r="P24" s="4">
        <v>291.44329668626347</v>
      </c>
      <c r="Q24" s="8">
        <v>291.6473069939438</v>
      </c>
      <c r="R24" s="9">
        <v>291.82229537814015</v>
      </c>
      <c r="S24" s="25">
        <v>293.57322915040902</v>
      </c>
      <c r="T24" s="25">
        <v>293.80808773372934</v>
      </c>
      <c r="U24" s="25">
        <v>295.5709362601317</v>
      </c>
      <c r="V24" s="25">
        <v>297.34436187769251</v>
      </c>
      <c r="W24" s="141">
        <f t="shared" si="0"/>
        <v>14.95860421765302</v>
      </c>
      <c r="X24" s="141">
        <f t="shared" si="1"/>
        <v>0.60000000000000464</v>
      </c>
      <c r="Y24" s="133"/>
    </row>
    <row r="25" spans="1:25" ht="15" customHeight="1" x14ac:dyDescent="0.25">
      <c r="A25" s="1" t="s">
        <v>23</v>
      </c>
      <c r="B25" s="4">
        <v>366.18200000000002</v>
      </c>
      <c r="C25" s="4">
        <v>365.68</v>
      </c>
      <c r="D25" s="4">
        <v>366.69149935838493</v>
      </c>
      <c r="E25" s="4">
        <v>367.63531499556348</v>
      </c>
      <c r="F25" s="4">
        <v>376.514787733275</v>
      </c>
      <c r="G25" s="4">
        <v>379.60540738034302</v>
      </c>
      <c r="H25" s="4">
        <v>378.06009755680901</v>
      </c>
      <c r="I25" s="4">
        <v>359.86499999999995</v>
      </c>
      <c r="J25" s="4">
        <v>397.51552795031057</v>
      </c>
      <c r="K25" s="4">
        <v>351.52612466391241</v>
      </c>
      <c r="L25" s="71">
        <v>344.85555555555601</v>
      </c>
      <c r="M25" s="16">
        <v>334.200959370384</v>
      </c>
      <c r="N25" s="4">
        <v>360.86388809736502</v>
      </c>
      <c r="O25" s="4">
        <v>348.6</v>
      </c>
      <c r="P25" s="4">
        <v>363.43774676977807</v>
      </c>
      <c r="Q25" s="5">
        <v>351.35425462050898</v>
      </c>
      <c r="R25" s="6">
        <v>335.58307533539698</v>
      </c>
      <c r="S25" s="31">
        <v>327.13793559381793</v>
      </c>
      <c r="T25" s="34">
        <v>309.37888198757798</v>
      </c>
      <c r="U25" s="4">
        <v>336.54329188856042</v>
      </c>
      <c r="V25" s="134">
        <v>345.07482770724141</v>
      </c>
      <c r="W25" s="141">
        <f t="shared" si="0"/>
        <v>-13.192113654897087</v>
      </c>
      <c r="X25" s="141">
        <f t="shared" si="1"/>
        <v>2.535048543325606</v>
      </c>
      <c r="Y25" s="133"/>
    </row>
    <row r="26" spans="1:25" ht="15" customHeight="1" x14ac:dyDescent="0.25">
      <c r="A26" s="1" t="s">
        <v>24</v>
      </c>
      <c r="B26" s="4">
        <v>174.42000000000002</v>
      </c>
      <c r="C26" s="4">
        <v>179.16749999999999</v>
      </c>
      <c r="D26" s="4">
        <v>182.02380952380955</v>
      </c>
      <c r="E26" s="4">
        <v>287.85714285714283</v>
      </c>
      <c r="F26" s="4">
        <v>339.02661064425803</v>
      </c>
      <c r="G26" s="4">
        <v>405.89460784313701</v>
      </c>
      <c r="H26" s="4">
        <v>372.46060924369749</v>
      </c>
      <c r="I26" s="4">
        <v>358.19181818181801</v>
      </c>
      <c r="J26" s="4">
        <v>273.53896103896102</v>
      </c>
      <c r="K26" s="4">
        <v>288.88888888888903</v>
      </c>
      <c r="L26" s="71">
        <v>242.6</v>
      </c>
      <c r="M26" s="16">
        <v>231.870882740448</v>
      </c>
      <c r="N26" s="4">
        <v>226.06554735587</v>
      </c>
      <c r="O26" s="4">
        <v>214.14</v>
      </c>
      <c r="P26" s="4">
        <v>192.397987317342</v>
      </c>
      <c r="Q26" s="5">
        <v>203.80952380952399</v>
      </c>
      <c r="R26" s="6">
        <v>259.89417989418001</v>
      </c>
      <c r="S26" s="31">
        <v>223.32634356389622</v>
      </c>
      <c r="T26" s="34">
        <v>183.73578745919176</v>
      </c>
      <c r="U26" s="4">
        <v>194.95050404141313</v>
      </c>
      <c r="V26" s="134">
        <v>195.4075091575092</v>
      </c>
      <c r="W26" s="141">
        <f t="shared" si="0"/>
        <v>-28.563189530548559</v>
      </c>
      <c r="X26" s="141">
        <f t="shared" si="1"/>
        <v>0.23442110003418565</v>
      </c>
      <c r="Y26" s="133"/>
    </row>
    <row r="27" spans="1:25" ht="15" customHeight="1" x14ac:dyDescent="0.25">
      <c r="A27" s="1" t="s">
        <v>25</v>
      </c>
      <c r="B27" s="4">
        <v>137.59100000000001</v>
      </c>
      <c r="C27" s="4">
        <v>135.57624999999999</v>
      </c>
      <c r="D27" s="4">
        <v>136.28846321192299</v>
      </c>
      <c r="E27" s="4">
        <v>178.96968771968773</v>
      </c>
      <c r="F27" s="4">
        <v>218.08419688248401</v>
      </c>
      <c r="G27" s="4">
        <v>255.06293885382601</v>
      </c>
      <c r="H27" s="4">
        <v>236.57356786815501</v>
      </c>
      <c r="I27" s="4">
        <v>290.93</v>
      </c>
      <c r="J27" s="4">
        <v>248.597569724387</v>
      </c>
      <c r="K27" s="4">
        <v>236.95702403619001</v>
      </c>
      <c r="L27" s="71">
        <v>225.14166666666699</v>
      </c>
      <c r="M27" s="16">
        <v>221.772975167467</v>
      </c>
      <c r="N27" s="4">
        <v>231.52896846418099</v>
      </c>
      <c r="O27" s="4">
        <v>223.66</v>
      </c>
      <c r="P27" s="4">
        <v>195.73326363331199</v>
      </c>
      <c r="Q27" s="5">
        <v>198.57441714584601</v>
      </c>
      <c r="R27" s="6">
        <v>206.25631522183201</v>
      </c>
      <c r="S27" s="31">
        <v>188.997647677619</v>
      </c>
      <c r="T27" s="34">
        <v>162.27308729759699</v>
      </c>
      <c r="U27" s="4">
        <v>157.35602827707999</v>
      </c>
      <c r="V27" s="134">
        <v>138.59496133929599</v>
      </c>
      <c r="W27" s="141">
        <f t="shared" si="0"/>
        <v>-44.249269414438665</v>
      </c>
      <c r="X27" s="141">
        <f t="shared" si="1"/>
        <v>-11.922687133885086</v>
      </c>
      <c r="Y27" s="133"/>
    </row>
    <row r="28" spans="1:25" ht="15" customHeight="1" x14ac:dyDescent="0.25">
      <c r="A28" s="2" t="s">
        <v>26</v>
      </c>
      <c r="B28" s="16">
        <v>1376.84</v>
      </c>
      <c r="C28" s="4">
        <v>1384.2850000000001</v>
      </c>
      <c r="D28" s="4">
        <v>1416.3907134999999</v>
      </c>
      <c r="E28" s="4">
        <v>1418.49874328485</v>
      </c>
      <c r="F28" s="4">
        <v>1473.3306734763901</v>
      </c>
      <c r="G28" s="4">
        <v>1474.1813372172101</v>
      </c>
      <c r="H28" s="4">
        <v>1480</v>
      </c>
      <c r="I28" s="4">
        <v>1552.63</v>
      </c>
      <c r="J28" s="4">
        <v>1486.6666666666599</v>
      </c>
      <c r="K28" s="4">
        <v>1538.4615384615383</v>
      </c>
      <c r="L28" s="71">
        <v>1550</v>
      </c>
      <c r="M28" s="20">
        <v>1525</v>
      </c>
      <c r="N28" s="4">
        <v>1672.32142857142</v>
      </c>
      <c r="O28" s="4">
        <v>1833.3333333333335</v>
      </c>
      <c r="P28" s="4">
        <v>1531.2801498143469</v>
      </c>
      <c r="Q28" s="5">
        <v>1502.3464458247099</v>
      </c>
      <c r="R28" s="9">
        <v>1503.2478536922047</v>
      </c>
      <c r="S28" s="31">
        <v>1450</v>
      </c>
      <c r="T28">
        <v>1451.1599999999999</v>
      </c>
      <c r="U28" s="4">
        <v>1500</v>
      </c>
      <c r="V28" s="134">
        <v>1471.8181818181799</v>
      </c>
      <c r="W28" s="141">
        <f t="shared" si="0"/>
        <v>-0.99877700774529488</v>
      </c>
      <c r="X28" s="141">
        <f t="shared" si="1"/>
        <v>-1.8787878787880044</v>
      </c>
      <c r="Y28" s="133"/>
    </row>
    <row r="29" spans="1:25" ht="15" customHeight="1" x14ac:dyDescent="0.25">
      <c r="A29" s="2" t="s">
        <v>27</v>
      </c>
      <c r="B29" s="16">
        <v>759.35500000000002</v>
      </c>
      <c r="C29" s="4">
        <v>760.36629049999999</v>
      </c>
      <c r="D29" s="4">
        <v>766.66499999999996</v>
      </c>
      <c r="E29" s="4">
        <v>768.71333333333303</v>
      </c>
      <c r="F29" s="4">
        <v>764.15199723453202</v>
      </c>
      <c r="G29" s="4">
        <v>779.3900000000001</v>
      </c>
      <c r="H29" s="4">
        <v>777.58</v>
      </c>
      <c r="I29" s="4">
        <v>787.62</v>
      </c>
      <c r="J29" s="4">
        <v>772.85714285714289</v>
      </c>
      <c r="K29" s="4">
        <v>750</v>
      </c>
      <c r="L29" s="71">
        <v>760</v>
      </c>
      <c r="M29" s="16">
        <v>754.45897098070998</v>
      </c>
      <c r="N29" s="4">
        <v>833.33333333333326</v>
      </c>
      <c r="O29" s="4">
        <v>1000</v>
      </c>
      <c r="P29" s="4">
        <v>870.83333333333303</v>
      </c>
      <c r="Q29" s="5">
        <v>975</v>
      </c>
      <c r="R29" s="6">
        <v>945.55555555555566</v>
      </c>
      <c r="S29" s="31">
        <v>897.77777777777806</v>
      </c>
      <c r="T29" s="34">
        <v>866.66666666666663</v>
      </c>
      <c r="U29" s="4">
        <v>850</v>
      </c>
      <c r="V29" s="134">
        <v>830.87912087912105</v>
      </c>
      <c r="W29" s="141">
        <f t="shared" si="0"/>
        <v>7.5074648087587263</v>
      </c>
      <c r="X29" s="141">
        <f t="shared" si="1"/>
        <v>-2.2495151906916413</v>
      </c>
      <c r="Y29" s="133"/>
    </row>
    <row r="30" spans="1:25" ht="15" customHeight="1" x14ac:dyDescent="0.25">
      <c r="A30" s="2" t="s">
        <v>28</v>
      </c>
      <c r="B30" s="16">
        <v>203.92</v>
      </c>
      <c r="C30" s="4">
        <v>206.11</v>
      </c>
      <c r="D30" s="4">
        <v>206.09</v>
      </c>
      <c r="E30" s="4">
        <v>225.36</v>
      </c>
      <c r="F30" s="4">
        <v>216.63561086504899</v>
      </c>
      <c r="G30" s="4">
        <v>217.05500000000001</v>
      </c>
      <c r="H30" s="4">
        <v>216.9</v>
      </c>
      <c r="I30" s="4">
        <v>222.48</v>
      </c>
      <c r="J30" s="4">
        <v>220.537158919512</v>
      </c>
      <c r="K30" s="4">
        <v>206.89655172413794</v>
      </c>
      <c r="L30" s="71">
        <v>200.3</v>
      </c>
      <c r="M30" s="16">
        <v>211.05072463768118</v>
      </c>
      <c r="N30" s="4">
        <v>219.45238095238099</v>
      </c>
      <c r="O30" s="4">
        <v>200.18</v>
      </c>
      <c r="P30" s="4">
        <v>187.87878787878799</v>
      </c>
      <c r="Q30" s="5">
        <v>200</v>
      </c>
      <c r="R30" s="11">
        <v>200.11999999999998</v>
      </c>
      <c r="S30" s="31">
        <v>200</v>
      </c>
      <c r="T30" s="34">
        <v>182.09781209781201</v>
      </c>
      <c r="U30" s="4">
        <v>171.73660925540599</v>
      </c>
      <c r="V30" s="134">
        <v>221.87084520417901</v>
      </c>
      <c r="W30" s="141">
        <f t="shared" si="0"/>
        <v>0.60474447535336073</v>
      </c>
      <c r="X30" s="141">
        <f t="shared" si="1"/>
        <v>29.192515309425715</v>
      </c>
      <c r="Y30" s="133"/>
    </row>
    <row r="31" spans="1:25" ht="15" customHeight="1" x14ac:dyDescent="0.25">
      <c r="A31" s="2" t="s">
        <v>29</v>
      </c>
      <c r="B31" s="16">
        <v>94.185000000000002</v>
      </c>
      <c r="C31" s="4">
        <v>96.125</v>
      </c>
      <c r="D31" s="4">
        <v>97.504999999999995</v>
      </c>
      <c r="E31" s="4">
        <v>93.161333333333005</v>
      </c>
      <c r="F31" s="4">
        <v>95.052025819324001</v>
      </c>
      <c r="G31" s="4">
        <v>95.89</v>
      </c>
      <c r="H31" s="4">
        <v>99.144999999999996</v>
      </c>
      <c r="I31" s="4">
        <v>96.805000000000007</v>
      </c>
      <c r="J31" s="4">
        <v>93.118923985707994</v>
      </c>
      <c r="K31" s="4">
        <v>85.54</v>
      </c>
      <c r="L31" s="71">
        <v>82.191666666667004</v>
      </c>
      <c r="M31" s="16">
        <v>75.485050673931596</v>
      </c>
      <c r="N31" s="4">
        <v>56.825851054189016</v>
      </c>
      <c r="O31" s="4">
        <v>85.542165584182385</v>
      </c>
      <c r="P31" s="4">
        <v>95.038477654756733</v>
      </c>
      <c r="Q31" s="5">
        <v>90.120500844185102</v>
      </c>
      <c r="R31" s="6">
        <v>108.90582847104587</v>
      </c>
      <c r="S31" s="31">
        <v>109.8531812390508</v>
      </c>
      <c r="T31" s="34">
        <v>116.43166904250647</v>
      </c>
      <c r="U31" s="4">
        <v>103.61033302209773</v>
      </c>
      <c r="V31" s="134">
        <v>128.63095238095238</v>
      </c>
      <c r="W31" s="141">
        <f t="shared" si="0"/>
        <v>38.136209993894276</v>
      </c>
      <c r="X31" s="141">
        <f t="shared" si="1"/>
        <v>24.148768398918584</v>
      </c>
      <c r="Y31" s="133"/>
    </row>
    <row r="32" spans="1:25" ht="15" customHeight="1" x14ac:dyDescent="0.25">
      <c r="A32" s="2" t="s">
        <v>30</v>
      </c>
      <c r="B32" s="16">
        <v>785.77</v>
      </c>
      <c r="C32" s="4">
        <v>780</v>
      </c>
      <c r="D32" s="4">
        <v>784.17</v>
      </c>
      <c r="E32" s="4">
        <v>794.14666666666699</v>
      </c>
      <c r="F32" s="4">
        <v>797.27851071041005</v>
      </c>
      <c r="G32" s="4">
        <v>790.83500000000004</v>
      </c>
      <c r="H32" s="4">
        <v>794.63</v>
      </c>
      <c r="I32" s="4">
        <v>792.29</v>
      </c>
      <c r="J32" s="4">
        <v>785.25860104807475</v>
      </c>
      <c r="K32" s="4">
        <v>752.73913043478296</v>
      </c>
      <c r="L32" s="4">
        <v>752.73913043478296</v>
      </c>
      <c r="M32" s="16">
        <v>750.78787878787898</v>
      </c>
      <c r="N32" s="4">
        <v>762.22222222222194</v>
      </c>
      <c r="O32" s="4">
        <v>750.11</v>
      </c>
      <c r="P32" s="4">
        <v>725.26556776556799</v>
      </c>
      <c r="Q32" s="5">
        <v>642.85714285714289</v>
      </c>
      <c r="R32" s="6">
        <v>683.33333333333337</v>
      </c>
      <c r="S32" s="31">
        <v>682.63888888888903</v>
      </c>
      <c r="T32" s="34">
        <v>650</v>
      </c>
      <c r="U32" s="4">
        <v>630</v>
      </c>
      <c r="V32" s="134">
        <v>675</v>
      </c>
      <c r="W32" s="141">
        <f t="shared" si="0"/>
        <v>-14.041056143914119</v>
      </c>
      <c r="X32" s="141">
        <f t="shared" si="1"/>
        <v>7.1428571428571423</v>
      </c>
      <c r="Y32" s="133"/>
    </row>
    <row r="33" spans="1:25" ht="15" customHeight="1" x14ac:dyDescent="0.25">
      <c r="A33" s="2" t="s">
        <v>31</v>
      </c>
      <c r="B33" s="16">
        <v>759.59500000000003</v>
      </c>
      <c r="C33" s="4">
        <v>760.56255450000003</v>
      </c>
      <c r="D33" s="4">
        <v>761.53117330994996</v>
      </c>
      <c r="E33" s="4">
        <v>762.50085760059096</v>
      </c>
      <c r="F33" s="4">
        <v>762.62429885891402</v>
      </c>
      <c r="G33" s="4">
        <v>763.36418558765899</v>
      </c>
      <c r="H33" s="4">
        <v>764.10488619180501</v>
      </c>
      <c r="I33" s="4">
        <v>781.31</v>
      </c>
      <c r="J33" s="4">
        <v>783.55</v>
      </c>
      <c r="K33" s="4">
        <v>788.55</v>
      </c>
      <c r="L33" s="71">
        <v>857.1</v>
      </c>
      <c r="M33" s="20">
        <v>850</v>
      </c>
      <c r="N33" s="8">
        <v>892.49275</v>
      </c>
      <c r="O33" s="8">
        <v>892.49275</v>
      </c>
      <c r="P33" s="4">
        <v>803.44943048757193</v>
      </c>
      <c r="Q33" s="8">
        <v>803.93150014586445</v>
      </c>
      <c r="R33" s="9">
        <v>804.41385904595188</v>
      </c>
      <c r="S33" s="25">
        <v>808.43592834118158</v>
      </c>
      <c r="T33" s="25">
        <v>809.08267708385449</v>
      </c>
      <c r="U33" s="4">
        <v>803.125</v>
      </c>
      <c r="V33" s="25">
        <v>803.52656249999995</v>
      </c>
      <c r="W33" s="141">
        <f t="shared" si="0"/>
        <v>2.5494942888137322</v>
      </c>
      <c r="X33" s="141">
        <f t="shared" si="1"/>
        <v>4.9999999999994341E-2</v>
      </c>
      <c r="Y33" s="133"/>
    </row>
    <row r="34" spans="1:25" ht="15" customHeight="1" x14ac:dyDescent="0.25">
      <c r="A34" s="2" t="s">
        <v>32</v>
      </c>
      <c r="B34" s="46">
        <v>1149.74710074272</v>
      </c>
      <c r="C34" s="4">
        <v>1018.52</v>
      </c>
      <c r="D34" s="4">
        <v>993.33</v>
      </c>
      <c r="E34" s="4">
        <v>975</v>
      </c>
      <c r="F34" s="4">
        <v>996.66041377991917</v>
      </c>
      <c r="G34" s="4">
        <v>1000.0650000000001</v>
      </c>
      <c r="H34" s="4">
        <v>1000.5</v>
      </c>
      <c r="I34" s="4">
        <v>959.61500000000001</v>
      </c>
      <c r="J34" s="4">
        <v>948.73</v>
      </c>
      <c r="K34" s="4">
        <v>957.45</v>
      </c>
      <c r="L34" s="71">
        <v>966.7</v>
      </c>
      <c r="M34" s="16">
        <v>957.142857142857</v>
      </c>
      <c r="N34" s="4">
        <v>1050</v>
      </c>
      <c r="O34" s="4">
        <v>900.24</v>
      </c>
      <c r="P34" s="4">
        <v>832.142857142857</v>
      </c>
      <c r="Q34" s="5">
        <v>815</v>
      </c>
      <c r="R34" s="6">
        <v>862.5</v>
      </c>
      <c r="S34" s="31">
        <v>825</v>
      </c>
      <c r="T34" s="34">
        <v>1044.4444444444446</v>
      </c>
      <c r="U34" s="4">
        <v>996.55172413793105</v>
      </c>
      <c r="V34" s="25">
        <v>997.05</v>
      </c>
      <c r="W34" s="141">
        <f t="shared" si="0"/>
        <v>5.0931244927429233</v>
      </c>
      <c r="X34" s="141">
        <f t="shared" si="1"/>
        <v>4.9999999999994257E-2</v>
      </c>
      <c r="Y34" s="133"/>
    </row>
    <row r="35" spans="1:25" ht="15" customHeight="1" x14ac:dyDescent="0.25">
      <c r="A35" s="2" t="s">
        <v>33</v>
      </c>
      <c r="B35" s="16">
        <v>2008.48</v>
      </c>
      <c r="C35" s="4">
        <v>1900</v>
      </c>
      <c r="D35" s="4">
        <v>1910.55</v>
      </c>
      <c r="E35" s="4">
        <v>1900</v>
      </c>
      <c r="F35" s="4">
        <v>1910.5122689550999</v>
      </c>
      <c r="G35" s="4">
        <v>1912.5</v>
      </c>
      <c r="H35" s="4">
        <v>1929.615</v>
      </c>
      <c r="I35" s="4">
        <v>1931.67</v>
      </c>
      <c r="J35" s="4">
        <v>1945.615</v>
      </c>
      <c r="K35" s="4">
        <v>1952.3333333333301</v>
      </c>
      <c r="L35" s="71">
        <v>1966.6666666666699</v>
      </c>
      <c r="M35" s="16">
        <v>1874.96159754224</v>
      </c>
      <c r="N35" s="4">
        <v>1914.69696969697</v>
      </c>
      <c r="O35" s="4">
        <v>1700</v>
      </c>
      <c r="P35" s="4">
        <v>1462.5</v>
      </c>
      <c r="Q35" s="5">
        <v>1477.7777777777776</v>
      </c>
      <c r="R35" s="6">
        <v>1475.8012820512822</v>
      </c>
      <c r="S35" s="31">
        <v>1456.6715223360791</v>
      </c>
      <c r="T35" s="34">
        <v>1444.672131147541</v>
      </c>
      <c r="U35" s="4">
        <v>1529.6918767507</v>
      </c>
      <c r="V35" s="134">
        <v>1517.4603174603101</v>
      </c>
      <c r="W35" s="141">
        <f t="shared" si="0"/>
        <v>-22.006135979610043</v>
      </c>
      <c r="X35" s="141">
        <f t="shared" si="1"/>
        <v>-0.79960935115714959</v>
      </c>
      <c r="Y35" s="133"/>
    </row>
    <row r="36" spans="1:25" ht="15" customHeight="1" x14ac:dyDescent="0.25">
      <c r="A36" s="2" t="s">
        <v>34</v>
      </c>
      <c r="B36" s="16">
        <v>2292.02</v>
      </c>
      <c r="C36" s="4">
        <v>2230</v>
      </c>
      <c r="D36" s="4">
        <v>2230</v>
      </c>
      <c r="E36" s="4">
        <v>2283.335</v>
      </c>
      <c r="F36" s="4">
        <v>2282.3968296275102</v>
      </c>
      <c r="G36" s="4">
        <v>2294.0534148137499</v>
      </c>
      <c r="H36" s="4">
        <v>2285.71</v>
      </c>
      <c r="I36" s="4">
        <v>2290.8620557915201</v>
      </c>
      <c r="J36" s="4">
        <v>2285.71</v>
      </c>
      <c r="K36" s="4">
        <v>2289.71</v>
      </c>
      <c r="L36" s="71">
        <v>2279.36666666667</v>
      </c>
      <c r="M36" s="16">
        <v>2312.5</v>
      </c>
      <c r="N36" s="4">
        <v>1309.5238095238094</v>
      </c>
      <c r="O36" s="4">
        <v>1350.33</v>
      </c>
      <c r="P36" s="4">
        <v>1504.7619047619</v>
      </c>
      <c r="Q36" s="5">
        <v>1516.6666666666699</v>
      </c>
      <c r="R36" s="6">
        <v>1562.5</v>
      </c>
      <c r="S36" s="31">
        <v>1550.4359490275001</v>
      </c>
      <c r="T36" s="34">
        <v>1437.5968992248099</v>
      </c>
      <c r="U36" s="4">
        <v>1466.6666666666699</v>
      </c>
      <c r="V36" s="134">
        <v>1431.25</v>
      </c>
      <c r="W36" s="141">
        <f t="shared" si="0"/>
        <v>-37.382695092553298</v>
      </c>
      <c r="X36" s="141">
        <f t="shared" si="1"/>
        <v>-2.4147727272729442</v>
      </c>
      <c r="Y36" s="133"/>
    </row>
    <row r="37" spans="1:25" ht="15" customHeight="1" x14ac:dyDescent="0.25">
      <c r="A37" s="2" t="s">
        <v>35</v>
      </c>
      <c r="B37" s="16">
        <v>832.98</v>
      </c>
      <c r="C37" s="4">
        <v>835.5376</v>
      </c>
      <c r="D37" s="4">
        <v>894.36211200000025</v>
      </c>
      <c r="E37" s="4">
        <v>901.68556544</v>
      </c>
      <c r="F37" s="4">
        <v>900</v>
      </c>
      <c r="G37" s="4">
        <v>905.20016461175896</v>
      </c>
      <c r="H37" s="4">
        <v>910.82418436517003</v>
      </c>
      <c r="I37" s="4">
        <v>924.60308648899104</v>
      </c>
      <c r="J37" s="4">
        <v>920.82418436517003</v>
      </c>
      <c r="K37" s="4">
        <v>925.82418436517003</v>
      </c>
      <c r="L37" s="4">
        <v>925.82418436517003</v>
      </c>
      <c r="M37" s="16">
        <v>900</v>
      </c>
      <c r="N37" s="8">
        <v>930.45330528699583</v>
      </c>
      <c r="O37" s="8">
        <v>930.45330528699583</v>
      </c>
      <c r="P37" s="4">
        <v>914.0800860494254</v>
      </c>
      <c r="Q37" s="5">
        <v>905.88235294117601</v>
      </c>
      <c r="R37" s="8">
        <v>906.42588235294068</v>
      </c>
      <c r="S37" s="31">
        <v>950</v>
      </c>
      <c r="T37">
        <v>950.75999999999988</v>
      </c>
      <c r="U37" s="4">
        <v>914.28571428571399</v>
      </c>
      <c r="V37" s="134">
        <v>900</v>
      </c>
      <c r="W37" s="141">
        <f t="shared" si="0"/>
        <v>-2.2614723547390896</v>
      </c>
      <c r="X37" s="141">
        <f t="shared" si="1"/>
        <v>-1.5624999999999687</v>
      </c>
      <c r="Y37" s="133"/>
    </row>
    <row r="38" spans="1:25" ht="15" customHeight="1" x14ac:dyDescent="0.25">
      <c r="A38" s="2" t="s">
        <v>36</v>
      </c>
      <c r="B38" s="4">
        <v>509.74</v>
      </c>
      <c r="C38" s="4">
        <v>498.33</v>
      </c>
      <c r="D38" s="4">
        <v>505.55</v>
      </c>
      <c r="E38" s="4">
        <v>500</v>
      </c>
      <c r="F38" s="4">
        <v>524</v>
      </c>
      <c r="G38" s="4">
        <v>517.33000000000004</v>
      </c>
      <c r="H38" s="4">
        <v>500</v>
      </c>
      <c r="I38" s="4">
        <v>489</v>
      </c>
      <c r="J38" s="8">
        <v>484.07</v>
      </c>
      <c r="K38" s="8">
        <v>518.1</v>
      </c>
      <c r="L38" s="8">
        <v>518.1</v>
      </c>
      <c r="M38" s="16">
        <v>514.03508771929796</v>
      </c>
      <c r="N38" s="4">
        <v>524.16666666666697</v>
      </c>
      <c r="O38" s="4">
        <v>550.21</v>
      </c>
      <c r="P38" s="4">
        <v>630.34482758620675</v>
      </c>
      <c r="Q38" s="5">
        <v>541.90476190476181</v>
      </c>
      <c r="R38" s="6">
        <v>529.5238095238094</v>
      </c>
      <c r="S38" s="31">
        <v>606.66666666666697</v>
      </c>
      <c r="T38" s="34">
        <v>557.57575757575762</v>
      </c>
      <c r="U38" s="4">
        <v>531.55555555555554</v>
      </c>
      <c r="V38" s="134">
        <v>600.52380952380895</v>
      </c>
      <c r="W38" s="141">
        <f t="shared" si="0"/>
        <v>24.057225096330896</v>
      </c>
      <c r="X38" s="141">
        <f t="shared" si="1"/>
        <v>12.97479694218814</v>
      </c>
      <c r="Y38" s="133"/>
    </row>
    <row r="39" spans="1:25" ht="15" customHeight="1" x14ac:dyDescent="0.25">
      <c r="A39" s="2" t="s">
        <v>37</v>
      </c>
      <c r="B39" s="4">
        <v>124.07</v>
      </c>
      <c r="C39" s="4">
        <v>143.84</v>
      </c>
      <c r="D39" s="4">
        <v>125.56</v>
      </c>
      <c r="E39" s="4">
        <v>130.13999999999999</v>
      </c>
      <c r="F39" s="4">
        <v>149.15</v>
      </c>
      <c r="G39" s="4">
        <v>139.78</v>
      </c>
      <c r="H39" s="4">
        <v>134.69</v>
      </c>
      <c r="I39" s="4">
        <v>146.53</v>
      </c>
      <c r="J39" s="8">
        <v>128.56</v>
      </c>
      <c r="K39" s="8">
        <v>139.97999999999999</v>
      </c>
      <c r="L39" s="8">
        <v>139.97999999999999</v>
      </c>
      <c r="M39" s="16">
        <v>134.74598417455499</v>
      </c>
      <c r="N39" s="4">
        <v>132.59088909055899</v>
      </c>
      <c r="O39" s="4">
        <v>130.12</v>
      </c>
      <c r="P39" s="4">
        <v>120.997403742366</v>
      </c>
      <c r="Q39" s="5">
        <v>102.01454229647166</v>
      </c>
      <c r="R39" s="6">
        <v>102.60795150603839</v>
      </c>
      <c r="S39" s="31">
        <v>105.577326519634</v>
      </c>
      <c r="T39" s="34">
        <v>102.913614163614</v>
      </c>
      <c r="U39" s="4">
        <v>94.559571665901586</v>
      </c>
      <c r="V39" s="134">
        <v>98.234151854067704</v>
      </c>
      <c r="W39" s="139">
        <f t="shared" si="0"/>
        <v>-23.588867568397866</v>
      </c>
      <c r="X39" s="139">
        <f t="shared" si="1"/>
        <v>3.8859949589758775</v>
      </c>
    </row>
    <row r="40" spans="1:25" ht="15" customHeight="1" x14ac:dyDescent="0.25">
      <c r="A40" s="2" t="s">
        <v>38</v>
      </c>
      <c r="B40" s="4">
        <v>128.96</v>
      </c>
      <c r="C40" s="4">
        <v>135.94</v>
      </c>
      <c r="D40" s="4">
        <v>119.37</v>
      </c>
      <c r="E40" s="4">
        <v>136.44</v>
      </c>
      <c r="F40" s="4">
        <v>131.75</v>
      </c>
      <c r="G40" s="4">
        <v>141.37</v>
      </c>
      <c r="H40" s="4">
        <v>144.33000000000001</v>
      </c>
      <c r="I40" s="4">
        <v>159.32</v>
      </c>
      <c r="J40" s="8">
        <v>124.49</v>
      </c>
      <c r="K40" s="8">
        <v>141.58000000000001</v>
      </c>
      <c r="L40" s="8">
        <v>141.58000000000001</v>
      </c>
      <c r="M40" s="16">
        <v>140.518347665406</v>
      </c>
      <c r="N40" s="4">
        <v>143.05505605505601</v>
      </c>
      <c r="O40" s="4">
        <v>150</v>
      </c>
      <c r="P40" s="4">
        <v>141.01559982299199</v>
      </c>
      <c r="Q40" s="5">
        <v>112.798918544982</v>
      </c>
      <c r="R40" s="6">
        <v>134.69007183292899</v>
      </c>
      <c r="S40" s="31">
        <v>121.18554173099599</v>
      </c>
      <c r="T40" s="34">
        <v>114.162087912087</v>
      </c>
      <c r="U40" s="4">
        <v>96.526425954997407</v>
      </c>
      <c r="V40" s="134">
        <v>86.224381678927145</v>
      </c>
      <c r="W40" s="139">
        <f t="shared" si="0"/>
        <v>-30.737905310525228</v>
      </c>
      <c r="X40" s="139">
        <f t="shared" si="1"/>
        <v>-10.672770875069263</v>
      </c>
    </row>
    <row r="41" spans="1:25" ht="15" customHeight="1" x14ac:dyDescent="0.25">
      <c r="A41" s="2" t="s">
        <v>39</v>
      </c>
      <c r="B41" s="4">
        <v>425.85</v>
      </c>
      <c r="C41" s="4">
        <v>426</v>
      </c>
      <c r="D41" s="4">
        <v>420.44</v>
      </c>
      <c r="E41" s="4">
        <v>422.64</v>
      </c>
      <c r="F41" s="4">
        <v>481.51</v>
      </c>
      <c r="G41" s="4">
        <v>464.44</v>
      </c>
      <c r="H41" s="4">
        <v>471.42</v>
      </c>
      <c r="I41" s="4">
        <v>470</v>
      </c>
      <c r="J41" s="8">
        <v>426.82</v>
      </c>
      <c r="K41" s="8">
        <v>465.13</v>
      </c>
      <c r="L41" s="8">
        <v>465.13</v>
      </c>
      <c r="M41" s="16">
        <v>457.25658768435</v>
      </c>
      <c r="N41" s="4">
        <v>500.222222222222</v>
      </c>
      <c r="O41" s="4">
        <v>535.43859649122805</v>
      </c>
      <c r="P41" s="4">
        <v>547.91666666666674</v>
      </c>
      <c r="Q41" s="5">
        <v>493.33333333333343</v>
      </c>
      <c r="R41" s="6">
        <v>492.54901960784309</v>
      </c>
      <c r="S41" s="31">
        <v>513.33333333333303</v>
      </c>
      <c r="T41" s="34">
        <v>548.71794871794862</v>
      </c>
      <c r="U41" s="4">
        <v>537.49999999999989</v>
      </c>
      <c r="V41" s="134">
        <v>549.16666666666663</v>
      </c>
      <c r="W41" s="139">
        <f t="shared" si="0"/>
        <v>28.664698623932019</v>
      </c>
      <c r="X41" s="139">
        <f t="shared" si="1"/>
        <v>2.1705426356589292</v>
      </c>
    </row>
    <row r="42" spans="1:25" ht="15" customHeight="1" x14ac:dyDescent="0.25">
      <c r="A42" s="2" t="s">
        <v>40</v>
      </c>
      <c r="B42" s="4">
        <v>203.95</v>
      </c>
      <c r="C42" s="4">
        <v>202.44</v>
      </c>
      <c r="D42" s="4">
        <v>215.29</v>
      </c>
      <c r="E42" s="4">
        <v>215.93</v>
      </c>
      <c r="F42" s="4">
        <v>237.51</v>
      </c>
      <c r="G42" s="4">
        <v>227.27</v>
      </c>
      <c r="H42" s="4">
        <v>253.95</v>
      </c>
      <c r="I42" s="4">
        <v>200</v>
      </c>
      <c r="J42" s="8">
        <v>204.43</v>
      </c>
      <c r="K42" s="8">
        <v>227.61</v>
      </c>
      <c r="L42" s="71">
        <v>225.65</v>
      </c>
      <c r="M42" s="16">
        <v>217.777777777778</v>
      </c>
      <c r="N42" s="4">
        <v>259.25925925925924</v>
      </c>
      <c r="O42" s="4">
        <v>215.65</v>
      </c>
      <c r="P42" s="4">
        <v>214.28571428571428</v>
      </c>
      <c r="Q42" s="8">
        <v>214.43571428571425</v>
      </c>
      <c r="R42" s="6">
        <v>250</v>
      </c>
      <c r="S42">
        <v>251.24999999999997</v>
      </c>
      <c r="T42" s="34">
        <v>238.333333333333</v>
      </c>
      <c r="U42" s="25">
        <v>239.76333333333301</v>
      </c>
      <c r="V42" s="134">
        <v>247.5</v>
      </c>
      <c r="W42" s="139">
        <f t="shared" si="0"/>
        <v>21.068336349850799</v>
      </c>
      <c r="X42" s="139">
        <f t="shared" si="1"/>
        <v>3.2267930876282174</v>
      </c>
    </row>
    <row r="43" spans="1:25" ht="15" customHeight="1" x14ac:dyDescent="0.25">
      <c r="A43" s="2" t="s">
        <v>41</v>
      </c>
      <c r="B43" s="4">
        <v>218.41</v>
      </c>
      <c r="C43" s="4">
        <v>226.43</v>
      </c>
      <c r="D43" s="4">
        <v>245.45</v>
      </c>
      <c r="E43" s="4">
        <v>233.01</v>
      </c>
      <c r="F43" s="4">
        <v>232.65</v>
      </c>
      <c r="G43" s="4">
        <v>238.16</v>
      </c>
      <c r="H43" s="4">
        <v>218.58</v>
      </c>
      <c r="I43" s="4">
        <v>224.71</v>
      </c>
      <c r="J43" s="8">
        <v>227.47</v>
      </c>
      <c r="K43" s="8">
        <v>238.51</v>
      </c>
      <c r="L43" s="71">
        <v>254.15</v>
      </c>
      <c r="M43" s="16">
        <v>246.666666666667</v>
      </c>
      <c r="N43" s="4">
        <v>233.333333333333</v>
      </c>
      <c r="O43" s="4">
        <v>220.5</v>
      </c>
      <c r="P43" s="4">
        <v>200</v>
      </c>
      <c r="Q43" s="5">
        <v>192.857142857143</v>
      </c>
      <c r="R43" s="6">
        <v>233.33333333333334</v>
      </c>
      <c r="S43" s="25">
        <v>234.73333333333335</v>
      </c>
      <c r="T43" s="25">
        <v>214.92112</v>
      </c>
      <c r="U43" s="4">
        <v>208.333333333333</v>
      </c>
      <c r="V43" s="134">
        <v>209.25925925925901</v>
      </c>
      <c r="W43" s="139">
        <f t="shared" si="0"/>
        <v>-8.0057769115667945</v>
      </c>
      <c r="X43" s="139">
        <f t="shared" si="1"/>
        <v>0.44444444444448505</v>
      </c>
    </row>
    <row r="44" spans="1:25" ht="15" customHeight="1" x14ac:dyDescent="0.25">
      <c r="A44" s="2" t="s">
        <v>42</v>
      </c>
      <c r="B44" s="4">
        <v>528.61</v>
      </c>
      <c r="C44" s="4">
        <v>561.66999999999996</v>
      </c>
      <c r="D44" s="4">
        <v>569</v>
      </c>
      <c r="E44" s="4">
        <v>554.28</v>
      </c>
      <c r="F44" s="4">
        <v>561.35</v>
      </c>
      <c r="G44" s="4">
        <v>606.11</v>
      </c>
      <c r="H44" s="4">
        <v>590.57000000000005</v>
      </c>
      <c r="I44" s="4">
        <v>617.5</v>
      </c>
      <c r="J44" s="8">
        <v>538.62</v>
      </c>
      <c r="K44" s="8">
        <v>607.01</v>
      </c>
      <c r="L44" s="8">
        <v>607</v>
      </c>
      <c r="M44" s="16">
        <v>605.18518518518499</v>
      </c>
      <c r="N44" s="4">
        <v>626.66666666666697</v>
      </c>
      <c r="O44" s="4">
        <v>545.88235294117635</v>
      </c>
      <c r="P44" s="4">
        <v>549.33333333333348</v>
      </c>
      <c r="Q44" s="5">
        <v>529.77777777777771</v>
      </c>
      <c r="R44" s="6">
        <v>533.33333333333326</v>
      </c>
      <c r="S44" s="31">
        <v>605.38461538461502</v>
      </c>
      <c r="T44" s="34">
        <v>583.33333333333303</v>
      </c>
      <c r="U44" s="4">
        <v>553.33333333333303</v>
      </c>
      <c r="V44" s="134">
        <v>553.1929824561405</v>
      </c>
      <c r="W44" s="139">
        <f t="shared" si="0"/>
        <v>2.7056148037838352</v>
      </c>
      <c r="X44" s="139">
        <f t="shared" si="1"/>
        <v>-2.5364616360096102E-2</v>
      </c>
    </row>
    <row r="45" spans="1:25" ht="15" customHeight="1" x14ac:dyDescent="0.25">
      <c r="A45" s="2" t="s">
        <v>43</v>
      </c>
      <c r="B45" s="4">
        <v>639.11</v>
      </c>
      <c r="C45" s="4">
        <v>650</v>
      </c>
      <c r="D45" s="4">
        <v>625</v>
      </c>
      <c r="E45" s="4">
        <v>652.5</v>
      </c>
      <c r="F45" s="4">
        <v>650.27</v>
      </c>
      <c r="G45" s="4">
        <v>675</v>
      </c>
      <c r="H45" s="4">
        <v>650</v>
      </c>
      <c r="I45" s="4">
        <v>700</v>
      </c>
      <c r="J45" s="8">
        <v>623.53</v>
      </c>
      <c r="K45" s="8">
        <v>676.01</v>
      </c>
      <c r="L45" s="8">
        <v>676.21</v>
      </c>
      <c r="M45" s="16">
        <v>675</v>
      </c>
      <c r="N45" s="4">
        <v>680</v>
      </c>
      <c r="O45" s="4">
        <v>700.12</v>
      </c>
      <c r="P45" s="4">
        <v>775</v>
      </c>
      <c r="Q45" s="5">
        <v>766.66666666666663</v>
      </c>
      <c r="R45" s="6">
        <v>766.66666666666663</v>
      </c>
      <c r="S45" s="31">
        <v>770.64328</v>
      </c>
      <c r="T45" s="34">
        <v>710</v>
      </c>
      <c r="U45" s="4">
        <v>705</v>
      </c>
      <c r="V45" s="134">
        <v>700</v>
      </c>
      <c r="W45" s="139">
        <f t="shared" si="0"/>
        <v>12.264045033919786</v>
      </c>
      <c r="X45" s="139">
        <f t="shared" si="1"/>
        <v>-0.70921985815602839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34.28515625" customWidth="1"/>
    <col min="2" max="2" width="8.42578125" style="3" hidden="1" customWidth="1"/>
    <col min="3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312.75833333333298</v>
      </c>
      <c r="C3" s="145">
        <v>360</v>
      </c>
      <c r="D3" s="145">
        <v>458.57142857142856</v>
      </c>
      <c r="E3" s="145">
        <v>504.44444444444446</v>
      </c>
      <c r="F3" s="145">
        <v>511.11111111111097</v>
      </c>
      <c r="G3" s="151">
        <v>510</v>
      </c>
      <c r="H3" s="152">
        <v>500</v>
      </c>
      <c r="I3" s="145">
        <v>547.5</v>
      </c>
      <c r="J3" s="145">
        <v>528.99</v>
      </c>
      <c r="K3" s="145">
        <v>425.9</v>
      </c>
      <c r="L3" s="193">
        <v>420</v>
      </c>
      <c r="M3" s="146">
        <v>421.81818181818181</v>
      </c>
      <c r="N3" s="145">
        <v>435</v>
      </c>
      <c r="O3" s="145">
        <v>485.22</v>
      </c>
      <c r="P3" s="145">
        <v>520</v>
      </c>
      <c r="Q3" s="194">
        <v>498</v>
      </c>
      <c r="R3" s="195">
        <v>485.33333333333297</v>
      </c>
      <c r="S3" s="196">
        <v>472.222222222222</v>
      </c>
      <c r="T3" s="197">
        <v>426.66666666666703</v>
      </c>
      <c r="U3" s="145">
        <v>405.55555555555554</v>
      </c>
      <c r="V3" s="156">
        <v>483.33333333333297</v>
      </c>
      <c r="W3" s="198">
        <f>(V3-J3)/J3*100</f>
        <v>-8.6309129977252947</v>
      </c>
      <c r="X3" s="198">
        <f>(V3-U3)/U3*100</f>
        <v>19.178082191780739</v>
      </c>
      <c r="Y3" s="199"/>
    </row>
    <row r="4" spans="1:25" ht="15" customHeight="1" x14ac:dyDescent="0.25">
      <c r="A4" s="1" t="s">
        <v>2</v>
      </c>
      <c r="B4" s="4">
        <v>40.116666666666703</v>
      </c>
      <c r="C4" s="4">
        <v>39.16666666666665</v>
      </c>
      <c r="D4" s="4">
        <v>42.272727272727273</v>
      </c>
      <c r="E4" s="4">
        <v>44.230769230769234</v>
      </c>
      <c r="F4" s="4">
        <v>44.545454545454547</v>
      </c>
      <c r="G4" s="37">
        <v>43.888888888888886</v>
      </c>
      <c r="H4" s="28">
        <v>44.230769230769234</v>
      </c>
      <c r="I4" s="4">
        <v>40</v>
      </c>
      <c r="J4" s="4">
        <v>44.285714285714285</v>
      </c>
      <c r="K4" s="4">
        <v>38.888888888888886</v>
      </c>
      <c r="L4" s="7">
        <v>38.22</v>
      </c>
      <c r="M4" s="16">
        <v>38.636363636363633</v>
      </c>
      <c r="N4" s="4">
        <v>38.636363636363633</v>
      </c>
      <c r="O4" s="4">
        <v>39.5</v>
      </c>
      <c r="P4" s="4">
        <v>41.05263157894737</v>
      </c>
      <c r="Q4" s="5">
        <v>39</v>
      </c>
      <c r="R4" s="6">
        <v>36</v>
      </c>
      <c r="S4" s="31">
        <v>35.5</v>
      </c>
      <c r="T4" s="34">
        <v>37</v>
      </c>
      <c r="U4" s="4">
        <v>36.769230769230802</v>
      </c>
      <c r="V4" s="134">
        <v>41.53846153846154</v>
      </c>
      <c r="W4" s="141">
        <f t="shared" ref="W4:W45" si="0">(V4-J4)/J4*100</f>
        <v>-6.2034739454094234</v>
      </c>
      <c r="X4" s="141">
        <f t="shared" ref="X4:X45" si="1">(V4-U4)/U4*100</f>
        <v>12.970711297071032</v>
      </c>
      <c r="Y4" s="133"/>
    </row>
    <row r="5" spans="1:25" ht="15" customHeight="1" x14ac:dyDescent="0.25">
      <c r="A5" s="1" t="s">
        <v>3</v>
      </c>
      <c r="B5" s="4">
        <v>269.48874999999998</v>
      </c>
      <c r="C5" s="4">
        <v>263.5</v>
      </c>
      <c r="D5" s="4">
        <v>242.36111111111111</v>
      </c>
      <c r="E5" s="4">
        <v>320.99358974358978</v>
      </c>
      <c r="F5" s="4">
        <v>329.76190476190499</v>
      </c>
      <c r="G5" s="37">
        <v>329.57671957672</v>
      </c>
      <c r="H5" s="28">
        <v>328.00366300366301</v>
      </c>
      <c r="I5" s="4">
        <v>385.21916666666669</v>
      </c>
      <c r="J5" s="4">
        <v>346.875</v>
      </c>
      <c r="K5" s="4">
        <v>336.91666666666703</v>
      </c>
      <c r="L5" s="74">
        <v>304.166</v>
      </c>
      <c r="M5" s="16">
        <v>304.83333333333297</v>
      </c>
      <c r="N5" s="4">
        <v>338.7077294685991</v>
      </c>
      <c r="O5" s="4">
        <v>310.03865626710456</v>
      </c>
      <c r="P5" s="4">
        <v>282.34693877551001</v>
      </c>
      <c r="Q5" s="5">
        <v>254.37931034482801</v>
      </c>
      <c r="R5" s="6">
        <v>285.24383949253701</v>
      </c>
      <c r="S5" s="31">
        <v>281.31122448979585</v>
      </c>
      <c r="T5" s="34">
        <v>318.80952380952402</v>
      </c>
      <c r="U5" s="4">
        <v>310.89566297899631</v>
      </c>
      <c r="V5" s="134">
        <v>336.11111111111097</v>
      </c>
      <c r="W5" s="141">
        <f t="shared" si="0"/>
        <v>-3.1031031031031433</v>
      </c>
      <c r="X5" s="141">
        <f t="shared" si="1"/>
        <v>8.1105821453090456</v>
      </c>
      <c r="Y5" s="133"/>
    </row>
    <row r="6" spans="1:25" ht="15" customHeight="1" x14ac:dyDescent="0.25">
      <c r="A6" s="1" t="s">
        <v>4</v>
      </c>
      <c r="B6" s="4">
        <v>244.91750000000002</v>
      </c>
      <c r="C6" s="4">
        <v>259.767051282051</v>
      </c>
      <c r="D6" s="4">
        <v>258.95989974937339</v>
      </c>
      <c r="E6" s="4">
        <v>302.35507246376818</v>
      </c>
      <c r="F6" s="4">
        <v>295.913678202119</v>
      </c>
      <c r="G6" s="37">
        <v>307.04729859758299</v>
      </c>
      <c r="H6" s="28">
        <v>296.2819185645273</v>
      </c>
      <c r="I6" s="4">
        <v>329.35</v>
      </c>
      <c r="J6" s="4">
        <v>324.31547619047598</v>
      </c>
      <c r="K6" s="4">
        <v>309.65079365079401</v>
      </c>
      <c r="L6" s="7">
        <v>302.12</v>
      </c>
      <c r="M6" s="16">
        <v>292.25503663003701</v>
      </c>
      <c r="N6" s="4">
        <v>311.13368113368114</v>
      </c>
      <c r="O6" s="4">
        <v>297.18671679197996</v>
      </c>
      <c r="P6" s="4">
        <v>294.88348462226298</v>
      </c>
      <c r="Q6" s="5">
        <v>226.25</v>
      </c>
      <c r="R6" s="6">
        <v>274.73428442594354</v>
      </c>
      <c r="S6" s="31">
        <v>262.25</v>
      </c>
      <c r="T6" s="34">
        <v>301.84458398744101</v>
      </c>
      <c r="U6" s="4">
        <v>288.14035087719287</v>
      </c>
      <c r="V6" s="134">
        <v>300.87755102040802</v>
      </c>
      <c r="W6" s="141">
        <f t="shared" si="0"/>
        <v>-7.2268907563025033</v>
      </c>
      <c r="X6" s="141">
        <f t="shared" si="1"/>
        <v>4.420484706303359</v>
      </c>
      <c r="Y6" s="133"/>
    </row>
    <row r="7" spans="1:25" ht="15" customHeight="1" x14ac:dyDescent="0.25">
      <c r="A7" s="1" t="s">
        <v>5</v>
      </c>
      <c r="B7" s="4">
        <v>993.995</v>
      </c>
      <c r="C7" s="4">
        <v>1000</v>
      </c>
      <c r="D7" s="4">
        <v>931.48148148148141</v>
      </c>
      <c r="E7" s="4">
        <v>1022.7272727272727</v>
      </c>
      <c r="F7" s="4">
        <v>1030.2325581395301</v>
      </c>
      <c r="G7" s="37">
        <v>1000</v>
      </c>
      <c r="H7" s="28">
        <v>1022.7272727272727</v>
      </c>
      <c r="I7" s="4">
        <v>1250</v>
      </c>
      <c r="J7" s="4">
        <v>1100</v>
      </c>
      <c r="K7" s="4">
        <v>1050.3333333333301</v>
      </c>
      <c r="L7" s="7">
        <v>1058.22</v>
      </c>
      <c r="M7" s="16">
        <v>1072.2222222222199</v>
      </c>
      <c r="N7" s="4">
        <v>1037.5706214689301</v>
      </c>
      <c r="O7" s="4">
        <v>1153.8461538461538</v>
      </c>
      <c r="P7" s="4">
        <v>978.75</v>
      </c>
      <c r="Q7" s="5">
        <v>900</v>
      </c>
      <c r="R7" s="6">
        <v>950</v>
      </c>
      <c r="S7" s="31">
        <v>1053.7037037037001</v>
      </c>
      <c r="T7" s="34">
        <v>1070</v>
      </c>
      <c r="U7" s="4">
        <v>1066.6666666666699</v>
      </c>
      <c r="V7" s="134">
        <v>960</v>
      </c>
      <c r="W7" s="141">
        <f t="shared" si="0"/>
        <v>-12.727272727272727</v>
      </c>
      <c r="X7" s="141">
        <f t="shared" si="1"/>
        <v>-10.000000000000275</v>
      </c>
      <c r="Y7" s="133"/>
    </row>
    <row r="8" spans="1:25" ht="15" customHeight="1" x14ac:dyDescent="0.25">
      <c r="A8" s="1" t="s">
        <v>6</v>
      </c>
      <c r="B8" s="4">
        <v>1149.7533333333331</v>
      </c>
      <c r="C8" s="4">
        <v>1000</v>
      </c>
      <c r="D8" s="4">
        <v>1055.2995391705069</v>
      </c>
      <c r="E8" s="4">
        <v>1055.5555555555557</v>
      </c>
      <c r="F8" s="4">
        <v>1117.4603174603174</v>
      </c>
      <c r="G8" s="37">
        <v>1216.6666666666665</v>
      </c>
      <c r="H8" s="28">
        <v>1155.55555555556</v>
      </c>
      <c r="I8" s="4">
        <v>1163.585</v>
      </c>
      <c r="J8" s="4">
        <v>1200</v>
      </c>
      <c r="K8" s="4">
        <v>1207.7497665732999</v>
      </c>
      <c r="L8" s="4">
        <v>1207.7497665732999</v>
      </c>
      <c r="M8" s="16">
        <v>1207.92207792208</v>
      </c>
      <c r="N8" s="4">
        <v>1225</v>
      </c>
      <c r="O8" s="4">
        <v>1166.6666666666667</v>
      </c>
      <c r="P8" s="4">
        <v>1094.6428571428571</v>
      </c>
      <c r="Q8" s="5">
        <v>1028.9562289562289</v>
      </c>
      <c r="R8" s="6">
        <v>1150</v>
      </c>
      <c r="S8" s="31">
        <v>1250</v>
      </c>
      <c r="T8" s="25">
        <v>1251.1249999999998</v>
      </c>
      <c r="U8" s="7">
        <v>1230</v>
      </c>
      <c r="V8" s="25">
        <v>1230.8610000000001</v>
      </c>
      <c r="W8" s="141">
        <f t="shared" si="0"/>
        <v>2.5717500000000086</v>
      </c>
      <c r="X8" s="141">
        <f t="shared" si="1"/>
        <v>7.000000000000843E-2</v>
      </c>
      <c r="Y8" s="133"/>
    </row>
    <row r="9" spans="1:25" ht="15" customHeight="1" x14ac:dyDescent="0.25">
      <c r="A9" s="1" t="s">
        <v>7</v>
      </c>
      <c r="B9" s="4">
        <v>302.91500000000002</v>
      </c>
      <c r="C9" s="4">
        <v>285</v>
      </c>
      <c r="D9" s="4">
        <v>287.5</v>
      </c>
      <c r="E9" s="4">
        <v>275</v>
      </c>
      <c r="F9" s="4">
        <v>276.66666666666703</v>
      </c>
      <c r="G9" s="37">
        <v>250</v>
      </c>
      <c r="H9" s="28">
        <v>242.5</v>
      </c>
      <c r="I9" s="4">
        <v>230.42</v>
      </c>
      <c r="J9" s="4">
        <v>310</v>
      </c>
      <c r="K9" s="4">
        <v>300.12</v>
      </c>
      <c r="L9" s="74">
        <v>300</v>
      </c>
      <c r="M9" s="16">
        <v>300</v>
      </c>
      <c r="N9" s="4">
        <v>300</v>
      </c>
      <c r="O9" s="4">
        <v>325.11</v>
      </c>
      <c r="P9" s="4">
        <v>272.5</v>
      </c>
      <c r="Q9" s="5">
        <v>266.66666666666669</v>
      </c>
      <c r="R9" s="6">
        <v>266.25</v>
      </c>
      <c r="S9" s="31">
        <v>266</v>
      </c>
      <c r="T9" s="34">
        <v>260</v>
      </c>
      <c r="U9" s="4">
        <v>280</v>
      </c>
      <c r="V9" s="134">
        <v>280</v>
      </c>
      <c r="W9" s="141">
        <f t="shared" si="0"/>
        <v>-9.67741935483871</v>
      </c>
      <c r="X9" s="141">
        <f t="shared" si="1"/>
        <v>0</v>
      </c>
      <c r="Y9" s="133"/>
    </row>
    <row r="10" spans="1:25" ht="15" customHeight="1" x14ac:dyDescent="0.25">
      <c r="A10" s="1" t="s">
        <v>8</v>
      </c>
      <c r="B10" s="4">
        <v>306.178333333333</v>
      </c>
      <c r="C10" s="4">
        <v>287</v>
      </c>
      <c r="D10" s="4">
        <v>252.777777777778</v>
      </c>
      <c r="E10" s="4">
        <v>244.73684210526315</v>
      </c>
      <c r="F10" s="4">
        <v>243.888888888889</v>
      </c>
      <c r="G10" s="37">
        <v>265.55555555555554</v>
      </c>
      <c r="H10" s="8">
        <v>254.72222222222229</v>
      </c>
      <c r="I10" s="4">
        <v>247.272727272727</v>
      </c>
      <c r="J10" s="4">
        <v>250</v>
      </c>
      <c r="K10" s="4">
        <v>246.666666666667</v>
      </c>
      <c r="L10" s="74">
        <v>235</v>
      </c>
      <c r="M10" s="16">
        <v>230.90909090909099</v>
      </c>
      <c r="N10" s="4">
        <v>243.157894736842</v>
      </c>
      <c r="O10" s="4">
        <v>240.32</v>
      </c>
      <c r="P10" s="4">
        <v>257.39130434782601</v>
      </c>
      <c r="Q10" s="5">
        <v>250</v>
      </c>
      <c r="R10" s="6">
        <v>246.375</v>
      </c>
      <c r="S10" s="31">
        <v>238.888888888889</v>
      </c>
      <c r="T10" s="34">
        <v>216</v>
      </c>
      <c r="U10" s="4">
        <v>227.27272727272728</v>
      </c>
      <c r="V10" s="134">
        <v>249.09090909090901</v>
      </c>
      <c r="W10" s="141">
        <f t="shared" si="0"/>
        <v>-0.36363636363639673</v>
      </c>
      <c r="X10" s="141">
        <f t="shared" si="1"/>
        <v>9.5999999999999606</v>
      </c>
      <c r="Y10" s="133"/>
    </row>
    <row r="11" spans="1:25" ht="15" customHeight="1" x14ac:dyDescent="0.25">
      <c r="A11" s="1" t="s">
        <v>9</v>
      </c>
      <c r="B11" s="4">
        <v>316.67</v>
      </c>
      <c r="C11" s="4">
        <v>333.33</v>
      </c>
      <c r="D11" s="4">
        <v>325</v>
      </c>
      <c r="E11" s="7">
        <v>356</v>
      </c>
      <c r="F11" s="4">
        <v>360</v>
      </c>
      <c r="G11" s="37">
        <v>410.49382716049382</v>
      </c>
      <c r="H11" s="8">
        <v>385.24691358024688</v>
      </c>
      <c r="I11" s="4">
        <v>366.67</v>
      </c>
      <c r="J11" s="4">
        <v>366.89000199999998</v>
      </c>
      <c r="K11" s="4">
        <v>366.89000199999998</v>
      </c>
      <c r="L11" s="4">
        <v>366.99890002000001</v>
      </c>
      <c r="M11" s="16">
        <v>352.5</v>
      </c>
      <c r="N11" s="8">
        <v>354.61500000000001</v>
      </c>
      <c r="O11" s="8">
        <v>354.61500000000001</v>
      </c>
      <c r="P11" s="4">
        <v>330</v>
      </c>
      <c r="Q11" s="8">
        <v>317.83688877410998</v>
      </c>
      <c r="R11" s="9">
        <v>318.09115828512927</v>
      </c>
      <c r="S11" s="25">
        <v>319.99970523484006</v>
      </c>
      <c r="T11" s="34">
        <v>315</v>
      </c>
      <c r="U11" s="4">
        <v>295.555555555556</v>
      </c>
      <c r="V11" s="134">
        <v>275.555555555556</v>
      </c>
      <c r="W11" s="141">
        <f t="shared" si="0"/>
        <v>-24.894231498966818</v>
      </c>
      <c r="X11" s="141">
        <f t="shared" si="1"/>
        <v>-6.7669172932330728</v>
      </c>
      <c r="Y11" s="133"/>
    </row>
    <row r="12" spans="1:25" ht="15" customHeight="1" x14ac:dyDescent="0.25">
      <c r="A12" s="1" t="s">
        <v>10</v>
      </c>
      <c r="B12" s="40">
        <v>280.08999999999997</v>
      </c>
      <c r="C12" s="4">
        <v>300</v>
      </c>
      <c r="D12" s="4">
        <v>290.04499999999996</v>
      </c>
      <c r="E12" s="4">
        <v>320.55</v>
      </c>
      <c r="F12" s="7">
        <v>350.45</v>
      </c>
      <c r="G12" s="8">
        <v>335.5</v>
      </c>
      <c r="H12" s="28">
        <v>300</v>
      </c>
      <c r="I12" s="7">
        <v>336.76</v>
      </c>
      <c r="J12" s="4">
        <v>336.96205599999996</v>
      </c>
      <c r="K12" s="4">
        <v>336.96205599999996</v>
      </c>
      <c r="L12" s="4">
        <v>336.96205599999996</v>
      </c>
      <c r="M12" s="20">
        <v>326.55</v>
      </c>
      <c r="N12" s="4">
        <v>350</v>
      </c>
      <c r="O12" s="4">
        <v>350</v>
      </c>
      <c r="P12" s="4">
        <v>450</v>
      </c>
      <c r="Q12" s="8">
        <v>450.40499999999997</v>
      </c>
      <c r="R12" s="9">
        <v>450.76532399999991</v>
      </c>
      <c r="S12" s="25">
        <v>453.46991594399992</v>
      </c>
      <c r="T12" s="25">
        <v>453.74199789356629</v>
      </c>
      <c r="U12" s="7">
        <v>450.17649999999998</v>
      </c>
      <c r="V12" s="25">
        <v>450.40158824999997</v>
      </c>
      <c r="W12" s="141">
        <f t="shared" si="0"/>
        <v>33.665372771229777</v>
      </c>
      <c r="X12" s="141">
        <f t="shared" si="1"/>
        <v>4.9999999999999753E-2</v>
      </c>
      <c r="Y12" s="133"/>
    </row>
    <row r="13" spans="1:25" ht="15" customHeight="1" x14ac:dyDescent="0.25">
      <c r="A13" s="1" t="s">
        <v>11</v>
      </c>
      <c r="B13" s="4">
        <v>503.03500000000003</v>
      </c>
      <c r="C13" s="4">
        <v>500</v>
      </c>
      <c r="D13" s="4">
        <v>501.51750000000004</v>
      </c>
      <c r="E13" s="4">
        <v>557.142857142857</v>
      </c>
      <c r="F13" s="7">
        <v>565.97</v>
      </c>
      <c r="G13" s="37">
        <v>570</v>
      </c>
      <c r="H13" s="28">
        <v>570</v>
      </c>
      <c r="I13" s="7">
        <v>581.23</v>
      </c>
      <c r="J13" s="4">
        <v>581.57873799999993</v>
      </c>
      <c r="K13" s="4">
        <v>581.57873799999993</v>
      </c>
      <c r="L13" s="4">
        <v>581.57873799999993</v>
      </c>
      <c r="M13" s="20">
        <v>580</v>
      </c>
      <c r="N13" s="4">
        <v>650</v>
      </c>
      <c r="O13" s="4">
        <v>650</v>
      </c>
      <c r="P13" s="4">
        <v>700</v>
      </c>
      <c r="Q13" s="3">
        <v>700.42</v>
      </c>
      <c r="R13" s="9">
        <v>700.98033599999985</v>
      </c>
      <c r="S13" s="25">
        <v>705.18621801599988</v>
      </c>
      <c r="T13" s="25">
        <v>708.82088561221406</v>
      </c>
      <c r="U13" s="7">
        <v>700</v>
      </c>
      <c r="V13" s="25">
        <v>700.42</v>
      </c>
      <c r="W13" s="141">
        <f t="shared" si="0"/>
        <v>20.434251501126926</v>
      </c>
      <c r="X13" s="141">
        <f t="shared" si="1"/>
        <v>5.9999999999994148E-2</v>
      </c>
      <c r="Y13" s="133"/>
    </row>
    <row r="14" spans="1:25" ht="15" customHeight="1" x14ac:dyDescent="0.25">
      <c r="A14" s="1" t="s">
        <v>12</v>
      </c>
      <c r="B14" s="4">
        <v>138.82</v>
      </c>
      <c r="C14" s="4">
        <v>140</v>
      </c>
      <c r="D14" s="4">
        <v>150</v>
      </c>
      <c r="E14" s="4">
        <v>150</v>
      </c>
      <c r="F14" s="4">
        <v>150</v>
      </c>
      <c r="G14" s="37">
        <v>163.33333333333334</v>
      </c>
      <c r="H14" s="28">
        <v>160</v>
      </c>
      <c r="I14" s="4">
        <v>185</v>
      </c>
      <c r="J14" s="4">
        <v>180</v>
      </c>
      <c r="K14" s="4">
        <v>180</v>
      </c>
      <c r="L14" s="4">
        <v>180</v>
      </c>
      <c r="M14" s="16">
        <v>180</v>
      </c>
      <c r="N14" s="19">
        <v>180.56399999999999</v>
      </c>
      <c r="O14" s="4">
        <v>160</v>
      </c>
      <c r="P14" s="4">
        <v>167.70272659283614</v>
      </c>
      <c r="Q14" s="8">
        <v>167.83688877411041</v>
      </c>
      <c r="R14" s="9">
        <v>167.97115828512969</v>
      </c>
      <c r="S14" s="25">
        <v>165.97898523484</v>
      </c>
      <c r="T14" s="34">
        <v>155</v>
      </c>
      <c r="U14" s="4">
        <v>150</v>
      </c>
      <c r="V14" s="134">
        <v>152.41679999999999</v>
      </c>
      <c r="W14" s="141">
        <f t="shared" si="0"/>
        <v>-15.324000000000002</v>
      </c>
      <c r="X14" s="141">
        <f t="shared" si="1"/>
        <v>1.6111999999999966</v>
      </c>
      <c r="Y14" s="133"/>
    </row>
    <row r="15" spans="1:25" ht="15" customHeight="1" x14ac:dyDescent="0.25">
      <c r="A15" s="1" t="s">
        <v>13</v>
      </c>
      <c r="B15" s="4">
        <v>148.69999999999999</v>
      </c>
      <c r="C15" s="4">
        <v>150.55555555555549</v>
      </c>
      <c r="D15" s="4">
        <v>154.11764705882354</v>
      </c>
      <c r="E15" s="4">
        <v>200.90909090909091</v>
      </c>
      <c r="F15" s="4">
        <v>199.470588235294</v>
      </c>
      <c r="G15" s="37">
        <v>180.52631578947367</v>
      </c>
      <c r="H15" s="28">
        <v>185.45454545454547</v>
      </c>
      <c r="I15" s="4">
        <v>205</v>
      </c>
      <c r="J15" s="4">
        <v>208.46153846153845</v>
      </c>
      <c r="K15" s="4">
        <v>202</v>
      </c>
      <c r="L15" s="7">
        <v>190</v>
      </c>
      <c r="M15" s="16">
        <v>201.33333333333334</v>
      </c>
      <c r="N15" s="4">
        <v>198.75</v>
      </c>
      <c r="O15" s="4">
        <v>200</v>
      </c>
      <c r="P15" s="4">
        <v>184.78260869565219</v>
      </c>
      <c r="Q15" s="5">
        <v>176.66666666666666</v>
      </c>
      <c r="R15" s="6">
        <v>181.66666666666666</v>
      </c>
      <c r="S15" s="31">
        <v>179.444444444444</v>
      </c>
      <c r="T15" s="34">
        <v>170</v>
      </c>
      <c r="U15" s="4">
        <v>165</v>
      </c>
      <c r="V15" s="134">
        <v>180</v>
      </c>
      <c r="W15" s="141">
        <f t="shared" si="0"/>
        <v>-13.653136531365309</v>
      </c>
      <c r="X15" s="141">
        <f t="shared" si="1"/>
        <v>9.0909090909090917</v>
      </c>
      <c r="Y15" s="133"/>
    </row>
    <row r="16" spans="1:25" ht="15" customHeight="1" x14ac:dyDescent="0.25">
      <c r="A16" s="1" t="s">
        <v>14</v>
      </c>
      <c r="B16" s="4">
        <v>1884.9349999999999</v>
      </c>
      <c r="C16" s="4">
        <v>2200</v>
      </c>
      <c r="D16" s="4">
        <v>2475</v>
      </c>
      <c r="E16" s="4">
        <v>2400</v>
      </c>
      <c r="F16" s="4">
        <v>2500</v>
      </c>
      <c r="G16" s="37">
        <v>2650</v>
      </c>
      <c r="H16" s="8">
        <v>2575</v>
      </c>
      <c r="I16" s="4">
        <v>2400.33</v>
      </c>
      <c r="J16" s="4">
        <v>2401.7701979999997</v>
      </c>
      <c r="K16" s="4">
        <v>2650</v>
      </c>
      <c r="L16" s="4">
        <v>2650</v>
      </c>
      <c r="M16" s="16">
        <v>2600</v>
      </c>
      <c r="N16" s="19">
        <v>2600</v>
      </c>
      <c r="O16" s="4">
        <v>2500</v>
      </c>
      <c r="P16" s="4">
        <v>2725</v>
      </c>
      <c r="Q16" s="5">
        <v>2500</v>
      </c>
      <c r="R16" s="9">
        <v>2501.5</v>
      </c>
      <c r="S16" s="31">
        <v>2500</v>
      </c>
      <c r="T16">
        <v>2502.2499999999995</v>
      </c>
      <c r="U16" s="7">
        <v>2350.5789</v>
      </c>
      <c r="V16" s="25">
        <v>2352.2243052299996</v>
      </c>
      <c r="W16" s="141">
        <f t="shared" si="0"/>
        <v>-2.0628906467095791</v>
      </c>
      <c r="X16" s="141">
        <f t="shared" si="1"/>
        <v>6.999999999998284E-2</v>
      </c>
      <c r="Y16" s="133"/>
    </row>
    <row r="17" spans="1:25" ht="15" customHeight="1" x14ac:dyDescent="0.25">
      <c r="A17" s="1" t="s">
        <v>15</v>
      </c>
      <c r="B17" s="4">
        <v>249.07250000000002</v>
      </c>
      <c r="C17" s="4">
        <v>228.96999999999952</v>
      </c>
      <c r="D17" s="4">
        <v>212.38095238095201</v>
      </c>
      <c r="E17" s="4">
        <v>247.82051282051285</v>
      </c>
      <c r="F17" s="4">
        <v>242.30769230769229</v>
      </c>
      <c r="G17" s="37">
        <v>307.29166666666663</v>
      </c>
      <c r="H17" s="28">
        <v>307.94871794871801</v>
      </c>
      <c r="I17" s="4">
        <v>317.21750000000003</v>
      </c>
      <c r="J17" s="4">
        <v>301.28205128205127</v>
      </c>
      <c r="K17" s="4">
        <v>220.23809523809524</v>
      </c>
      <c r="L17" s="74">
        <v>210.77</v>
      </c>
      <c r="M17" s="16">
        <v>210.769230769231</v>
      </c>
      <c r="N17" s="4">
        <v>221.15384615384613</v>
      </c>
      <c r="O17" s="4">
        <v>215.55</v>
      </c>
      <c r="P17" s="4">
        <v>243.49162742019888</v>
      </c>
      <c r="Q17" s="5">
        <v>224.831730769231</v>
      </c>
      <c r="R17" s="6">
        <v>235.57692307692307</v>
      </c>
      <c r="S17" s="31">
        <v>223.333333333333</v>
      </c>
      <c r="T17" s="34">
        <v>203.69963369963401</v>
      </c>
      <c r="U17" s="4">
        <v>201.98717948717999</v>
      </c>
      <c r="V17" s="134">
        <v>211.98717948717999</v>
      </c>
      <c r="W17" s="141">
        <f t="shared" si="0"/>
        <v>-29.638297872340257</v>
      </c>
      <c r="X17" s="141">
        <f t="shared" si="1"/>
        <v>4.9508092668993848</v>
      </c>
      <c r="Y17" s="133"/>
    </row>
    <row r="18" spans="1:25" ht="15" customHeight="1" x14ac:dyDescent="0.25">
      <c r="A18" s="1" t="s">
        <v>16</v>
      </c>
      <c r="B18" s="4">
        <v>275.95666666666671</v>
      </c>
      <c r="C18" s="4">
        <v>208.33249999999953</v>
      </c>
      <c r="D18" s="4">
        <v>232.14285714285714</v>
      </c>
      <c r="E18" s="4">
        <v>268.75000000000006</v>
      </c>
      <c r="F18" s="4">
        <v>267.63888888888903</v>
      </c>
      <c r="G18" s="37">
        <v>327.08333333333337</v>
      </c>
      <c r="H18" s="28">
        <v>328.75</v>
      </c>
      <c r="I18" s="4">
        <v>376.36799999999999</v>
      </c>
      <c r="J18" s="4">
        <v>376.59382079999995</v>
      </c>
      <c r="K18" s="4">
        <v>289.43236714975802</v>
      </c>
      <c r="L18" s="74">
        <v>272.08499999999998</v>
      </c>
      <c r="M18" s="16">
        <v>269.17363666778198</v>
      </c>
      <c r="N18" s="4">
        <v>263.88888888888891</v>
      </c>
      <c r="O18" s="4">
        <v>255.74074074074076</v>
      </c>
      <c r="P18" s="4">
        <v>254.16666666666666</v>
      </c>
      <c r="Q18" s="5">
        <v>250.75</v>
      </c>
      <c r="R18" s="6">
        <v>263.88888888888891</v>
      </c>
      <c r="S18" s="31">
        <v>273.97959183673476</v>
      </c>
      <c r="T18" s="25">
        <v>274.1439795918368</v>
      </c>
      <c r="U18" s="4">
        <v>259.16666666666703</v>
      </c>
      <c r="V18" s="134">
        <v>239.166666666667</v>
      </c>
      <c r="W18" s="141">
        <f t="shared" si="0"/>
        <v>-36.492142606428281</v>
      </c>
      <c r="X18" s="141">
        <f t="shared" si="1"/>
        <v>-7.7170418006430879</v>
      </c>
      <c r="Y18" s="133"/>
    </row>
    <row r="19" spans="1:25" ht="15" customHeight="1" x14ac:dyDescent="0.25">
      <c r="A19" s="1" t="s">
        <v>17</v>
      </c>
      <c r="B19" s="4">
        <v>830</v>
      </c>
      <c r="C19" s="7">
        <v>950.11</v>
      </c>
      <c r="D19" s="4">
        <v>1000</v>
      </c>
      <c r="E19" s="7">
        <v>1000</v>
      </c>
      <c r="F19" s="4">
        <v>1080.56</v>
      </c>
      <c r="G19" s="37">
        <v>1096.1225514816599</v>
      </c>
      <c r="H19" s="8">
        <v>1088.34127574083</v>
      </c>
      <c r="I19" s="4">
        <v>1100.8900000000001</v>
      </c>
      <c r="J19" s="4">
        <v>1101.550534</v>
      </c>
      <c r="K19" s="4">
        <v>1101.550534</v>
      </c>
      <c r="L19" s="4">
        <v>1101.550534</v>
      </c>
      <c r="M19" s="20">
        <v>1101.5</v>
      </c>
      <c r="N19" s="3">
        <v>1108.159837204</v>
      </c>
      <c r="O19" s="3">
        <v>1108.159837204</v>
      </c>
      <c r="P19" s="4">
        <v>1081.6870608699605</v>
      </c>
      <c r="Q19" s="8">
        <v>1082.6605792247433</v>
      </c>
      <c r="R19" s="9">
        <v>1083.310175572278</v>
      </c>
      <c r="S19">
        <v>1089.8100366257117</v>
      </c>
      <c r="T19" s="25">
        <v>1090.6818846550123</v>
      </c>
      <c r="U19" s="7">
        <v>1100</v>
      </c>
      <c r="V19" s="25">
        <v>1106.5999999999999</v>
      </c>
      <c r="W19" s="141">
        <f t="shared" si="0"/>
        <v>0.45839621916064888</v>
      </c>
      <c r="X19" s="141">
        <f t="shared" si="1"/>
        <v>0.59999999999999176</v>
      </c>
      <c r="Y19" s="133"/>
    </row>
    <row r="20" spans="1:25" ht="15" customHeight="1" x14ac:dyDescent="0.25">
      <c r="A20" s="1" t="s">
        <v>18</v>
      </c>
      <c r="B20" s="4">
        <v>1742.675</v>
      </c>
      <c r="C20" s="4">
        <v>2000</v>
      </c>
      <c r="D20" s="7">
        <v>2207.21</v>
      </c>
      <c r="E20" s="4">
        <v>2500</v>
      </c>
      <c r="F20" s="7">
        <v>2550.66</v>
      </c>
      <c r="G20" s="37">
        <v>2685.34031413613</v>
      </c>
      <c r="H20" s="28">
        <v>2500</v>
      </c>
      <c r="I20" s="4">
        <v>2650</v>
      </c>
      <c r="J20" s="4">
        <v>2651.5899999999997</v>
      </c>
      <c r="K20" s="4">
        <v>2500</v>
      </c>
      <c r="L20" s="4">
        <v>2500</v>
      </c>
      <c r="M20" s="16">
        <v>2459.0909090909099</v>
      </c>
      <c r="N20" s="4">
        <v>2218.1818181818198</v>
      </c>
      <c r="O20" s="4">
        <v>2180.12</v>
      </c>
      <c r="P20" s="4">
        <v>2250</v>
      </c>
      <c r="Q20" s="5">
        <v>2181.8181818181802</v>
      </c>
      <c r="R20" s="6">
        <v>2000.5763449999999</v>
      </c>
      <c r="S20" s="31">
        <v>2201.4326999999998</v>
      </c>
      <c r="T20" s="34">
        <v>2000</v>
      </c>
      <c r="U20" s="4">
        <v>1900.6364000000001</v>
      </c>
      <c r="V20" s="134">
        <v>1885.75432</v>
      </c>
      <c r="W20" s="141">
        <f t="shared" si="0"/>
        <v>-28.882130344434842</v>
      </c>
      <c r="X20" s="141">
        <f t="shared" si="1"/>
        <v>-0.78300510292237302</v>
      </c>
      <c r="Y20" s="133"/>
    </row>
    <row r="21" spans="1:25" ht="15" customHeight="1" x14ac:dyDescent="0.25">
      <c r="A21" s="1" t="s">
        <v>19</v>
      </c>
      <c r="B21" s="4">
        <v>298.38625000000002</v>
      </c>
      <c r="C21" s="4">
        <v>196.96944444444401</v>
      </c>
      <c r="D21" s="4">
        <v>178.41491841491839</v>
      </c>
      <c r="E21" s="4">
        <v>178.92623716153125</v>
      </c>
      <c r="F21" s="4">
        <v>151.25193546389201</v>
      </c>
      <c r="G21" s="37">
        <v>165.58441558441601</v>
      </c>
      <c r="H21" s="8">
        <v>158.41817552415401</v>
      </c>
      <c r="I21" s="4">
        <v>180.576153846154</v>
      </c>
      <c r="J21" s="4">
        <v>180.68449953846169</v>
      </c>
      <c r="K21" s="4">
        <v>166.86507936507934</v>
      </c>
      <c r="L21" s="74">
        <v>205.53700000000001</v>
      </c>
      <c r="M21" s="16">
        <v>204.24825174825199</v>
      </c>
      <c r="N21" s="4">
        <v>183.59044995408601</v>
      </c>
      <c r="O21" s="4">
        <v>167.43675280763193</v>
      </c>
      <c r="P21" s="4">
        <v>179.59871147371152</v>
      </c>
      <c r="Q21" s="5">
        <v>165.84595959595961</v>
      </c>
      <c r="R21" s="6">
        <v>163.92857142857099</v>
      </c>
      <c r="S21" s="31">
        <v>174.963924963925</v>
      </c>
      <c r="T21" s="34">
        <v>178.51239669421486</v>
      </c>
      <c r="U21" s="4">
        <v>233.49862258953172</v>
      </c>
      <c r="V21" s="134">
        <v>253.61517270608201</v>
      </c>
      <c r="W21" s="141">
        <f t="shared" si="0"/>
        <v>40.363547152032162</v>
      </c>
      <c r="X21" s="141">
        <f t="shared" si="1"/>
        <v>8.6152757106037665</v>
      </c>
      <c r="Y21" s="133"/>
    </row>
    <row r="22" spans="1:25" ht="15" customHeight="1" x14ac:dyDescent="0.25">
      <c r="A22" s="1" t="s">
        <v>20</v>
      </c>
      <c r="B22" s="4">
        <v>262.8483333333333</v>
      </c>
      <c r="C22" s="4">
        <v>379.42874999999998</v>
      </c>
      <c r="D22" s="4">
        <v>352.35360360360397</v>
      </c>
      <c r="E22" s="4">
        <v>279.70085470085468</v>
      </c>
      <c r="F22" s="4">
        <v>293.57638888888903</v>
      </c>
      <c r="G22" s="37">
        <v>305.35714285714283</v>
      </c>
      <c r="H22" s="28">
        <v>294.4444444444444</v>
      </c>
      <c r="I22" s="4">
        <v>297.41125</v>
      </c>
      <c r="J22" s="4">
        <v>340.36458333333331</v>
      </c>
      <c r="K22" s="4">
        <v>228.90625</v>
      </c>
      <c r="L22" s="74">
        <v>210.624</v>
      </c>
      <c r="M22" s="16">
        <v>203.22343656827701</v>
      </c>
      <c r="N22" s="4">
        <v>215.28927364864899</v>
      </c>
      <c r="O22" s="4">
        <v>241.18923611111111</v>
      </c>
      <c r="P22" s="4">
        <v>266.15513392857144</v>
      </c>
      <c r="Q22" s="5">
        <v>232.8125</v>
      </c>
      <c r="R22" s="6">
        <v>263.02083333333337</v>
      </c>
      <c r="S22" s="31">
        <v>266.64473684210526</v>
      </c>
      <c r="T22" s="34">
        <v>256.9444444444444</v>
      </c>
      <c r="U22" s="4">
        <v>266.51785714285717</v>
      </c>
      <c r="V22" s="134">
        <v>266.51785714285717</v>
      </c>
      <c r="W22" s="141">
        <f t="shared" si="0"/>
        <v>-21.696360257951678</v>
      </c>
      <c r="X22" s="141">
        <f t="shared" si="1"/>
        <v>0</v>
      </c>
      <c r="Y22" s="133"/>
    </row>
    <row r="23" spans="1:25" ht="15" customHeight="1" x14ac:dyDescent="0.25">
      <c r="A23" s="1" t="s">
        <v>21</v>
      </c>
      <c r="B23" s="4">
        <v>231.99625</v>
      </c>
      <c r="C23" s="4">
        <v>276.20173076923004</v>
      </c>
      <c r="D23" s="4">
        <v>257.34126984126988</v>
      </c>
      <c r="E23" s="4">
        <v>251.40952797202797</v>
      </c>
      <c r="F23" s="4">
        <v>269.305555555556</v>
      </c>
      <c r="G23" s="37">
        <v>325.98684210526318</v>
      </c>
      <c r="H23" s="28">
        <v>327.82410477453601</v>
      </c>
      <c r="I23" s="4">
        <v>273.81384615384616</v>
      </c>
      <c r="J23" s="4">
        <v>268.4375</v>
      </c>
      <c r="K23" s="4">
        <v>225.41666666666669</v>
      </c>
      <c r="L23" s="74">
        <v>183.32083333333333</v>
      </c>
      <c r="M23" s="16">
        <v>179.86519607843101</v>
      </c>
      <c r="N23" s="4">
        <v>202.97114419396999</v>
      </c>
      <c r="O23" s="4">
        <v>215.45</v>
      </c>
      <c r="P23" s="4">
        <v>241.92490417099793</v>
      </c>
      <c r="Q23" s="5">
        <v>227.13815789473685</v>
      </c>
      <c r="R23" s="6">
        <v>217.70833333333334</v>
      </c>
      <c r="S23" s="31">
        <v>209.39903846153848</v>
      </c>
      <c r="T23" s="34">
        <v>200.44642857142901</v>
      </c>
      <c r="U23" s="4">
        <v>225.217013888889</v>
      </c>
      <c r="V23" s="134">
        <v>237.19618055555554</v>
      </c>
      <c r="W23" s="141">
        <f t="shared" si="0"/>
        <v>-11.638209804682452</v>
      </c>
      <c r="X23" s="141">
        <f t="shared" si="1"/>
        <v>5.3189439198303532</v>
      </c>
      <c r="Y23" s="133"/>
    </row>
    <row r="24" spans="1:25" ht="15" customHeight="1" x14ac:dyDescent="0.25">
      <c r="A24" s="1" t="s">
        <v>22</v>
      </c>
      <c r="B24" s="4">
        <v>255.38249999999999</v>
      </c>
      <c r="C24" s="4">
        <v>322.91499999999996</v>
      </c>
      <c r="D24" s="4">
        <v>333.33333333333331</v>
      </c>
      <c r="E24" s="4">
        <v>337.5</v>
      </c>
      <c r="F24" s="4">
        <v>338.07017543859598</v>
      </c>
      <c r="G24" s="37">
        <v>344.58333333333297</v>
      </c>
      <c r="H24" s="28">
        <v>322.5</v>
      </c>
      <c r="I24" s="4">
        <v>271.88</v>
      </c>
      <c r="J24" s="4">
        <v>316.66666666666663</v>
      </c>
      <c r="K24" s="4">
        <v>299.12243150684935</v>
      </c>
      <c r="L24" s="4">
        <v>299.12243150684935</v>
      </c>
      <c r="M24" s="16">
        <v>292.63888888888903</v>
      </c>
      <c r="N24" s="8">
        <v>299.27199272260276</v>
      </c>
      <c r="O24" s="4">
        <v>296.875</v>
      </c>
      <c r="P24" s="4">
        <v>365.63862928348902</v>
      </c>
      <c r="Q24" s="5">
        <v>295.625</v>
      </c>
      <c r="R24" s="6">
        <v>283.33333333333337</v>
      </c>
      <c r="S24" s="31">
        <v>263.49206349206355</v>
      </c>
      <c r="T24" s="25">
        <v>263.65015873015875</v>
      </c>
      <c r="U24" s="4">
        <v>277.77777777777777</v>
      </c>
      <c r="V24" s="134">
        <v>277.77777777777777</v>
      </c>
      <c r="W24" s="141">
        <f t="shared" si="0"/>
        <v>-12.280701754385955</v>
      </c>
      <c r="X24" s="141">
        <f t="shared" si="1"/>
        <v>0</v>
      </c>
      <c r="Y24" s="133"/>
    </row>
    <row r="25" spans="1:25" ht="15" customHeight="1" x14ac:dyDescent="0.25">
      <c r="A25" s="1" t="s">
        <v>23</v>
      </c>
      <c r="B25" s="4">
        <v>361.01499999999999</v>
      </c>
      <c r="C25" s="4">
        <v>458.33</v>
      </c>
      <c r="D25" s="4">
        <v>435.9375</v>
      </c>
      <c r="E25" s="4">
        <v>426.73611111111097</v>
      </c>
      <c r="F25" s="4">
        <v>446.77083333333297</v>
      </c>
      <c r="G25" s="37">
        <v>482.91666666666703</v>
      </c>
      <c r="H25" s="28">
        <v>457.08333333333297</v>
      </c>
      <c r="I25" s="4">
        <v>410.99333333333334</v>
      </c>
      <c r="J25" s="4">
        <v>426.66666666666703</v>
      </c>
      <c r="K25" s="4">
        <v>352.55830223880599</v>
      </c>
      <c r="L25" s="74">
        <v>345.21</v>
      </c>
      <c r="M25" s="16">
        <v>342.10526315789474</v>
      </c>
      <c r="N25" s="4">
        <v>335</v>
      </c>
      <c r="O25" s="4">
        <v>301.5625</v>
      </c>
      <c r="P25" s="4">
        <v>301.25</v>
      </c>
      <c r="Q25" s="5">
        <v>303.125</v>
      </c>
      <c r="R25" s="6">
        <v>333.33333333333331</v>
      </c>
      <c r="S25" s="31">
        <v>308.41346153846155</v>
      </c>
      <c r="T25" s="34">
        <v>328.125</v>
      </c>
      <c r="U25" s="4">
        <v>337.5</v>
      </c>
      <c r="V25" s="134">
        <v>317.5</v>
      </c>
      <c r="W25" s="141">
        <f t="shared" si="0"/>
        <v>-25.58593750000006</v>
      </c>
      <c r="X25" s="141">
        <f t="shared" si="1"/>
        <v>-5.9259259259259265</v>
      </c>
      <c r="Y25" s="133"/>
    </row>
    <row r="26" spans="1:25" ht="15" customHeight="1" x14ac:dyDescent="0.25">
      <c r="A26" s="1" t="s">
        <v>24</v>
      </c>
      <c r="B26" s="4">
        <v>178.69</v>
      </c>
      <c r="C26" s="4">
        <v>158.33125000000001</v>
      </c>
      <c r="D26" s="4">
        <v>227.35184614883863</v>
      </c>
      <c r="E26" s="4">
        <v>350.55</v>
      </c>
      <c r="F26" s="4">
        <v>367.96491228070198</v>
      </c>
      <c r="G26" s="37">
        <v>372.222222222222</v>
      </c>
      <c r="H26" s="28">
        <v>356.33333333333297</v>
      </c>
      <c r="I26" s="4">
        <v>358.61500000000001</v>
      </c>
      <c r="J26" s="4">
        <v>350.90909090909099</v>
      </c>
      <c r="K26" s="4">
        <v>319.18181818181802</v>
      </c>
      <c r="L26" s="74">
        <v>308.45999999999998</v>
      </c>
      <c r="M26" s="16">
        <v>308.98397435897402</v>
      </c>
      <c r="N26" s="4">
        <v>288.85964912280701</v>
      </c>
      <c r="O26" s="4">
        <v>268.44</v>
      </c>
      <c r="P26" s="4">
        <v>255.78947368421001</v>
      </c>
      <c r="Q26" s="5">
        <v>221.42857142857099</v>
      </c>
      <c r="R26" s="6">
        <v>294.76190476190476</v>
      </c>
      <c r="S26" s="31">
        <v>308.33333333333297</v>
      </c>
      <c r="T26" s="34">
        <v>333.33333333333337</v>
      </c>
      <c r="U26" s="4">
        <v>340.05012531328299</v>
      </c>
      <c r="V26" s="134">
        <v>309.33583959899698</v>
      </c>
      <c r="W26" s="141">
        <f t="shared" si="0"/>
        <v>-11.847299596140777</v>
      </c>
      <c r="X26" s="141">
        <f t="shared" si="1"/>
        <v>-9.0322818396227333</v>
      </c>
      <c r="Y26" s="133"/>
    </row>
    <row r="27" spans="1:25" ht="15" customHeight="1" x14ac:dyDescent="0.25">
      <c r="A27" s="1" t="s">
        <v>25</v>
      </c>
      <c r="B27" s="4">
        <v>163.61500000000001</v>
      </c>
      <c r="C27" s="4">
        <v>141.34</v>
      </c>
      <c r="D27" s="4">
        <v>226.88338493292056</v>
      </c>
      <c r="E27" s="4">
        <v>235</v>
      </c>
      <c r="F27" s="4">
        <v>255.87944664031599</v>
      </c>
      <c r="G27" s="37">
        <v>265.91186799441999</v>
      </c>
      <c r="H27" s="28">
        <v>267.80071355759401</v>
      </c>
      <c r="I27" s="4">
        <v>275.11</v>
      </c>
      <c r="J27" s="4">
        <v>262.5</v>
      </c>
      <c r="K27" s="4">
        <v>243.178178178178</v>
      </c>
      <c r="L27" s="74">
        <v>235.59</v>
      </c>
      <c r="M27" s="16">
        <v>224.92647058823499</v>
      </c>
      <c r="N27" s="4">
        <v>217.45173745173699</v>
      </c>
      <c r="O27" s="4">
        <v>211.35</v>
      </c>
      <c r="P27" s="4">
        <v>216.28787878787901</v>
      </c>
      <c r="Q27" s="5">
        <v>227.81032140788199</v>
      </c>
      <c r="R27" s="6">
        <v>296.66666666666703</v>
      </c>
      <c r="S27" s="31">
        <v>240.18949181739899</v>
      </c>
      <c r="T27" s="34">
        <v>213.333333333333</v>
      </c>
      <c r="U27" s="4">
        <v>225.591397849462</v>
      </c>
      <c r="V27" s="134">
        <v>235.69892473118301</v>
      </c>
      <c r="W27" s="141">
        <f t="shared" si="0"/>
        <v>-10.209933435739805</v>
      </c>
      <c r="X27" s="141">
        <f t="shared" si="1"/>
        <v>4.4804575786465959</v>
      </c>
      <c r="Y27" s="133"/>
    </row>
    <row r="28" spans="1:25" ht="15" customHeight="1" x14ac:dyDescent="0.25">
      <c r="A28" s="2" t="s">
        <v>26</v>
      </c>
      <c r="B28" s="16">
        <v>1510.6</v>
      </c>
      <c r="C28" s="16">
        <v>1500</v>
      </c>
      <c r="D28" s="40">
        <v>1501.65</v>
      </c>
      <c r="E28" s="16">
        <v>1500</v>
      </c>
      <c r="F28" s="16">
        <v>1510.3533506899601</v>
      </c>
      <c r="G28" s="40">
        <v>1511.68473937572</v>
      </c>
      <c r="H28" s="16">
        <v>1500</v>
      </c>
      <c r="I28" s="16">
        <v>1550</v>
      </c>
      <c r="J28" s="4">
        <v>1482.27848101266</v>
      </c>
      <c r="K28" s="4">
        <v>1482.27848101266</v>
      </c>
      <c r="L28" s="4">
        <v>1482.27848101266</v>
      </c>
      <c r="M28" s="16">
        <v>1480</v>
      </c>
      <c r="N28" s="4">
        <v>1600</v>
      </c>
      <c r="O28" s="4">
        <v>1600</v>
      </c>
      <c r="P28" s="4">
        <v>1500</v>
      </c>
      <c r="Q28" s="8">
        <v>1501.1999999999998</v>
      </c>
      <c r="R28" s="9">
        <v>1501.9505999999997</v>
      </c>
      <c r="S28" s="25">
        <v>1510.9623035999996</v>
      </c>
      <c r="T28" s="25">
        <v>1511.8688809821595</v>
      </c>
      <c r="U28" s="7">
        <v>1550</v>
      </c>
      <c r="V28" s="25">
        <v>1551.3949999999998</v>
      </c>
      <c r="W28" s="141">
        <f t="shared" si="0"/>
        <v>4.6628565328777407</v>
      </c>
      <c r="X28" s="141">
        <f t="shared" si="1"/>
        <v>8.9999999999984162E-2</v>
      </c>
      <c r="Y28" s="133"/>
    </row>
    <row r="29" spans="1:25" ht="15" customHeight="1" x14ac:dyDescent="0.25">
      <c r="A29" s="2" t="s">
        <v>27</v>
      </c>
      <c r="B29" s="16">
        <v>859.95</v>
      </c>
      <c r="C29" s="21">
        <v>868.44</v>
      </c>
      <c r="D29" s="61">
        <v>869.42828399999996</v>
      </c>
      <c r="E29" s="21">
        <v>860</v>
      </c>
      <c r="F29" s="16">
        <v>876.501689208936</v>
      </c>
      <c r="G29" s="61">
        <v>877.35584106706597</v>
      </c>
      <c r="H29" s="21">
        <v>880.56</v>
      </c>
      <c r="I29" s="61">
        <v>891.44061599999998</v>
      </c>
      <c r="J29" s="4">
        <v>870</v>
      </c>
      <c r="K29" s="4">
        <v>870</v>
      </c>
      <c r="L29" s="4">
        <v>870</v>
      </c>
      <c r="M29" s="20">
        <v>860</v>
      </c>
      <c r="N29" s="4">
        <v>900</v>
      </c>
      <c r="O29" s="4">
        <v>900</v>
      </c>
      <c r="P29" s="4">
        <v>1000</v>
      </c>
      <c r="Q29" s="3">
        <v>1000.5999999999999</v>
      </c>
      <c r="R29" s="9">
        <v>1001.1002999999998</v>
      </c>
      <c r="S29" s="31">
        <v>950</v>
      </c>
      <c r="T29">
        <v>950.75999999999988</v>
      </c>
      <c r="U29" s="7">
        <v>965.21429999999998</v>
      </c>
      <c r="V29" s="25">
        <v>966.08299286999988</v>
      </c>
      <c r="W29" s="141">
        <f t="shared" si="0"/>
        <v>11.044022168965505</v>
      </c>
      <c r="X29" s="141">
        <f t="shared" si="1"/>
        <v>8.9999999999990088E-2</v>
      </c>
      <c r="Y29" s="133"/>
    </row>
    <row r="30" spans="1:25" ht="15" customHeight="1" x14ac:dyDescent="0.25">
      <c r="A30" s="2" t="s">
        <v>28</v>
      </c>
      <c r="B30" s="16">
        <v>195.58500000000001</v>
      </c>
      <c r="C30" s="16">
        <v>202.22</v>
      </c>
      <c r="D30" s="16">
        <v>200</v>
      </c>
      <c r="E30" s="16">
        <v>209.98500000000001</v>
      </c>
      <c r="F30" s="16">
        <v>203.220019960825</v>
      </c>
      <c r="G30" s="16">
        <v>204.10499999999999</v>
      </c>
      <c r="H30" s="16">
        <v>209.97</v>
      </c>
      <c r="I30" s="16">
        <v>207.33</v>
      </c>
      <c r="J30" s="4">
        <v>205.55509007121901</v>
      </c>
      <c r="K30" s="4">
        <v>200.333333333333</v>
      </c>
      <c r="L30" s="75">
        <v>201.81</v>
      </c>
      <c r="M30" s="16">
        <v>201.666666666667</v>
      </c>
      <c r="N30" s="4">
        <v>248.75</v>
      </c>
      <c r="O30" s="4">
        <v>245.83333333333334</v>
      </c>
      <c r="P30" s="4">
        <v>220</v>
      </c>
      <c r="Q30" s="5">
        <v>250</v>
      </c>
      <c r="R30" s="9">
        <v>250.125</v>
      </c>
      <c r="S30" s="31">
        <v>222.22222222222226</v>
      </c>
      <c r="T30" s="34">
        <v>228.57142857142858</v>
      </c>
      <c r="U30" s="4">
        <v>214.84848484848499</v>
      </c>
      <c r="V30" s="134">
        <v>253.84620000000001</v>
      </c>
      <c r="W30" s="141">
        <f t="shared" si="0"/>
        <v>23.493025598173947</v>
      </c>
      <c r="X30" s="141">
        <f t="shared" si="1"/>
        <v>18.151263751762976</v>
      </c>
      <c r="Y30" s="133"/>
    </row>
    <row r="31" spans="1:25" ht="15" customHeight="1" x14ac:dyDescent="0.25">
      <c r="A31" s="2" t="s">
        <v>29</v>
      </c>
      <c r="B31" s="16">
        <v>93.453749999999999</v>
      </c>
      <c r="C31" s="21">
        <v>97.012500000000003</v>
      </c>
      <c r="D31" s="16">
        <v>99.59</v>
      </c>
      <c r="E31" s="16">
        <v>98.674102564102</v>
      </c>
      <c r="F31" s="16">
        <v>99.477195511421002</v>
      </c>
      <c r="G31" s="16">
        <v>95.07</v>
      </c>
      <c r="H31" s="16">
        <v>98.82</v>
      </c>
      <c r="I31" s="21">
        <v>95.694999999999993</v>
      </c>
      <c r="J31" s="4">
        <v>93.857142857143003</v>
      </c>
      <c r="K31" s="4">
        <v>80</v>
      </c>
      <c r="L31" s="74">
        <v>73.878888888888895</v>
      </c>
      <c r="M31" s="16">
        <v>68.566182091488002</v>
      </c>
      <c r="N31" s="4">
        <v>79.458616342714905</v>
      </c>
      <c r="O31" s="4">
        <v>91.454081632653057</v>
      </c>
      <c r="P31" s="4">
        <v>113.23083047220977</v>
      </c>
      <c r="Q31" s="5">
        <v>95.006766147319141</v>
      </c>
      <c r="R31" s="6">
        <v>85.069444444444443</v>
      </c>
      <c r="S31" s="31">
        <v>88.522727272726996</v>
      </c>
      <c r="T31" s="34">
        <v>99.285714285713993</v>
      </c>
      <c r="U31" s="4">
        <v>107.299783549784</v>
      </c>
      <c r="V31" s="134">
        <v>139.06926406926405</v>
      </c>
      <c r="W31" s="139">
        <f t="shared" si="0"/>
        <v>48.171209815045181</v>
      </c>
      <c r="X31" s="139">
        <f t="shared" si="1"/>
        <v>29.608149679761407</v>
      </c>
    </row>
    <row r="32" spans="1:25" ht="15" customHeight="1" x14ac:dyDescent="0.25">
      <c r="A32" s="2" t="s">
        <v>30</v>
      </c>
      <c r="B32" s="16">
        <v>876.76750000000004</v>
      </c>
      <c r="C32" s="40">
        <v>877.51194425000006</v>
      </c>
      <c r="D32" s="16">
        <v>888.33500000000004</v>
      </c>
      <c r="E32" s="16">
        <v>883.73916666666696</v>
      </c>
      <c r="F32" s="16">
        <v>890.80256137571996</v>
      </c>
      <c r="G32" s="40">
        <v>891.90344419323003</v>
      </c>
      <c r="H32" s="16">
        <v>890.61</v>
      </c>
      <c r="I32" s="16">
        <v>898.06</v>
      </c>
      <c r="J32" s="19">
        <v>880.55</v>
      </c>
      <c r="K32" s="4">
        <v>856.08476064997797</v>
      </c>
      <c r="L32" s="4">
        <v>856.08476064997797</v>
      </c>
      <c r="M32" s="16">
        <v>843.93939393939399</v>
      </c>
      <c r="N32" s="4">
        <v>840</v>
      </c>
      <c r="O32" s="4">
        <v>845</v>
      </c>
      <c r="P32" s="4">
        <v>845.61771561771604</v>
      </c>
      <c r="Q32" s="5">
        <v>807.40740740740705</v>
      </c>
      <c r="R32" s="6">
        <v>818.33333333333303</v>
      </c>
      <c r="S32" s="31">
        <v>824.09090909090901</v>
      </c>
      <c r="T32" s="34">
        <v>847.05882352941205</v>
      </c>
      <c r="U32" s="4">
        <v>803.53535353535005</v>
      </c>
      <c r="V32" s="134">
        <v>845.20202020201998</v>
      </c>
      <c r="W32" s="139">
        <f t="shared" si="0"/>
        <v>-4.0143069442939039</v>
      </c>
      <c r="X32" s="139">
        <f t="shared" si="1"/>
        <v>5.1854179761160788</v>
      </c>
    </row>
    <row r="33" spans="1:24" ht="15" customHeight="1" x14ac:dyDescent="0.25">
      <c r="A33" s="2" t="s">
        <v>31</v>
      </c>
      <c r="B33" s="16">
        <v>796.6</v>
      </c>
      <c r="C33" s="61">
        <v>798.08126000000004</v>
      </c>
      <c r="D33" s="61">
        <v>799.56414938600005</v>
      </c>
      <c r="E33" s="61">
        <v>801.04866995033001</v>
      </c>
      <c r="F33" s="16">
        <v>802.92530526324504</v>
      </c>
      <c r="G33" s="21">
        <v>800</v>
      </c>
      <c r="H33" s="61">
        <v>800.88000000000011</v>
      </c>
      <c r="I33" s="61">
        <v>810.17</v>
      </c>
      <c r="J33" s="19">
        <v>805.55</v>
      </c>
      <c r="K33" s="4">
        <v>807.55</v>
      </c>
      <c r="L33" s="4">
        <v>807.55</v>
      </c>
      <c r="M33" s="20">
        <v>805.45</v>
      </c>
      <c r="N33" s="8">
        <v>812.39529999999991</v>
      </c>
      <c r="O33" s="8">
        <v>812.39529999999991</v>
      </c>
      <c r="P33" s="4">
        <v>805.44422909098535</v>
      </c>
      <c r="Q33" s="8">
        <v>806.08858447425803</v>
      </c>
      <c r="R33" s="9">
        <v>806.49162876649507</v>
      </c>
      <c r="S33" s="25">
        <v>809.7175952815611</v>
      </c>
      <c r="T33" s="25">
        <v>810.44634111731443</v>
      </c>
      <c r="U33" s="7">
        <v>815.5317</v>
      </c>
      <c r="V33" s="25">
        <v>896.10257219000005</v>
      </c>
      <c r="W33" s="141">
        <f t="shared" si="0"/>
        <v>11.241086486251643</v>
      </c>
      <c r="X33" s="139">
        <f t="shared" si="1"/>
        <v>9.8795512412331803</v>
      </c>
    </row>
    <row r="34" spans="1:24" ht="15" customHeight="1" x14ac:dyDescent="0.25">
      <c r="A34" s="2" t="s">
        <v>32</v>
      </c>
      <c r="B34" s="21">
        <v>933.33</v>
      </c>
      <c r="C34" s="46">
        <v>920.74391833762343</v>
      </c>
      <c r="D34" s="16">
        <v>934.33</v>
      </c>
      <c r="E34" s="16">
        <v>1008.1578366752468</v>
      </c>
      <c r="F34" s="16">
        <v>1005.57</v>
      </c>
      <c r="G34" s="16">
        <v>993.33</v>
      </c>
      <c r="H34" s="46">
        <v>1033.0632000000001</v>
      </c>
      <c r="I34" s="46">
        <v>1074.3857280000002</v>
      </c>
      <c r="J34" s="8">
        <v>879.9611399350083</v>
      </c>
      <c r="K34" s="4">
        <v>879.96713993500805</v>
      </c>
      <c r="L34" s="4">
        <v>879.96713993500805</v>
      </c>
      <c r="M34" s="20">
        <v>875</v>
      </c>
      <c r="N34" s="4">
        <v>900</v>
      </c>
      <c r="O34" s="4">
        <v>900</v>
      </c>
      <c r="P34" s="4">
        <v>800</v>
      </c>
      <c r="Q34" s="8">
        <v>800.56</v>
      </c>
      <c r="R34" s="9">
        <v>800.9602799999999</v>
      </c>
      <c r="S34" s="25">
        <v>805.76604167999994</v>
      </c>
      <c r="T34" s="25">
        <v>806.24950130500793</v>
      </c>
      <c r="U34" s="7">
        <v>800.87563999999998</v>
      </c>
      <c r="V34" s="25">
        <v>801.43625294799995</v>
      </c>
      <c r="W34" s="141">
        <f t="shared" si="0"/>
        <v>-8.9236766742685933</v>
      </c>
      <c r="X34" s="139">
        <f t="shared" si="1"/>
        <v>6.9999999999996371E-2</v>
      </c>
    </row>
    <row r="35" spans="1:24" ht="15" customHeight="1" x14ac:dyDescent="0.25">
      <c r="A35" s="2" t="s">
        <v>33</v>
      </c>
      <c r="B35" s="21">
        <v>2000</v>
      </c>
      <c r="C35" s="16">
        <v>2050</v>
      </c>
      <c r="D35" s="16">
        <v>2000</v>
      </c>
      <c r="E35" s="16">
        <v>1983.00471238461</v>
      </c>
      <c r="F35" s="16">
        <v>2050.9250000000002</v>
      </c>
      <c r="G35" s="46">
        <v>2059.1287000000002</v>
      </c>
      <c r="H35" s="46">
        <v>2141.4938480000001</v>
      </c>
      <c r="I35" s="46">
        <v>2227.1536019200003</v>
      </c>
      <c r="J35" s="8">
        <v>2046.1655515087284</v>
      </c>
      <c r="K35" s="4">
        <v>2056.16555150873</v>
      </c>
      <c r="L35" s="7">
        <v>2018.77</v>
      </c>
      <c r="M35" s="16">
        <v>1980.87719298246</v>
      </c>
      <c r="N35" s="4">
        <v>2000</v>
      </c>
      <c r="O35" s="4">
        <v>2000</v>
      </c>
      <c r="P35" s="4">
        <v>1900</v>
      </c>
      <c r="Q35" s="8">
        <v>1901.1399999999999</v>
      </c>
      <c r="R35" s="6">
        <v>1833.3333333333301</v>
      </c>
      <c r="S35" s="25">
        <v>1844.3333333333301</v>
      </c>
      <c r="T35" s="34">
        <v>1866.6666666666699</v>
      </c>
      <c r="U35" s="4">
        <v>1752.4363000000001</v>
      </c>
      <c r="V35" s="134">
        <v>1850.3652</v>
      </c>
      <c r="W35" s="139">
        <f t="shared" si="0"/>
        <v>-9.569135369538218</v>
      </c>
      <c r="X35" s="139">
        <f t="shared" si="1"/>
        <v>5.5881574696894765</v>
      </c>
    </row>
    <row r="36" spans="1:24" ht="15" customHeight="1" x14ac:dyDescent="0.25">
      <c r="A36" s="2" t="s">
        <v>34</v>
      </c>
      <c r="B36" s="46">
        <v>1990.375</v>
      </c>
      <c r="C36" s="16">
        <v>1875</v>
      </c>
      <c r="D36" s="46">
        <v>1950</v>
      </c>
      <c r="E36" s="46">
        <v>2028</v>
      </c>
      <c r="F36" s="46">
        <v>2109.12</v>
      </c>
      <c r="G36" s="46">
        <v>2113.4848000000002</v>
      </c>
      <c r="H36" s="46">
        <v>2181.2241920000001</v>
      </c>
      <c r="I36" s="46">
        <v>2172.4731596800002</v>
      </c>
      <c r="J36" s="8">
        <v>2109.12</v>
      </c>
      <c r="K36" s="4">
        <v>2110.12</v>
      </c>
      <c r="L36" s="7">
        <v>2184.65</v>
      </c>
      <c r="M36" s="16">
        <v>2175</v>
      </c>
      <c r="N36" s="19">
        <v>1950</v>
      </c>
      <c r="O36" s="19">
        <v>1950</v>
      </c>
      <c r="P36" s="4">
        <v>2084.1615297046365</v>
      </c>
      <c r="Q36" s="8">
        <v>2085.8288589283998</v>
      </c>
      <c r="R36" s="9">
        <v>2087.2889391296494</v>
      </c>
      <c r="S36" s="25">
        <v>2097.7253838252973</v>
      </c>
      <c r="T36" s="34">
        <v>2080</v>
      </c>
      <c r="U36" s="7">
        <v>2000.1432</v>
      </c>
      <c r="V36" s="25">
        <v>2016.1443456</v>
      </c>
      <c r="W36" s="141">
        <f t="shared" si="0"/>
        <v>-4.4082676376877536</v>
      </c>
      <c r="X36" s="139">
        <f t="shared" si="1"/>
        <v>0.7999999999999986</v>
      </c>
    </row>
    <row r="37" spans="1:24" ht="15" customHeight="1" x14ac:dyDescent="0.25">
      <c r="A37" s="2" t="s">
        <v>35</v>
      </c>
      <c r="B37" s="21">
        <v>1000.41</v>
      </c>
      <c r="C37" s="46">
        <v>1000.2049999999999</v>
      </c>
      <c r="D37" s="16">
        <v>1000</v>
      </c>
      <c r="E37" s="16">
        <v>935.02926691421067</v>
      </c>
      <c r="F37" s="46">
        <v>967.51463345710533</v>
      </c>
      <c r="G37" s="16">
        <v>1000</v>
      </c>
      <c r="H37" s="16">
        <v>995</v>
      </c>
      <c r="I37" s="46">
        <v>1034.8</v>
      </c>
      <c r="J37" s="8">
        <v>988.65238369352699</v>
      </c>
      <c r="K37" s="4">
        <v>988.65783836935202</v>
      </c>
      <c r="L37" s="7">
        <v>998.5</v>
      </c>
      <c r="M37" s="16">
        <v>980</v>
      </c>
      <c r="N37" s="4">
        <v>900</v>
      </c>
      <c r="O37" s="4">
        <v>900</v>
      </c>
      <c r="P37" s="4">
        <v>1009.90909090909</v>
      </c>
      <c r="Q37" s="8">
        <v>1010.818009090908</v>
      </c>
      <c r="R37" s="9">
        <v>1011.5255816972716</v>
      </c>
      <c r="S37" s="31">
        <v>980.96543199999996</v>
      </c>
      <c r="T37" s="25">
        <v>981.55401125919991</v>
      </c>
      <c r="U37" s="7">
        <v>965.87459999999999</v>
      </c>
      <c r="V37" s="25">
        <v>973.60159680000004</v>
      </c>
      <c r="W37" s="141">
        <f t="shared" si="0"/>
        <v>-1.5223537758841383</v>
      </c>
      <c r="X37" s="139">
        <f t="shared" si="1"/>
        <v>0.80000000000000537</v>
      </c>
    </row>
    <row r="38" spans="1:24" ht="15" customHeight="1" x14ac:dyDescent="0.25">
      <c r="A38" s="2" t="s">
        <v>36</v>
      </c>
      <c r="B38" s="4">
        <v>552.39</v>
      </c>
      <c r="C38" s="4">
        <v>598.99</v>
      </c>
      <c r="D38" s="4">
        <v>570</v>
      </c>
      <c r="E38" s="4">
        <v>550</v>
      </c>
      <c r="F38" s="4">
        <v>571.71</v>
      </c>
      <c r="G38" s="4">
        <v>547.33000000000004</v>
      </c>
      <c r="H38" s="4">
        <v>557.25</v>
      </c>
      <c r="I38" s="4">
        <v>574.76</v>
      </c>
      <c r="J38" s="8">
        <v>551.6</v>
      </c>
      <c r="K38" s="8">
        <v>548.15</v>
      </c>
      <c r="L38" s="8">
        <v>548.15</v>
      </c>
      <c r="M38" s="16">
        <v>540</v>
      </c>
      <c r="N38" s="4">
        <v>547.00000000000011</v>
      </c>
      <c r="O38" s="4">
        <v>643.63636363636363</v>
      </c>
      <c r="P38" s="4">
        <v>611.66666666666663</v>
      </c>
      <c r="Q38" s="5">
        <v>595.39393939393904</v>
      </c>
      <c r="R38" s="6">
        <v>568.88888888888891</v>
      </c>
      <c r="S38" s="31">
        <v>602.22222222222194</v>
      </c>
      <c r="T38" s="34">
        <v>580</v>
      </c>
      <c r="U38" s="4">
        <v>585.9649122807017</v>
      </c>
      <c r="V38" s="134">
        <v>608.07017543859604</v>
      </c>
      <c r="W38" s="139">
        <f t="shared" si="0"/>
        <v>10.237522740862222</v>
      </c>
      <c r="X38" s="139">
        <f t="shared" si="1"/>
        <v>3.7724550898202924</v>
      </c>
    </row>
    <row r="39" spans="1:24" ht="15" customHeight="1" x14ac:dyDescent="0.25">
      <c r="A39" s="2" t="s">
        <v>37</v>
      </c>
      <c r="B39" s="4">
        <v>122.26</v>
      </c>
      <c r="C39" s="4">
        <v>132.97999999999999</v>
      </c>
      <c r="D39" s="4">
        <v>142.11000000000001</v>
      </c>
      <c r="E39" s="4">
        <v>146.03</v>
      </c>
      <c r="F39" s="4">
        <v>153.94999999999999</v>
      </c>
      <c r="G39" s="4">
        <v>154.09</v>
      </c>
      <c r="H39" s="4">
        <v>143.9</v>
      </c>
      <c r="I39" s="4">
        <v>141.13</v>
      </c>
      <c r="J39" s="8">
        <v>131.65</v>
      </c>
      <c r="K39" s="8">
        <v>154.32</v>
      </c>
      <c r="L39" s="41">
        <v>150.22999999999999</v>
      </c>
      <c r="M39" s="16">
        <v>142.05074571581099</v>
      </c>
      <c r="N39" s="4">
        <v>167.00460829492999</v>
      </c>
      <c r="O39" s="4">
        <v>150</v>
      </c>
      <c r="P39" s="4">
        <v>143.83352534562201</v>
      </c>
      <c r="Q39" s="5">
        <v>130.20545314900201</v>
      </c>
      <c r="R39" s="6">
        <v>130.388888888889</v>
      </c>
      <c r="S39" s="31">
        <v>135</v>
      </c>
      <c r="T39" s="34">
        <v>115.26497695852535</v>
      </c>
      <c r="U39" s="4">
        <v>110.71428571428572</v>
      </c>
      <c r="V39" s="134">
        <v>110.71428571428571</v>
      </c>
      <c r="W39" s="139">
        <f t="shared" si="0"/>
        <v>-15.902555477185185</v>
      </c>
      <c r="X39" s="139">
        <f t="shared" si="1"/>
        <v>-1.2835610710505034E-14</v>
      </c>
    </row>
    <row r="40" spans="1:24" ht="15" customHeight="1" x14ac:dyDescent="0.25">
      <c r="A40" s="2" t="s">
        <v>38</v>
      </c>
      <c r="B40" s="4">
        <v>98.16</v>
      </c>
      <c r="C40" s="4">
        <v>105.16</v>
      </c>
      <c r="D40" s="4">
        <v>115.19</v>
      </c>
      <c r="E40" s="4">
        <v>123.35</v>
      </c>
      <c r="F40" s="4">
        <v>116.87</v>
      </c>
      <c r="G40" s="4">
        <v>126.25</v>
      </c>
      <c r="H40" s="4">
        <v>131.69</v>
      </c>
      <c r="I40" s="4">
        <v>136.02000000000001</v>
      </c>
      <c r="J40" s="8">
        <v>110.47</v>
      </c>
      <c r="K40" s="8">
        <v>126.43</v>
      </c>
      <c r="L40" s="41">
        <v>130.58000000000001</v>
      </c>
      <c r="M40" s="16">
        <v>127.142857142857</v>
      </c>
      <c r="N40" s="4">
        <v>183.870967741935</v>
      </c>
      <c r="O40" s="4">
        <v>189.28571428571399</v>
      </c>
      <c r="P40" s="4">
        <v>180</v>
      </c>
      <c r="Q40" s="8">
        <v>180.14399999999998</v>
      </c>
      <c r="R40" s="9">
        <v>180.27010079999997</v>
      </c>
      <c r="S40" s="25">
        <v>181.17145130399996</v>
      </c>
      <c r="T40" s="34">
        <v>133.38709677419399</v>
      </c>
      <c r="U40" s="7">
        <v>120.5943</v>
      </c>
      <c r="V40" s="25">
        <v>120.67871600999999</v>
      </c>
      <c r="W40" s="139">
        <f t="shared" si="0"/>
        <v>9.2411659364533261</v>
      </c>
      <c r="X40" s="139">
        <f t="shared" si="1"/>
        <v>6.9999999999986726E-2</v>
      </c>
    </row>
    <row r="41" spans="1:24" ht="15" customHeight="1" x14ac:dyDescent="0.25">
      <c r="A41" s="2" t="s">
        <v>39</v>
      </c>
      <c r="B41" s="4">
        <v>427</v>
      </c>
      <c r="C41" s="4">
        <v>456.11</v>
      </c>
      <c r="D41" s="4">
        <v>450</v>
      </c>
      <c r="E41" s="4">
        <v>459.37</v>
      </c>
      <c r="F41" s="4">
        <v>478.78</v>
      </c>
      <c r="G41" s="4">
        <v>470</v>
      </c>
      <c r="H41" s="4">
        <v>475</v>
      </c>
      <c r="I41" s="4">
        <v>475</v>
      </c>
      <c r="J41" s="8">
        <v>432.91</v>
      </c>
      <c r="K41" s="8">
        <v>470.7</v>
      </c>
      <c r="L41" s="8">
        <v>470.7</v>
      </c>
      <c r="M41" s="16">
        <v>469.5</v>
      </c>
      <c r="N41" s="4">
        <v>502</v>
      </c>
      <c r="O41" s="4">
        <v>561.11111111111109</v>
      </c>
      <c r="P41" s="4">
        <v>547.12643678160941</v>
      </c>
      <c r="Q41" s="5">
        <v>493.33333333333348</v>
      </c>
      <c r="R41" s="6">
        <v>503.33333333333297</v>
      </c>
      <c r="S41" s="31">
        <v>515.15151515151524</v>
      </c>
      <c r="T41" s="34">
        <v>503.71428571428601</v>
      </c>
      <c r="U41" s="4">
        <v>492.22222222222211</v>
      </c>
      <c r="V41" s="134">
        <v>493.88888888888891</v>
      </c>
      <c r="W41" s="139">
        <f t="shared" si="0"/>
        <v>14.085812036887319</v>
      </c>
      <c r="X41" s="139">
        <f t="shared" si="1"/>
        <v>0.33860045146729562</v>
      </c>
    </row>
    <row r="42" spans="1:24" ht="15" customHeight="1" x14ac:dyDescent="0.25">
      <c r="A42" s="2" t="s">
        <v>40</v>
      </c>
      <c r="B42" s="4">
        <v>258.06</v>
      </c>
      <c r="C42" s="4">
        <v>200</v>
      </c>
      <c r="D42" s="4">
        <v>229.14</v>
      </c>
      <c r="E42" s="4">
        <v>250</v>
      </c>
      <c r="F42" s="4">
        <v>242.69</v>
      </c>
      <c r="G42" s="4">
        <v>246.34</v>
      </c>
      <c r="H42" s="4">
        <v>250</v>
      </c>
      <c r="I42" s="4">
        <v>250</v>
      </c>
      <c r="J42" s="8">
        <v>224.24</v>
      </c>
      <c r="K42" s="8">
        <v>246.7</v>
      </c>
      <c r="L42" s="41">
        <v>250.12</v>
      </c>
      <c r="M42" s="20">
        <v>250</v>
      </c>
      <c r="N42" s="4">
        <v>300</v>
      </c>
      <c r="O42" s="4">
        <v>300</v>
      </c>
      <c r="P42" s="4">
        <v>300</v>
      </c>
      <c r="Q42" s="8">
        <v>280</v>
      </c>
      <c r="R42" s="9">
        <v>280.14</v>
      </c>
      <c r="S42" s="25">
        <v>261.54070000000002</v>
      </c>
      <c r="T42" s="25">
        <v>261.69762442000001</v>
      </c>
      <c r="U42" s="7">
        <v>210.3125</v>
      </c>
      <c r="V42" s="25">
        <v>211.574375</v>
      </c>
      <c r="W42" s="139">
        <f t="shared" si="0"/>
        <v>-5.648245183731718</v>
      </c>
      <c r="X42" s="139">
        <f t="shared" si="1"/>
        <v>0.60000000000000164</v>
      </c>
    </row>
    <row r="43" spans="1:24" ht="15" customHeight="1" x14ac:dyDescent="0.25">
      <c r="A43" s="2" t="s">
        <v>41</v>
      </c>
      <c r="B43" s="4">
        <v>212.27</v>
      </c>
      <c r="C43" s="4">
        <v>200</v>
      </c>
      <c r="D43" s="4">
        <v>184.62</v>
      </c>
      <c r="E43" s="4">
        <v>178.76</v>
      </c>
      <c r="F43" s="4">
        <v>201.3</v>
      </c>
      <c r="G43" s="4">
        <v>223.45</v>
      </c>
      <c r="H43" s="4">
        <v>172.91</v>
      </c>
      <c r="I43" s="4">
        <v>185.29</v>
      </c>
      <c r="J43" s="8">
        <v>196.27</v>
      </c>
      <c r="K43" s="8">
        <v>223.78</v>
      </c>
      <c r="L43" s="41">
        <v>225.45</v>
      </c>
      <c r="M43" s="20">
        <v>220</v>
      </c>
      <c r="N43" s="4">
        <v>250</v>
      </c>
      <c r="O43" s="4">
        <v>250</v>
      </c>
      <c r="P43" s="4">
        <v>300</v>
      </c>
      <c r="Q43" s="5">
        <v>260.212765957447</v>
      </c>
      <c r="R43" s="8">
        <v>260.34287234042569</v>
      </c>
      <c r="S43" s="31">
        <v>211.81818181818201</v>
      </c>
      <c r="T43" s="25">
        <v>211.94527272727291</v>
      </c>
      <c r="U43" s="7">
        <v>200</v>
      </c>
      <c r="V43" s="25">
        <v>200.14</v>
      </c>
      <c r="W43" s="139">
        <f t="shared" si="0"/>
        <v>1.9717735772150486</v>
      </c>
      <c r="X43" s="139">
        <f t="shared" si="1"/>
        <v>6.9999999999993179E-2</v>
      </c>
    </row>
    <row r="44" spans="1:24" ht="15" customHeight="1" x14ac:dyDescent="0.25">
      <c r="A44" s="2" t="s">
        <v>42</v>
      </c>
      <c r="B44" s="4">
        <v>498.69</v>
      </c>
      <c r="C44" s="4">
        <v>496.15</v>
      </c>
      <c r="D44" s="4">
        <v>504.3</v>
      </c>
      <c r="E44" s="4">
        <v>557.29</v>
      </c>
      <c r="F44" s="4">
        <v>525.32000000000005</v>
      </c>
      <c r="G44" s="4">
        <v>545.94000000000005</v>
      </c>
      <c r="H44" s="4">
        <v>543.92999999999995</v>
      </c>
      <c r="I44" s="4">
        <v>513.70000000000005</v>
      </c>
      <c r="J44" s="8">
        <v>501.44</v>
      </c>
      <c r="K44" s="8">
        <v>546.75</v>
      </c>
      <c r="L44" s="41">
        <v>565.38</v>
      </c>
      <c r="M44" s="16">
        <v>560.83333333333303</v>
      </c>
      <c r="N44" s="4">
        <v>563.65079365079396</v>
      </c>
      <c r="O44" s="4">
        <v>512.38095238095241</v>
      </c>
      <c r="P44" s="4">
        <v>494.16666666666674</v>
      </c>
      <c r="Q44" s="5">
        <v>456.66666666666674</v>
      </c>
      <c r="R44" s="6">
        <v>462.50000000000011</v>
      </c>
      <c r="S44" s="31">
        <v>452.12121212121207</v>
      </c>
      <c r="T44" s="34">
        <v>467.69230769230774</v>
      </c>
      <c r="U44" s="4">
        <v>488.88888888888891</v>
      </c>
      <c r="V44" s="134">
        <v>484.16666666666674</v>
      </c>
      <c r="W44" s="139">
        <f t="shared" si="0"/>
        <v>-3.4447457987662045</v>
      </c>
      <c r="X44" s="139">
        <f t="shared" si="1"/>
        <v>-0.9659090909090805</v>
      </c>
    </row>
    <row r="45" spans="1:24" ht="15" customHeight="1" x14ac:dyDescent="0.25">
      <c r="A45" s="2" t="s">
        <v>43</v>
      </c>
      <c r="B45" s="4">
        <v>647.84</v>
      </c>
      <c r="C45" s="4">
        <v>662.8</v>
      </c>
      <c r="D45" s="4">
        <v>678.11</v>
      </c>
      <c r="E45" s="4">
        <v>693.78</v>
      </c>
      <c r="F45" s="4">
        <v>667.83</v>
      </c>
      <c r="G45" s="4">
        <v>600</v>
      </c>
      <c r="H45" s="4">
        <v>600</v>
      </c>
      <c r="I45" s="4">
        <v>600</v>
      </c>
      <c r="J45" s="8">
        <v>632.03</v>
      </c>
      <c r="K45" s="8">
        <v>600.9</v>
      </c>
      <c r="L45" s="41">
        <v>620.59</v>
      </c>
      <c r="M45" s="20">
        <v>620</v>
      </c>
      <c r="N45" s="7">
        <v>630</v>
      </c>
      <c r="O45" s="7">
        <v>630</v>
      </c>
      <c r="P45" s="4">
        <v>600</v>
      </c>
      <c r="Q45" s="5">
        <v>650</v>
      </c>
      <c r="R45" s="8">
        <v>650.32499999999993</v>
      </c>
      <c r="S45" s="25">
        <v>653.57662499999981</v>
      </c>
      <c r="T45" s="34">
        <v>680</v>
      </c>
      <c r="U45" s="7">
        <v>655.25429999999994</v>
      </c>
      <c r="V45" s="25">
        <v>655.58192714999996</v>
      </c>
      <c r="W45" s="139">
        <f t="shared" si="0"/>
        <v>3.7263938657975073</v>
      </c>
      <c r="X45" s="139">
        <f t="shared" si="1"/>
        <v>5.0000000000001842E-2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45"/>
  <sheetViews>
    <sheetView workbookViewId="0">
      <pane xSplit="1" ySplit="2" topLeftCell="N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6.85546875" customWidth="1"/>
    <col min="2" max="13" width="9.140625" style="3"/>
    <col min="22" max="22" width="11" customWidth="1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516.28</v>
      </c>
      <c r="C3" s="145">
        <v>515</v>
      </c>
      <c r="D3" s="145">
        <v>532.5</v>
      </c>
      <c r="E3" s="145">
        <v>520</v>
      </c>
      <c r="F3" s="145">
        <v>543</v>
      </c>
      <c r="G3" s="151">
        <v>521.66666666666697</v>
      </c>
      <c r="H3" s="39">
        <v>530.33000000000004</v>
      </c>
      <c r="I3" s="145">
        <v>508.57142857142856</v>
      </c>
      <c r="J3" s="145">
        <v>510</v>
      </c>
      <c r="K3" s="145">
        <v>503.57142857142856</v>
      </c>
      <c r="L3" s="192">
        <v>500.63636363636402</v>
      </c>
      <c r="M3" s="146">
        <v>512.54999999999995</v>
      </c>
      <c r="N3" s="145">
        <v>432.5</v>
      </c>
      <c r="O3" s="145">
        <v>572</v>
      </c>
      <c r="P3" s="145">
        <v>550.47368421052602</v>
      </c>
      <c r="Q3" s="152">
        <v>570</v>
      </c>
      <c r="R3" s="145">
        <v>595</v>
      </c>
      <c r="S3" s="155">
        <v>587.857142857143</v>
      </c>
      <c r="T3" s="146">
        <v>488.88888888888891</v>
      </c>
      <c r="U3" s="145">
        <v>489.23076923076923</v>
      </c>
      <c r="V3" s="156">
        <v>498</v>
      </c>
      <c r="W3" s="139">
        <f>(V3-J3)/J3*100</f>
        <v>-2.3529411764705883</v>
      </c>
      <c r="X3" s="139">
        <f>(V3-U3)/U3*100</f>
        <v>1.7924528301886802</v>
      </c>
    </row>
    <row r="4" spans="1:24" ht="15" customHeight="1" x14ac:dyDescent="0.25">
      <c r="A4" s="1" t="s">
        <v>2</v>
      </c>
      <c r="B4" s="4">
        <v>47.78</v>
      </c>
      <c r="C4" s="4">
        <v>43.54166666666665</v>
      </c>
      <c r="D4" s="4">
        <v>45</v>
      </c>
      <c r="E4" s="4">
        <v>44.285714285714285</v>
      </c>
      <c r="F4" s="4">
        <v>46.363636363636367</v>
      </c>
      <c r="G4" s="37">
        <v>45</v>
      </c>
      <c r="H4" s="28">
        <v>48.571428571428569</v>
      </c>
      <c r="I4" s="4">
        <v>44.705882352941174</v>
      </c>
      <c r="J4" s="4">
        <v>45</v>
      </c>
      <c r="K4" s="4">
        <v>44.117647058823529</v>
      </c>
      <c r="L4" s="7">
        <v>42.21</v>
      </c>
      <c r="M4" s="16">
        <v>46.739130434782609</v>
      </c>
      <c r="N4" s="4">
        <v>40</v>
      </c>
      <c r="O4" s="4">
        <v>45.333333333333336</v>
      </c>
      <c r="P4" s="4">
        <v>44.210526315789473</v>
      </c>
      <c r="Q4" s="28">
        <v>44.285714285714285</v>
      </c>
      <c r="R4" s="4">
        <v>45</v>
      </c>
      <c r="S4" s="111">
        <v>44.901960784313722</v>
      </c>
      <c r="T4" s="16">
        <v>45.454545454545453</v>
      </c>
      <c r="U4" s="4">
        <v>46.25</v>
      </c>
      <c r="V4" s="134">
        <v>44.411764705882355</v>
      </c>
      <c r="W4" s="139">
        <f t="shared" ref="W4:W45" si="0">(V4-J4)/J4*100</f>
        <v>-1.3071895424836555</v>
      </c>
      <c r="X4" s="139">
        <f t="shared" ref="X4:X45" si="1">(V4-U4)/U4*100</f>
        <v>-3.9745627980922049</v>
      </c>
    </row>
    <row r="5" spans="1:24" ht="15" customHeight="1" x14ac:dyDescent="0.25">
      <c r="A5" s="1" t="s">
        <v>3</v>
      </c>
      <c r="B5" s="4">
        <v>347.43499999999995</v>
      </c>
      <c r="C5" s="4">
        <v>340.67791666666653</v>
      </c>
      <c r="D5" s="4">
        <v>344.60317460317498</v>
      </c>
      <c r="E5" s="4">
        <v>351.37046861184797</v>
      </c>
      <c r="F5" s="4">
        <v>350</v>
      </c>
      <c r="G5" s="4">
        <v>350</v>
      </c>
      <c r="H5" s="28">
        <v>366.38722415534011</v>
      </c>
      <c r="I5" s="4">
        <v>417.221</v>
      </c>
      <c r="J5" s="4">
        <v>426.64596273291926</v>
      </c>
      <c r="K5" s="4">
        <v>398.78442545109215</v>
      </c>
      <c r="L5" s="110">
        <v>396.04285714285697</v>
      </c>
      <c r="M5" s="16">
        <v>387.306778031416</v>
      </c>
      <c r="N5" s="4">
        <v>427.43764172335608</v>
      </c>
      <c r="O5" s="4">
        <v>413.50020350020299</v>
      </c>
      <c r="P5" s="4">
        <v>383.88712522045864</v>
      </c>
      <c r="Q5" s="28">
        <v>351.37046861184797</v>
      </c>
      <c r="R5" s="4">
        <v>396.64596273291897</v>
      </c>
      <c r="S5" s="111">
        <v>411.80502341421879</v>
      </c>
      <c r="T5" s="16">
        <v>412.18449505405999</v>
      </c>
      <c r="U5" s="4">
        <v>417.726982560816</v>
      </c>
      <c r="V5" s="134">
        <v>436.49646649646598</v>
      </c>
      <c r="W5" s="139">
        <f t="shared" si="0"/>
        <v>2.3088238549003099</v>
      </c>
      <c r="X5" s="139">
        <f t="shared" si="1"/>
        <v>4.4932419305514646</v>
      </c>
    </row>
    <row r="6" spans="1:24" ht="15" customHeight="1" x14ac:dyDescent="0.25">
      <c r="A6" s="1" t="s">
        <v>4</v>
      </c>
      <c r="B6" s="4">
        <v>306.07749999999999</v>
      </c>
      <c r="C6" s="4">
        <v>287.03999999999996</v>
      </c>
      <c r="D6" s="4">
        <v>288.79371950800521</v>
      </c>
      <c r="E6" s="4">
        <v>307.42736270753517</v>
      </c>
      <c r="F6" s="4">
        <v>314.28571428571001</v>
      </c>
      <c r="G6" s="37">
        <v>320.61211457763198</v>
      </c>
      <c r="H6" s="28">
        <v>321.79165118295498</v>
      </c>
      <c r="I6" s="4">
        <v>356.18235294117653</v>
      </c>
      <c r="J6" s="4">
        <v>365.61436416508883</v>
      </c>
      <c r="K6" s="4">
        <v>353.5923771217889</v>
      </c>
      <c r="L6" s="4">
        <v>353.5923771217889</v>
      </c>
      <c r="M6" s="16">
        <v>349.68629067253698</v>
      </c>
      <c r="N6" s="4">
        <v>358.83056758056802</v>
      </c>
      <c r="O6" s="4">
        <v>327.77642110975444</v>
      </c>
      <c r="P6" s="4">
        <v>352.14159737969266</v>
      </c>
      <c r="Q6" s="28">
        <v>302.56625159642402</v>
      </c>
      <c r="R6" s="4">
        <v>365.61436416508883</v>
      </c>
      <c r="S6" s="111">
        <v>354.05491698595148</v>
      </c>
      <c r="T6" s="16">
        <v>358.0587045804437</v>
      </c>
      <c r="U6" s="4">
        <v>355.58757895506193</v>
      </c>
      <c r="V6" s="134">
        <v>367.46551378904326</v>
      </c>
      <c r="W6" s="139">
        <f t="shared" si="0"/>
        <v>0.5063120613933435</v>
      </c>
      <c r="X6" s="139">
        <f t="shared" si="1"/>
        <v>3.3403683190751794</v>
      </c>
    </row>
    <row r="7" spans="1:24" ht="15" customHeight="1" x14ac:dyDescent="0.25">
      <c r="A7" s="1" t="s">
        <v>5</v>
      </c>
      <c r="B7" s="4">
        <v>1026.0166666666667</v>
      </c>
      <c r="C7" s="4">
        <v>1086.1416666666601</v>
      </c>
      <c r="D7" s="4">
        <v>1125</v>
      </c>
      <c r="E7" s="4">
        <v>1086.7346938775499</v>
      </c>
      <c r="F7" s="41">
        <v>1113.43</v>
      </c>
      <c r="G7" s="37">
        <v>1080.1587301587299</v>
      </c>
      <c r="H7" s="28">
        <v>1266.4049919484703</v>
      </c>
      <c r="I7" s="4">
        <v>1139.31866666666</v>
      </c>
      <c r="J7" s="4">
        <v>1140.0022578666599</v>
      </c>
      <c r="K7" s="4">
        <v>1138.3928571428573</v>
      </c>
      <c r="L7" s="110">
        <v>1023.6125000000001</v>
      </c>
      <c r="M7" s="16">
        <v>1044.44444444444</v>
      </c>
      <c r="N7" s="4">
        <v>925.92592592592598</v>
      </c>
      <c r="O7" s="4">
        <v>1031.8181818181799</v>
      </c>
      <c r="P7" s="4">
        <v>1147.7975016436601</v>
      </c>
      <c r="Q7" s="28">
        <v>1048.7995198079232</v>
      </c>
      <c r="R7" s="4">
        <v>1000</v>
      </c>
      <c r="S7" s="111">
        <v>1068.3127478582023</v>
      </c>
      <c r="T7" s="16">
        <v>1033.3333333333333</v>
      </c>
      <c r="U7" s="4">
        <v>1150</v>
      </c>
      <c r="V7" s="134">
        <v>1000</v>
      </c>
      <c r="W7" s="139">
        <f t="shared" si="0"/>
        <v>-12.280875489549707</v>
      </c>
      <c r="X7" s="139">
        <f t="shared" si="1"/>
        <v>-13.043478260869565</v>
      </c>
    </row>
    <row r="8" spans="1:24" ht="15" customHeight="1" x14ac:dyDescent="0.25">
      <c r="A8" s="1" t="s">
        <v>6</v>
      </c>
      <c r="B8" s="4">
        <v>1381.024375</v>
      </c>
      <c r="C8" s="4">
        <v>1437.5</v>
      </c>
      <c r="D8" s="4">
        <v>1425</v>
      </c>
      <c r="E8" s="4">
        <v>1311.6666666666667</v>
      </c>
      <c r="F8" s="41">
        <v>1325.98</v>
      </c>
      <c r="G8" s="37">
        <v>1334.8717948717899</v>
      </c>
      <c r="H8" s="28">
        <v>1370.7729468599034</v>
      </c>
      <c r="I8" s="4">
        <v>1253.3566666666666</v>
      </c>
      <c r="J8" s="4">
        <v>1278.4848484848501</v>
      </c>
      <c r="K8" s="4">
        <v>1319.1304347826101</v>
      </c>
      <c r="L8" s="110">
        <v>1240.4714285714285</v>
      </c>
      <c r="M8" s="16">
        <v>1285.9017236943657</v>
      </c>
      <c r="N8" s="4">
        <v>1361.9047619047601</v>
      </c>
      <c r="O8" s="4">
        <v>1360.4347826086955</v>
      </c>
      <c r="P8" s="4">
        <v>1321.7391304347825</v>
      </c>
      <c r="Q8" s="28">
        <v>1380</v>
      </c>
      <c r="R8" s="4">
        <v>1281.8181818181818</v>
      </c>
      <c r="S8" s="111">
        <v>1304.12439687293</v>
      </c>
      <c r="T8" s="16">
        <v>1328.57142857143</v>
      </c>
      <c r="U8" s="4">
        <v>1319.2307692307693</v>
      </c>
      <c r="V8" s="134">
        <v>1260</v>
      </c>
      <c r="W8" s="139">
        <f t="shared" si="0"/>
        <v>-1.4458402465040348</v>
      </c>
      <c r="X8" s="139">
        <f t="shared" si="1"/>
        <v>-4.489795918367351</v>
      </c>
    </row>
    <row r="9" spans="1:24" ht="15" customHeight="1" x14ac:dyDescent="0.25">
      <c r="A9" s="1" t="s">
        <v>7</v>
      </c>
      <c r="B9" s="4">
        <v>307.10500000000002</v>
      </c>
      <c r="C9" s="4">
        <v>351.42857142857099</v>
      </c>
      <c r="D9" s="4">
        <v>325.555555555556</v>
      </c>
      <c r="E9" s="4">
        <v>300</v>
      </c>
      <c r="F9" s="4">
        <v>343.75</v>
      </c>
      <c r="G9" s="37">
        <v>380</v>
      </c>
      <c r="H9" s="28">
        <v>363.33333333333297</v>
      </c>
      <c r="I9" s="4">
        <v>318.75</v>
      </c>
      <c r="J9" s="4">
        <v>313.33333333333297</v>
      </c>
      <c r="K9" s="4">
        <v>322.72727272727275</v>
      </c>
      <c r="L9" s="110">
        <v>315</v>
      </c>
      <c r="M9" s="16">
        <v>311.42857142857099</v>
      </c>
      <c r="N9" s="4">
        <v>310</v>
      </c>
      <c r="O9" s="4">
        <v>315</v>
      </c>
      <c r="P9" s="4">
        <v>320.45454545454544</v>
      </c>
      <c r="Q9" s="28">
        <v>308.33333333333297</v>
      </c>
      <c r="R9" s="4">
        <v>300</v>
      </c>
      <c r="S9" s="111">
        <v>295.23809523809524</v>
      </c>
      <c r="T9" s="16">
        <v>305</v>
      </c>
      <c r="U9" s="4">
        <v>313.63636363636363</v>
      </c>
      <c r="V9" s="134">
        <v>318.75</v>
      </c>
      <c r="W9" s="139">
        <f t="shared" si="0"/>
        <v>1.7287234042554362</v>
      </c>
      <c r="X9" s="139">
        <f t="shared" si="1"/>
        <v>1.6304347826086991</v>
      </c>
    </row>
    <row r="10" spans="1:24" ht="15" customHeight="1" x14ac:dyDescent="0.25">
      <c r="A10" s="1" t="s">
        <v>8</v>
      </c>
      <c r="B10" s="4">
        <v>265.70999999999998</v>
      </c>
      <c r="C10" s="4">
        <v>272.22222222222194</v>
      </c>
      <c r="D10" s="4">
        <v>257.5</v>
      </c>
      <c r="E10" s="4">
        <v>259.72727272727298</v>
      </c>
      <c r="F10" s="4">
        <v>280</v>
      </c>
      <c r="G10" s="37">
        <v>275</v>
      </c>
      <c r="H10" s="28">
        <v>290.76923076923077</v>
      </c>
      <c r="I10" s="4">
        <v>314.28571428571428</v>
      </c>
      <c r="J10" s="4">
        <v>300</v>
      </c>
      <c r="K10" s="4">
        <v>304.16666666666669</v>
      </c>
      <c r="L10" s="110">
        <v>273.07692307692309</v>
      </c>
      <c r="M10" s="16">
        <v>273.52941176470586</v>
      </c>
      <c r="N10" s="4">
        <v>281.81818181818198</v>
      </c>
      <c r="O10" s="4">
        <v>302.72727272727275</v>
      </c>
      <c r="P10" s="4">
        <v>309.09090909090907</v>
      </c>
      <c r="Q10" s="28">
        <v>292.72727272727298</v>
      </c>
      <c r="R10" s="4">
        <v>299.09090909090901</v>
      </c>
      <c r="S10" s="111">
        <v>288.92857142857099</v>
      </c>
      <c r="T10" s="16">
        <v>290</v>
      </c>
      <c r="U10" s="4">
        <v>283.33333333333331</v>
      </c>
      <c r="V10" s="134">
        <v>300</v>
      </c>
      <c r="W10" s="139">
        <f t="shared" si="0"/>
        <v>0</v>
      </c>
      <c r="X10" s="139">
        <f t="shared" si="1"/>
        <v>5.8823529411764772</v>
      </c>
    </row>
    <row r="11" spans="1:24" ht="15" customHeight="1" x14ac:dyDescent="0.25">
      <c r="A11" s="1" t="s">
        <v>9</v>
      </c>
      <c r="B11" s="4">
        <v>300</v>
      </c>
      <c r="C11" s="7">
        <v>310.43</v>
      </c>
      <c r="D11" s="4">
        <v>400</v>
      </c>
      <c r="E11" s="4">
        <v>416.66666666666669</v>
      </c>
      <c r="F11" s="4">
        <v>480</v>
      </c>
      <c r="G11" s="37">
        <v>490</v>
      </c>
      <c r="H11" s="8">
        <v>485</v>
      </c>
      <c r="I11" s="4">
        <v>450.88</v>
      </c>
      <c r="J11" s="4">
        <v>451.15052799999995</v>
      </c>
      <c r="K11" s="4">
        <v>371.42857142857099</v>
      </c>
      <c r="L11" s="4">
        <v>371.42857142857099</v>
      </c>
      <c r="M11" s="16">
        <v>370</v>
      </c>
      <c r="N11" s="4">
        <v>376.769230769231</v>
      </c>
      <c r="O11" s="4">
        <v>377.03296923076942</v>
      </c>
      <c r="P11" s="4">
        <v>366.66666666666703</v>
      </c>
      <c r="Q11" s="28">
        <v>366.66666666666669</v>
      </c>
      <c r="R11" s="4">
        <v>350</v>
      </c>
      <c r="S11" s="111">
        <v>358.66666666666703</v>
      </c>
      <c r="T11" s="16">
        <v>233.33333333333334</v>
      </c>
      <c r="U11" s="4">
        <v>233.33333333333334</v>
      </c>
      <c r="V11" s="25">
        <v>259.79665673260098</v>
      </c>
      <c r="W11" s="139">
        <f t="shared" si="0"/>
        <v>-42.414639769057075</v>
      </c>
      <c r="X11" s="139">
        <f t="shared" si="1"/>
        <v>11.341424313971844</v>
      </c>
    </row>
    <row r="12" spans="1:24" ht="15" customHeight="1" x14ac:dyDescent="0.25">
      <c r="A12" s="1" t="s">
        <v>10</v>
      </c>
      <c r="B12" s="4">
        <v>859.15499999999997</v>
      </c>
      <c r="C12" s="4">
        <v>1100</v>
      </c>
      <c r="D12" s="4">
        <v>850</v>
      </c>
      <c r="E12" s="4">
        <v>800</v>
      </c>
      <c r="F12" s="4">
        <v>1000</v>
      </c>
      <c r="G12" s="4">
        <v>1000</v>
      </c>
      <c r="H12" s="28">
        <v>990</v>
      </c>
      <c r="I12" s="4">
        <v>975</v>
      </c>
      <c r="J12" s="4">
        <v>975.58499999999992</v>
      </c>
      <c r="K12" s="4">
        <v>980</v>
      </c>
      <c r="L12" s="110">
        <v>986.5</v>
      </c>
      <c r="M12" s="16">
        <v>975</v>
      </c>
      <c r="N12" s="7">
        <v>975.65319999999997</v>
      </c>
      <c r="O12" s="8">
        <v>976.43372255999986</v>
      </c>
      <c r="P12" s="4">
        <v>850</v>
      </c>
      <c r="Q12" s="28">
        <v>825</v>
      </c>
      <c r="R12" s="4">
        <v>908</v>
      </c>
      <c r="S12" s="111">
        <v>950</v>
      </c>
      <c r="T12" s="16">
        <v>1000</v>
      </c>
      <c r="U12" s="16">
        <v>1000</v>
      </c>
      <c r="V12" s="134">
        <v>1100</v>
      </c>
      <c r="W12" s="139">
        <f t="shared" si="0"/>
        <v>12.752861103850519</v>
      </c>
      <c r="X12" s="139">
        <f t="shared" si="1"/>
        <v>10</v>
      </c>
    </row>
    <row r="13" spans="1:24" ht="15" customHeight="1" x14ac:dyDescent="0.25">
      <c r="A13" s="1" t="s">
        <v>11</v>
      </c>
      <c r="B13" s="4">
        <v>889.39499999999998</v>
      </c>
      <c r="C13" s="4">
        <v>1133.33</v>
      </c>
      <c r="D13" s="4">
        <v>850</v>
      </c>
      <c r="E13" s="4">
        <v>816.66666666666697</v>
      </c>
      <c r="F13" s="4">
        <v>1000.15</v>
      </c>
      <c r="G13" s="37">
        <v>1100</v>
      </c>
      <c r="H13" s="28">
        <v>1104.1666666666667</v>
      </c>
      <c r="I13" s="4">
        <v>1100</v>
      </c>
      <c r="J13" s="4">
        <v>1100.6599999999999</v>
      </c>
      <c r="K13" s="4">
        <v>1020.8333333333334</v>
      </c>
      <c r="L13" s="110">
        <v>1058.45</v>
      </c>
      <c r="M13" s="16">
        <v>1066.6666666666667</v>
      </c>
      <c r="N13" s="4">
        <v>1100</v>
      </c>
      <c r="O13" s="2">
        <v>1100.8799999999999</v>
      </c>
      <c r="P13" s="4">
        <v>1120</v>
      </c>
      <c r="Q13" s="28">
        <v>987.5</v>
      </c>
      <c r="R13" s="4">
        <v>1100</v>
      </c>
      <c r="S13" s="111">
        <v>1100</v>
      </c>
      <c r="T13" s="16">
        <v>1216.6666666666699</v>
      </c>
      <c r="U13" s="4">
        <v>1200</v>
      </c>
      <c r="V13" s="134">
        <v>1325</v>
      </c>
      <c r="W13" s="139">
        <f t="shared" si="0"/>
        <v>20.382316064906529</v>
      </c>
      <c r="X13" s="139">
        <f t="shared" si="1"/>
        <v>10.416666666666668</v>
      </c>
    </row>
    <row r="14" spans="1:24" ht="15" customHeight="1" x14ac:dyDescent="0.25">
      <c r="A14" s="1" t="s">
        <v>12</v>
      </c>
      <c r="B14" s="4">
        <v>127.84</v>
      </c>
      <c r="C14" s="4">
        <v>140</v>
      </c>
      <c r="D14" s="4">
        <v>165</v>
      </c>
      <c r="E14" s="4">
        <v>153.33333333333334</v>
      </c>
      <c r="F14" s="4">
        <v>160</v>
      </c>
      <c r="G14" s="37">
        <v>150</v>
      </c>
      <c r="H14" s="28">
        <v>160</v>
      </c>
      <c r="I14" s="4">
        <v>150</v>
      </c>
      <c r="J14" s="4">
        <v>185</v>
      </c>
      <c r="K14" s="4">
        <v>173.33333333333334</v>
      </c>
      <c r="L14" s="4">
        <v>173.33333333333334</v>
      </c>
      <c r="M14" s="16">
        <v>162.5</v>
      </c>
      <c r="N14" s="4">
        <v>170</v>
      </c>
      <c r="O14" s="4">
        <v>163.333333333333</v>
      </c>
      <c r="P14" s="4">
        <v>150</v>
      </c>
      <c r="Q14" s="28">
        <v>153.33333333333334</v>
      </c>
      <c r="R14" s="4">
        <v>170</v>
      </c>
      <c r="S14" s="111">
        <v>178</v>
      </c>
      <c r="T14" s="16">
        <v>165</v>
      </c>
      <c r="U14" s="4">
        <v>160</v>
      </c>
      <c r="V14" s="134">
        <v>180</v>
      </c>
      <c r="W14" s="139">
        <f t="shared" si="0"/>
        <v>-2.7027027027027026</v>
      </c>
      <c r="X14" s="139">
        <f t="shared" si="1"/>
        <v>12.5</v>
      </c>
    </row>
    <row r="15" spans="1:24" ht="15" customHeight="1" x14ac:dyDescent="0.25">
      <c r="A15" s="1" t="s">
        <v>13</v>
      </c>
      <c r="B15" s="4">
        <v>160.86500000000001</v>
      </c>
      <c r="C15" s="4">
        <v>180.23809523809501</v>
      </c>
      <c r="D15" s="4">
        <v>194.54545454545453</v>
      </c>
      <c r="E15" s="4">
        <v>199.33333333333334</v>
      </c>
      <c r="F15" s="4">
        <v>199.5</v>
      </c>
      <c r="G15" s="37">
        <v>194.16666666666666</v>
      </c>
      <c r="H15" s="28">
        <v>204.28571428571428</v>
      </c>
      <c r="I15" s="4">
        <v>202.35294117647058</v>
      </c>
      <c r="J15" s="4">
        <v>209.33333333333334</v>
      </c>
      <c r="K15" s="4">
        <v>189.28571428571428</v>
      </c>
      <c r="L15" s="4">
        <v>189.28571428571428</v>
      </c>
      <c r="M15" s="16">
        <v>195.5</v>
      </c>
      <c r="N15" s="4">
        <v>198.142857142857</v>
      </c>
      <c r="O15" s="4">
        <v>193.33333333333334</v>
      </c>
      <c r="P15" s="4">
        <v>192.63157894736841</v>
      </c>
      <c r="Q15" s="28">
        <v>190.66666666666666</v>
      </c>
      <c r="R15" s="4">
        <v>203.33333333333334</v>
      </c>
      <c r="S15" s="111">
        <v>195.6</v>
      </c>
      <c r="T15" s="16">
        <v>180.90909090909091</v>
      </c>
      <c r="U15" s="4">
        <v>182</v>
      </c>
      <c r="V15" s="134">
        <v>192.85714285714286</v>
      </c>
      <c r="W15" s="139">
        <f t="shared" si="0"/>
        <v>-7.8707916287534134</v>
      </c>
      <c r="X15" s="139">
        <f t="shared" si="1"/>
        <v>5.9654631083202538</v>
      </c>
    </row>
    <row r="16" spans="1:24" ht="15" customHeight="1" x14ac:dyDescent="0.25">
      <c r="A16" s="1" t="s">
        <v>14</v>
      </c>
      <c r="B16" s="4">
        <v>1726.9449999999999</v>
      </c>
      <c r="C16" s="4">
        <v>2000</v>
      </c>
      <c r="D16" s="4">
        <v>1800</v>
      </c>
      <c r="E16" s="4">
        <v>1600</v>
      </c>
      <c r="F16" s="4">
        <v>1600</v>
      </c>
      <c r="G16" s="37">
        <v>1700</v>
      </c>
      <c r="H16" s="28">
        <v>1700</v>
      </c>
      <c r="I16" s="4">
        <v>1733.3333333333301</v>
      </c>
      <c r="J16" s="4">
        <v>1734.37333333333</v>
      </c>
      <c r="K16" s="4">
        <v>1640</v>
      </c>
      <c r="L16" s="110">
        <v>1650</v>
      </c>
      <c r="M16" s="16">
        <v>1700</v>
      </c>
      <c r="N16" s="4">
        <v>1750</v>
      </c>
      <c r="O16" s="4">
        <v>1650</v>
      </c>
      <c r="P16" s="4">
        <v>1550.55</v>
      </c>
      <c r="Q16" s="28">
        <v>1600</v>
      </c>
      <c r="R16" s="4">
        <v>1600</v>
      </c>
      <c r="S16" s="111">
        <v>1585</v>
      </c>
      <c r="T16" s="16">
        <v>1650</v>
      </c>
      <c r="U16" s="4">
        <v>1600</v>
      </c>
      <c r="V16" s="134">
        <v>1700</v>
      </c>
      <c r="W16" s="139">
        <f t="shared" si="0"/>
        <v>-1.981887790402495</v>
      </c>
      <c r="X16" s="139">
        <f t="shared" si="1"/>
        <v>6.25</v>
      </c>
    </row>
    <row r="17" spans="1:24" ht="15" customHeight="1" x14ac:dyDescent="0.25">
      <c r="A17" s="1" t="s">
        <v>15</v>
      </c>
      <c r="B17" s="4">
        <v>163.03125</v>
      </c>
      <c r="C17" s="4">
        <v>292.39999999999952</v>
      </c>
      <c r="D17" s="4">
        <v>273.94665399159902</v>
      </c>
      <c r="E17" s="4">
        <v>252.2781367024788</v>
      </c>
      <c r="F17" s="7">
        <v>265.76</v>
      </c>
      <c r="G17" s="37">
        <v>318.61244019138798</v>
      </c>
      <c r="H17" s="8">
        <v>292.18622009569401</v>
      </c>
      <c r="I17" s="4">
        <v>230.86882352941177</v>
      </c>
      <c r="J17" s="4">
        <v>263.76785177700509</v>
      </c>
      <c r="K17" s="4">
        <v>222.53535489502639</v>
      </c>
      <c r="L17" s="110">
        <v>214.13499999999999</v>
      </c>
      <c r="M17" s="16">
        <v>209.01468281851058</v>
      </c>
      <c r="N17" s="4">
        <v>209.51115161641474</v>
      </c>
      <c r="O17" s="4">
        <v>214.28753702437913</v>
      </c>
      <c r="P17" s="4">
        <v>186.03543490761535</v>
      </c>
      <c r="Q17" s="28">
        <v>183.43302800682699</v>
      </c>
      <c r="R17" s="4">
        <v>206.64238465153801</v>
      </c>
      <c r="S17" s="111">
        <v>189.993235231711</v>
      </c>
      <c r="T17" s="16">
        <v>179.13721768852</v>
      </c>
      <c r="U17" s="4">
        <v>192.74749133369801</v>
      </c>
      <c r="V17" s="134">
        <v>201.03504066739399</v>
      </c>
      <c r="W17" s="139">
        <f t="shared" si="0"/>
        <v>-23.783342316730373</v>
      </c>
      <c r="X17" s="139">
        <f t="shared" si="1"/>
        <v>4.2996924506519205</v>
      </c>
    </row>
    <row r="18" spans="1:24" ht="15" customHeight="1" x14ac:dyDescent="0.25">
      <c r="A18" s="1" t="s">
        <v>16</v>
      </c>
      <c r="B18" s="4">
        <v>240.25374999999997</v>
      </c>
      <c r="C18" s="4">
        <v>265.8</v>
      </c>
      <c r="D18" s="4">
        <v>278.48124796637399</v>
      </c>
      <c r="E18" s="4">
        <v>284.62104951578635</v>
      </c>
      <c r="F18" s="7">
        <v>300.11</v>
      </c>
      <c r="G18" s="37">
        <v>357.67164585521499</v>
      </c>
      <c r="H18" s="8">
        <v>328.89082292760747</v>
      </c>
      <c r="I18" s="4">
        <v>412.78666666666697</v>
      </c>
      <c r="J18" s="4">
        <v>413.03433866666694</v>
      </c>
      <c r="K18" s="4">
        <v>370.22693756789897</v>
      </c>
      <c r="L18" s="110">
        <v>367.08947368421099</v>
      </c>
      <c r="M18" s="16">
        <v>365.89382134892998</v>
      </c>
      <c r="N18" s="4">
        <v>303.12686478100011</v>
      </c>
      <c r="O18" s="4">
        <v>288.29177026888698</v>
      </c>
      <c r="P18" s="4">
        <v>262.60048517014502</v>
      </c>
      <c r="Q18" s="28">
        <v>252.03167753510999</v>
      </c>
      <c r="R18" s="4">
        <v>250.00244267978817</v>
      </c>
      <c r="S18" s="111">
        <v>231.183876791622</v>
      </c>
      <c r="T18" s="16">
        <v>224.84514791775001</v>
      </c>
      <c r="U18" s="4">
        <v>224.89627331732601</v>
      </c>
      <c r="V18" s="134">
        <v>245.98031598031599</v>
      </c>
      <c r="W18" s="139">
        <f t="shared" si="0"/>
        <v>-40.445553080556181</v>
      </c>
      <c r="X18" s="139">
        <f t="shared" si="1"/>
        <v>9.3750075765998346</v>
      </c>
    </row>
    <row r="19" spans="1:24" ht="15" customHeight="1" x14ac:dyDescent="0.25">
      <c r="A19" s="1" t="s">
        <v>17</v>
      </c>
      <c r="B19" s="4">
        <v>903</v>
      </c>
      <c r="C19" s="4">
        <v>836.36</v>
      </c>
      <c r="D19" s="4">
        <v>1035.7142857142858</v>
      </c>
      <c r="E19" s="4">
        <v>908.33333333333303</v>
      </c>
      <c r="F19" s="4">
        <v>1100</v>
      </c>
      <c r="G19" s="37">
        <v>1100</v>
      </c>
      <c r="H19" s="28">
        <v>1052.6315789473686</v>
      </c>
      <c r="I19" s="4">
        <v>966.67</v>
      </c>
      <c r="J19" s="4">
        <v>967.25000199999988</v>
      </c>
      <c r="K19" s="4">
        <v>1040.74074074074</v>
      </c>
      <c r="L19" s="110">
        <v>1085.8499999999999</v>
      </c>
      <c r="M19" s="16">
        <v>1085.0626566415999</v>
      </c>
      <c r="N19" s="4">
        <v>1175</v>
      </c>
      <c r="O19" s="4">
        <v>1200</v>
      </c>
      <c r="P19" s="4">
        <v>1050</v>
      </c>
      <c r="Q19" s="28">
        <v>940.74074074074076</v>
      </c>
      <c r="R19" s="4">
        <v>1017.04545454545</v>
      </c>
      <c r="S19" s="111">
        <v>1157.35294117647</v>
      </c>
      <c r="T19" s="16">
        <v>1166.6666666666699</v>
      </c>
      <c r="U19" s="4">
        <v>1200</v>
      </c>
      <c r="V19" s="134">
        <v>1300</v>
      </c>
      <c r="W19" s="139">
        <f t="shared" si="0"/>
        <v>34.401653896300552</v>
      </c>
      <c r="X19" s="139">
        <f t="shared" si="1"/>
        <v>8.3333333333333321</v>
      </c>
    </row>
    <row r="20" spans="1:24" ht="15" customHeight="1" x14ac:dyDescent="0.25">
      <c r="A20" s="1" t="s">
        <v>18</v>
      </c>
      <c r="B20" s="4">
        <v>2070.5509999999999</v>
      </c>
      <c r="C20" s="4">
        <v>2428.5700000000002</v>
      </c>
      <c r="D20" s="4">
        <v>2435.0649350649401</v>
      </c>
      <c r="E20" s="4">
        <v>2528.5714285714298</v>
      </c>
      <c r="F20" s="4">
        <v>2650</v>
      </c>
      <c r="G20" s="37">
        <v>2666.6666666666702</v>
      </c>
      <c r="H20" s="8">
        <v>2658.3333333333348</v>
      </c>
      <c r="I20" s="4">
        <v>2270.2057142857102</v>
      </c>
      <c r="J20" s="4">
        <v>2271.5678377142813</v>
      </c>
      <c r="K20" s="4">
        <v>2233.3856619570902</v>
      </c>
      <c r="L20" s="110">
        <v>2255.3200000000002</v>
      </c>
      <c r="M20" s="16">
        <v>2214.4032921810699</v>
      </c>
      <c r="N20" s="4">
        <v>1995.2380952381</v>
      </c>
      <c r="O20" s="4">
        <v>2124.0620490620499</v>
      </c>
      <c r="P20" s="4">
        <v>1917.00680272109</v>
      </c>
      <c r="Q20" s="28">
        <v>1953.6363636363601</v>
      </c>
      <c r="R20" s="4">
        <v>1907.9975579975601</v>
      </c>
      <c r="S20" s="111">
        <v>1830.2469135802501</v>
      </c>
      <c r="T20" s="16">
        <v>1905.6547619047601</v>
      </c>
      <c r="U20" s="4">
        <v>1915.2380952381</v>
      </c>
      <c r="V20" s="134">
        <v>1818.181818181818</v>
      </c>
      <c r="W20" s="139">
        <f t="shared" si="0"/>
        <v>-19.959167056559213</v>
      </c>
      <c r="X20" s="139">
        <f t="shared" si="1"/>
        <v>-5.0675828398356932</v>
      </c>
    </row>
    <row r="21" spans="1:24" ht="15" customHeight="1" x14ac:dyDescent="0.25">
      <c r="A21" s="1" t="s">
        <v>19</v>
      </c>
      <c r="B21" s="4">
        <v>294.16437500000001</v>
      </c>
      <c r="C21" s="4">
        <v>226.03937500000001</v>
      </c>
      <c r="D21" s="4">
        <v>220.15207015207</v>
      </c>
      <c r="E21" s="4">
        <v>179.4070512820513</v>
      </c>
      <c r="F21" s="4">
        <v>173.51912360805599</v>
      </c>
      <c r="G21" s="37">
        <v>204.919484702093</v>
      </c>
      <c r="H21" s="28">
        <v>235.64717895117479</v>
      </c>
      <c r="I21" s="4">
        <v>242.21625</v>
      </c>
      <c r="J21" s="4">
        <v>241.38349266832199</v>
      </c>
      <c r="K21" s="4">
        <v>201.28557716793009</v>
      </c>
      <c r="L21" s="110">
        <v>199.17500000000001</v>
      </c>
      <c r="M21" s="16">
        <v>201.00667448493499</v>
      </c>
      <c r="N21" s="4">
        <v>224.28571428571431</v>
      </c>
      <c r="O21" s="4">
        <v>218.65</v>
      </c>
      <c r="P21" s="4">
        <v>201.31313131313101</v>
      </c>
      <c r="Q21" s="28">
        <v>225.87963809925901</v>
      </c>
      <c r="R21" s="4">
        <v>218.909808457796</v>
      </c>
      <c r="S21" s="111">
        <v>234.54106280193199</v>
      </c>
      <c r="T21" s="16">
        <v>288.83061383061403</v>
      </c>
      <c r="U21" s="4">
        <v>286.41566017210999</v>
      </c>
      <c r="V21" s="134">
        <v>258.45886140003802</v>
      </c>
      <c r="W21" s="139">
        <f t="shared" si="0"/>
        <v>7.0739587628632057</v>
      </c>
      <c r="X21" s="139">
        <f t="shared" si="1"/>
        <v>-9.7609183643354065</v>
      </c>
    </row>
    <row r="22" spans="1:24" ht="15" customHeight="1" x14ac:dyDescent="0.25">
      <c r="A22" s="1" t="s">
        <v>20</v>
      </c>
      <c r="B22" s="4">
        <v>301.83999999999997</v>
      </c>
      <c r="C22" s="7">
        <v>311.43</v>
      </c>
      <c r="D22" s="4">
        <v>310</v>
      </c>
      <c r="E22" s="4">
        <v>295.16129032258061</v>
      </c>
      <c r="F22" s="4">
        <v>300.14</v>
      </c>
      <c r="G22" s="37">
        <v>319.444444444444</v>
      </c>
      <c r="H22" s="28">
        <v>326.66666666666703</v>
      </c>
      <c r="I22" s="4">
        <v>366.67</v>
      </c>
      <c r="J22" s="4">
        <v>366.926669</v>
      </c>
      <c r="K22" s="4">
        <v>266.66666666666669</v>
      </c>
      <c r="L22" s="110">
        <v>255.16</v>
      </c>
      <c r="M22" s="16">
        <v>256.66666666666703</v>
      </c>
      <c r="N22" s="4">
        <v>243.333333333333</v>
      </c>
      <c r="O22" s="4">
        <v>300</v>
      </c>
      <c r="P22" s="4">
        <v>300</v>
      </c>
      <c r="Q22" s="28">
        <v>295.16129032258061</v>
      </c>
      <c r="R22" s="4">
        <v>305</v>
      </c>
      <c r="S22" s="111">
        <v>312.95250896057303</v>
      </c>
      <c r="T22" s="16">
        <v>316.66666666666663</v>
      </c>
      <c r="U22" s="4">
        <v>326.92307692307691</v>
      </c>
      <c r="V22" s="134">
        <v>408.45946506323867</v>
      </c>
      <c r="W22" s="139">
        <f t="shared" si="0"/>
        <v>11.319099856227313</v>
      </c>
      <c r="X22" s="139">
        <f t="shared" si="1"/>
        <v>24.940542254637716</v>
      </c>
    </row>
    <row r="23" spans="1:24" ht="15" customHeight="1" x14ac:dyDescent="0.25">
      <c r="A23" s="1" t="s">
        <v>21</v>
      </c>
      <c r="B23" s="4">
        <v>272.70999999999998</v>
      </c>
      <c r="C23" s="4">
        <v>283.96562499999999</v>
      </c>
      <c r="D23" s="4">
        <v>297.12930759017894</v>
      </c>
      <c r="E23" s="4">
        <v>303.15065681444986</v>
      </c>
      <c r="F23" s="4">
        <v>335.914085914086</v>
      </c>
      <c r="G23" s="37">
        <v>357.99701226123369</v>
      </c>
      <c r="H23" s="28">
        <v>338.89497007724998</v>
      </c>
      <c r="I23" s="4">
        <v>285.96222222222212</v>
      </c>
      <c r="J23" s="4">
        <v>297.85746319656022</v>
      </c>
      <c r="K23" s="4">
        <v>283.03792781480405</v>
      </c>
      <c r="L23" s="110">
        <v>257.30909090909091</v>
      </c>
      <c r="M23" s="16">
        <v>266.80304886863746</v>
      </c>
      <c r="N23" s="4">
        <v>232.77975307661072</v>
      </c>
      <c r="O23" s="4">
        <v>241.77039744336741</v>
      </c>
      <c r="P23" s="4">
        <v>243.30067298774028</v>
      </c>
      <c r="Q23" s="28">
        <v>252.317323481117</v>
      </c>
      <c r="R23" s="4">
        <v>297.85746319656022</v>
      </c>
      <c r="S23" s="111">
        <v>265.75460385378148</v>
      </c>
      <c r="T23" s="16">
        <v>256.45370585302931</v>
      </c>
      <c r="U23" s="4">
        <v>260.7644043720104</v>
      </c>
      <c r="V23" s="134">
        <v>253.074256394402</v>
      </c>
      <c r="W23" s="139">
        <f t="shared" si="0"/>
        <v>-15.035113212055112</v>
      </c>
      <c r="X23" s="139">
        <f t="shared" si="1"/>
        <v>-2.9490788806579307</v>
      </c>
    </row>
    <row r="24" spans="1:24" ht="15" customHeight="1" x14ac:dyDescent="0.25">
      <c r="A24" s="1" t="s">
        <v>22</v>
      </c>
      <c r="B24" s="4">
        <v>303.71500000000003</v>
      </c>
      <c r="C24" s="4">
        <v>261.44</v>
      </c>
      <c r="D24" s="4">
        <v>303.33333333333297</v>
      </c>
      <c r="E24" s="4">
        <v>259.7512123128821</v>
      </c>
      <c r="F24" s="4">
        <v>358.33333333333297</v>
      </c>
      <c r="G24" s="37">
        <v>383.33333333333297</v>
      </c>
      <c r="H24" s="28">
        <v>365.979447655748</v>
      </c>
      <c r="I24" s="4">
        <v>333.33</v>
      </c>
      <c r="J24" s="4">
        <v>347.56429588673871</v>
      </c>
      <c r="K24" s="4">
        <v>266.66666666666669</v>
      </c>
      <c r="L24" s="110">
        <v>253</v>
      </c>
      <c r="M24" s="16">
        <v>244.868336544637</v>
      </c>
      <c r="N24" s="4">
        <v>238.333333333333</v>
      </c>
      <c r="O24" s="4">
        <v>246.666666666667</v>
      </c>
      <c r="P24" s="4">
        <v>266.66666666666669</v>
      </c>
      <c r="Q24" s="28">
        <v>259.7512123128821</v>
      </c>
      <c r="R24" s="4">
        <v>274.56429588673899</v>
      </c>
      <c r="S24" s="111">
        <v>256.77419354838707</v>
      </c>
      <c r="T24" s="16">
        <v>258.38150289017341</v>
      </c>
      <c r="U24" s="4">
        <v>244.29734601280379</v>
      </c>
      <c r="V24" s="25">
        <v>268.52803972428421</v>
      </c>
      <c r="W24" s="139">
        <f t="shared" si="0"/>
        <v>-22.74003892166477</v>
      </c>
      <c r="X24" s="139">
        <f t="shared" si="1"/>
        <v>9.9185251526271117</v>
      </c>
    </row>
    <row r="25" spans="1:24" ht="15" customHeight="1" x14ac:dyDescent="0.25">
      <c r="A25" s="1" t="s">
        <v>23</v>
      </c>
      <c r="B25" s="4">
        <v>390.43333333333334</v>
      </c>
      <c r="C25" s="4">
        <v>422.65999999999951</v>
      </c>
      <c r="D25" s="4">
        <v>420.34482758620692</v>
      </c>
      <c r="E25" s="4">
        <v>407.15639982355572</v>
      </c>
      <c r="F25" s="4">
        <v>430.01229205576999</v>
      </c>
      <c r="G25" s="37">
        <v>488.80650994575001</v>
      </c>
      <c r="H25" s="28">
        <v>469.80483996877399</v>
      </c>
      <c r="I25" s="4">
        <v>402.91500000000002</v>
      </c>
      <c r="J25" s="4">
        <v>407.14285714285711</v>
      </c>
      <c r="K25" s="4">
        <v>368.26252365649515</v>
      </c>
      <c r="L25" s="110">
        <v>355.49</v>
      </c>
      <c r="M25" s="16">
        <v>353.346847640872</v>
      </c>
      <c r="N25" s="4">
        <v>327.77777777777777</v>
      </c>
      <c r="O25" s="4">
        <v>359.95670995671003</v>
      </c>
      <c r="P25" s="4">
        <v>351.89515992173898</v>
      </c>
      <c r="Q25" s="28">
        <v>407.15639982355572</v>
      </c>
      <c r="R25" s="4">
        <v>407.14285714285711</v>
      </c>
      <c r="S25" s="111">
        <v>397.26316115854627</v>
      </c>
      <c r="T25" s="16">
        <v>394.36640211640201</v>
      </c>
      <c r="U25" s="4">
        <v>381.36237713433309</v>
      </c>
      <c r="V25" s="134">
        <v>374.084249084249</v>
      </c>
      <c r="W25" s="139">
        <f t="shared" si="0"/>
        <v>-8.1196581196581334</v>
      </c>
      <c r="X25" s="139">
        <f t="shared" si="1"/>
        <v>-1.9084546579487063</v>
      </c>
    </row>
    <row r="26" spans="1:24" ht="15" customHeight="1" x14ac:dyDescent="0.25">
      <c r="A26" s="1" t="s">
        <v>24</v>
      </c>
      <c r="B26" s="4">
        <v>291.78312500000004</v>
      </c>
      <c r="C26" s="4">
        <v>290.32428571428602</v>
      </c>
      <c r="D26" s="4">
        <v>278.95752031220013</v>
      </c>
      <c r="E26" s="4">
        <v>270.23809523809524</v>
      </c>
      <c r="F26" s="4">
        <v>380.43345543345544</v>
      </c>
      <c r="G26" s="37">
        <v>397.61904761904799</v>
      </c>
      <c r="H26" s="28">
        <v>380.64353946706899</v>
      </c>
      <c r="I26" s="4">
        <v>323.23444444444402</v>
      </c>
      <c r="J26" s="4">
        <v>280.06815044858502</v>
      </c>
      <c r="K26" s="4">
        <v>203.42450620078799</v>
      </c>
      <c r="L26" s="110">
        <v>254.60666666666665</v>
      </c>
      <c r="M26" s="16">
        <v>242.68632857679799</v>
      </c>
      <c r="N26" s="4">
        <v>235.24445359068201</v>
      </c>
      <c r="O26" s="4">
        <v>250.769230769231</v>
      </c>
      <c r="P26" s="4">
        <v>236.90724619296</v>
      </c>
      <c r="Q26" s="28">
        <v>276.04097872570776</v>
      </c>
      <c r="R26" s="4">
        <v>262.25542450944039</v>
      </c>
      <c r="S26" s="111">
        <v>251.884920634921</v>
      </c>
      <c r="T26" s="16">
        <v>307.142857142857</v>
      </c>
      <c r="U26" s="4">
        <v>317.60423382763798</v>
      </c>
      <c r="V26" s="134">
        <v>313.63636363636402</v>
      </c>
      <c r="W26" s="139">
        <f t="shared" si="0"/>
        <v>11.985730306717425</v>
      </c>
      <c r="X26" s="139">
        <f t="shared" si="1"/>
        <v>-1.2493127511100184</v>
      </c>
    </row>
    <row r="27" spans="1:24" ht="15" customHeight="1" x14ac:dyDescent="0.25">
      <c r="A27" s="1" t="s">
        <v>25</v>
      </c>
      <c r="B27" s="4">
        <v>161.90562499999999</v>
      </c>
      <c r="C27" s="4">
        <v>154.709374999999</v>
      </c>
      <c r="D27" s="4">
        <v>213.14611314611301</v>
      </c>
      <c r="E27" s="4">
        <v>222.105013688865</v>
      </c>
      <c r="F27" s="4">
        <v>253.58974358974399</v>
      </c>
      <c r="G27" s="37">
        <v>277.08504238446801</v>
      </c>
      <c r="H27" s="28">
        <v>252.11593250054801</v>
      </c>
      <c r="I27" s="4">
        <v>262.79562499999997</v>
      </c>
      <c r="J27" s="4">
        <v>224.3707209544865</v>
      </c>
      <c r="K27" s="4">
        <v>203.61663811961299</v>
      </c>
      <c r="L27" s="110">
        <v>185.88333333333301</v>
      </c>
      <c r="M27" s="16">
        <v>179.24492497045901</v>
      </c>
      <c r="N27" s="4">
        <v>202.058080808081</v>
      </c>
      <c r="O27" s="4">
        <v>209.197530864198</v>
      </c>
      <c r="P27" s="4">
        <v>278.54030501089323</v>
      </c>
      <c r="Q27" s="28">
        <v>319.34996220710508</v>
      </c>
      <c r="R27" s="4">
        <v>326.28205128205127</v>
      </c>
      <c r="S27" s="111">
        <v>369.88965856835</v>
      </c>
      <c r="T27" s="16">
        <v>357.17629010122198</v>
      </c>
      <c r="U27" s="4">
        <v>392.857142857143</v>
      </c>
      <c r="V27" s="134">
        <v>379.86966338259401</v>
      </c>
      <c r="W27" s="139">
        <f t="shared" si="0"/>
        <v>69.304471531136372</v>
      </c>
      <c r="X27" s="139">
        <f t="shared" si="1"/>
        <v>-3.3059038662488325</v>
      </c>
    </row>
    <row r="28" spans="1:24" ht="15" customHeight="1" x14ac:dyDescent="0.25">
      <c r="A28" s="2" t="s">
        <v>26</v>
      </c>
      <c r="B28" s="16">
        <v>1226.9949999999999</v>
      </c>
      <c r="C28" s="16">
        <v>1266.67</v>
      </c>
      <c r="D28" s="16">
        <v>1209.0899999999999</v>
      </c>
      <c r="E28" s="16">
        <v>1217.0450000000001</v>
      </c>
      <c r="F28" s="16">
        <v>1290.35262400387</v>
      </c>
      <c r="G28" s="16">
        <v>1206.54</v>
      </c>
      <c r="H28" s="16">
        <v>1240.74</v>
      </c>
      <c r="I28" s="16">
        <v>1216.67</v>
      </c>
      <c r="J28" s="4">
        <v>1157.1428571428601</v>
      </c>
      <c r="K28" s="4">
        <v>1113.80952380952</v>
      </c>
      <c r="L28" s="110">
        <v>1156.1500000000001</v>
      </c>
      <c r="M28" s="16">
        <v>1141.6666666666667</v>
      </c>
      <c r="N28" s="4">
        <v>1222.2222222222199</v>
      </c>
      <c r="O28" s="10">
        <v>1223.1999999999975</v>
      </c>
      <c r="P28" s="4">
        <v>1390.4761904761906</v>
      </c>
      <c r="Q28" s="28">
        <v>1225</v>
      </c>
      <c r="R28" s="4">
        <v>1307.1428571428601</v>
      </c>
      <c r="S28" s="111">
        <v>1373.3333333333335</v>
      </c>
      <c r="T28" s="16">
        <v>1571.42857142857</v>
      </c>
      <c r="U28" s="4">
        <v>1566.6666666666699</v>
      </c>
      <c r="V28" s="134">
        <v>1555.55555555556</v>
      </c>
      <c r="W28" s="139">
        <f t="shared" si="0"/>
        <v>34.430727023319655</v>
      </c>
      <c r="X28" s="139">
        <f t="shared" si="1"/>
        <v>-0.70921985815595268</v>
      </c>
    </row>
    <row r="29" spans="1:24" ht="15" customHeight="1" x14ac:dyDescent="0.25">
      <c r="A29" s="2" t="s">
        <v>27</v>
      </c>
      <c r="B29" s="16">
        <v>672.08</v>
      </c>
      <c r="C29" s="40">
        <v>673.03928800000006</v>
      </c>
      <c r="D29" s="16">
        <v>670.87</v>
      </c>
      <c r="E29" s="16">
        <v>680</v>
      </c>
      <c r="F29" s="16">
        <v>686.736965320698</v>
      </c>
      <c r="G29" s="16">
        <v>683.2</v>
      </c>
      <c r="H29" s="16">
        <v>695.56</v>
      </c>
      <c r="I29" s="16">
        <v>694.88</v>
      </c>
      <c r="J29" s="4">
        <v>670</v>
      </c>
      <c r="K29" s="4">
        <v>680.20105820106005</v>
      </c>
      <c r="L29" s="110">
        <v>683.35</v>
      </c>
      <c r="M29" s="16">
        <v>680.74074074073997</v>
      </c>
      <c r="N29" s="4">
        <v>700</v>
      </c>
      <c r="O29" s="2">
        <v>700.56</v>
      </c>
      <c r="P29" s="4">
        <v>850</v>
      </c>
      <c r="Q29" s="28">
        <v>800</v>
      </c>
      <c r="R29" s="4">
        <v>820.08064516129002</v>
      </c>
      <c r="S29" s="111">
        <v>847.61904761904998</v>
      </c>
      <c r="T29" s="16">
        <v>908.57142857143003</v>
      </c>
      <c r="U29" s="4">
        <v>851.42857142857099</v>
      </c>
      <c r="V29" s="134">
        <v>825</v>
      </c>
      <c r="W29" s="139">
        <f t="shared" si="0"/>
        <v>23.134328358208954</v>
      </c>
      <c r="X29" s="139">
        <f t="shared" si="1"/>
        <v>-3.1040268456375339</v>
      </c>
    </row>
    <row r="30" spans="1:24" ht="15" customHeight="1" x14ac:dyDescent="0.25">
      <c r="A30" s="2" t="s">
        <v>28</v>
      </c>
      <c r="B30" s="16">
        <v>188.20699999999999</v>
      </c>
      <c r="C30" s="16">
        <v>187.69</v>
      </c>
      <c r="D30" s="16">
        <v>186.0625</v>
      </c>
      <c r="E30" s="16">
        <v>187.29866666666601</v>
      </c>
      <c r="F30" s="16">
        <v>192.58424470805599</v>
      </c>
      <c r="G30" s="16">
        <v>191.255</v>
      </c>
      <c r="H30" s="16">
        <v>197.18</v>
      </c>
      <c r="I30" s="21">
        <v>196.87</v>
      </c>
      <c r="J30" s="4">
        <v>182.300310261475</v>
      </c>
      <c r="K30" s="4">
        <v>165.02514049097903</v>
      </c>
      <c r="L30" s="110">
        <v>183.47499999999999</v>
      </c>
      <c r="M30" s="16">
        <v>180.32327871018899</v>
      </c>
      <c r="N30" s="4">
        <v>203.268384663733</v>
      </c>
      <c r="O30" s="4">
        <v>198</v>
      </c>
      <c r="P30" s="4">
        <v>216.406926406926</v>
      </c>
      <c r="Q30" s="28">
        <v>299.11017570707037</v>
      </c>
      <c r="R30" s="4">
        <v>307.186989212161</v>
      </c>
      <c r="S30" s="111">
        <v>307.67669365495499</v>
      </c>
      <c r="T30" s="16">
        <v>284.56510809451987</v>
      </c>
      <c r="U30" s="4">
        <v>289.21300661268901</v>
      </c>
      <c r="V30" s="134">
        <v>266.91919191919192</v>
      </c>
      <c r="W30" s="139">
        <f t="shared" si="0"/>
        <v>46.417299858868738</v>
      </c>
      <c r="X30" s="139">
        <f t="shared" si="1"/>
        <v>-7.7084412470261876</v>
      </c>
    </row>
    <row r="31" spans="1:24" ht="15" customHeight="1" x14ac:dyDescent="0.25">
      <c r="A31" s="2" t="s">
        <v>29</v>
      </c>
      <c r="B31" s="16">
        <v>110.05374999999999</v>
      </c>
      <c r="C31" s="16">
        <v>116.306666666667</v>
      </c>
      <c r="D31" s="16">
        <v>111.3</v>
      </c>
      <c r="E31" s="16">
        <v>118.506</v>
      </c>
      <c r="F31" s="16">
        <v>117.395230013055</v>
      </c>
      <c r="G31" s="16">
        <v>117.98</v>
      </c>
      <c r="H31" s="16">
        <v>110.67</v>
      </c>
      <c r="I31" s="16">
        <v>115.16</v>
      </c>
      <c r="J31" s="4">
        <v>110.753741776829</v>
      </c>
      <c r="K31" s="4">
        <v>95.179671289755007</v>
      </c>
      <c r="L31" s="110">
        <v>99.537500000000009</v>
      </c>
      <c r="M31" s="16">
        <v>99.915387937443995</v>
      </c>
      <c r="N31" s="4">
        <v>77.777777777777999</v>
      </c>
      <c r="O31" s="4">
        <v>85.873015873016001</v>
      </c>
      <c r="P31" s="4">
        <v>86.464133476692993</v>
      </c>
      <c r="Q31" s="28">
        <v>105.547558354576</v>
      </c>
      <c r="R31" s="4">
        <v>135.20644138188001</v>
      </c>
      <c r="S31" s="111">
        <v>121.98773448773449</v>
      </c>
      <c r="T31" s="16">
        <v>122.045454545455</v>
      </c>
      <c r="U31" s="4">
        <v>124.573159117206</v>
      </c>
      <c r="V31" s="134">
        <v>138.18627450980401</v>
      </c>
      <c r="W31" s="139">
        <f t="shared" si="0"/>
        <v>24.768944410250359</v>
      </c>
      <c r="X31" s="139">
        <f t="shared" si="1"/>
        <v>10.927807795088473</v>
      </c>
    </row>
    <row r="32" spans="1:24" ht="15" customHeight="1" x14ac:dyDescent="0.25">
      <c r="A32" s="2" t="s">
        <v>30</v>
      </c>
      <c r="B32" s="16">
        <v>640.78750000000002</v>
      </c>
      <c r="C32" s="16">
        <v>657.14</v>
      </c>
      <c r="D32" s="16">
        <v>666.66499999999996</v>
      </c>
      <c r="E32" s="16">
        <v>650</v>
      </c>
      <c r="F32" s="16">
        <v>654.36162614878299</v>
      </c>
      <c r="G32" s="16">
        <v>660.77</v>
      </c>
      <c r="H32" s="16">
        <v>665</v>
      </c>
      <c r="I32" s="16">
        <v>650.29</v>
      </c>
      <c r="J32" s="4">
        <v>623.33333333333303</v>
      </c>
      <c r="K32" s="4">
        <v>650.71604938272003</v>
      </c>
      <c r="L32" s="4">
        <v>650.71604938272003</v>
      </c>
      <c r="M32" s="16">
        <v>650</v>
      </c>
      <c r="N32" s="4">
        <v>720</v>
      </c>
      <c r="O32" s="4">
        <v>886.60130718953997</v>
      </c>
      <c r="P32" s="4">
        <v>800</v>
      </c>
      <c r="Q32" s="28">
        <v>825.66666666667004</v>
      </c>
      <c r="R32" s="4">
        <v>815</v>
      </c>
      <c r="S32" s="111">
        <v>714.28571428571433</v>
      </c>
      <c r="T32" s="16">
        <v>766.66666666667004</v>
      </c>
      <c r="U32" s="4">
        <v>800</v>
      </c>
      <c r="V32" s="134">
        <v>840.74074074073997</v>
      </c>
      <c r="W32" s="139">
        <f t="shared" si="0"/>
        <v>34.878193701723056</v>
      </c>
      <c r="X32" s="139">
        <f t="shared" si="1"/>
        <v>5.0925925925924957</v>
      </c>
    </row>
    <row r="33" spans="1:24" ht="15" customHeight="1" x14ac:dyDescent="0.25">
      <c r="A33" s="2" t="s">
        <v>31</v>
      </c>
      <c r="B33" s="16">
        <v>531.29999999999995</v>
      </c>
      <c r="C33" s="16">
        <v>558.27750000000003</v>
      </c>
      <c r="D33" s="16">
        <v>560.04999999999995</v>
      </c>
      <c r="E33" s="16">
        <v>531.65666666666698</v>
      </c>
      <c r="F33" s="16">
        <v>538.86472874067897</v>
      </c>
      <c r="G33" s="16">
        <v>543.26</v>
      </c>
      <c r="H33" s="16">
        <v>533.29</v>
      </c>
      <c r="I33" s="16">
        <v>525.34</v>
      </c>
      <c r="J33" s="4">
        <v>525.11363636363603</v>
      </c>
      <c r="K33" s="4">
        <v>550.79012345679996</v>
      </c>
      <c r="L33" s="110">
        <v>600.52</v>
      </c>
      <c r="M33" s="16">
        <v>600.90235690236</v>
      </c>
      <c r="N33" s="4">
        <v>700</v>
      </c>
      <c r="O33" s="4">
        <v>822.50189620285005</v>
      </c>
      <c r="P33" s="4">
        <v>819.05172697098146</v>
      </c>
      <c r="Q33" s="28">
        <v>858.461538461538</v>
      </c>
      <c r="R33" s="4">
        <v>838.63636363636363</v>
      </c>
      <c r="S33" s="111">
        <v>797.05645761187566</v>
      </c>
      <c r="T33" s="16">
        <v>802</v>
      </c>
      <c r="U33" s="4">
        <v>825.28806584361996</v>
      </c>
      <c r="V33" s="134">
        <v>827.16049382716005</v>
      </c>
      <c r="W33" s="139">
        <f t="shared" si="0"/>
        <v>57.520284476931685</v>
      </c>
      <c r="X33" s="139">
        <f t="shared" si="1"/>
        <v>0.22688174723889559</v>
      </c>
    </row>
    <row r="34" spans="1:24" ht="15" customHeight="1" x14ac:dyDescent="0.25">
      <c r="A34" s="2" t="s">
        <v>32</v>
      </c>
      <c r="B34" s="16">
        <v>865.875</v>
      </c>
      <c r="C34" s="4">
        <v>776.78499999999997</v>
      </c>
      <c r="D34" s="4">
        <v>780</v>
      </c>
      <c r="E34" s="4">
        <v>783.21500000000003</v>
      </c>
      <c r="F34" s="4">
        <v>786.43</v>
      </c>
      <c r="G34" s="4">
        <v>745.2</v>
      </c>
      <c r="H34" s="4">
        <v>741</v>
      </c>
      <c r="I34" s="4">
        <v>739.02</v>
      </c>
      <c r="J34" s="8">
        <v>730.89077999999995</v>
      </c>
      <c r="K34" s="4">
        <v>750</v>
      </c>
      <c r="L34" s="110">
        <v>775.8</v>
      </c>
      <c r="M34" s="16">
        <v>773.43434343434001</v>
      </c>
      <c r="N34" s="4">
        <v>800</v>
      </c>
      <c r="O34" s="4">
        <v>850.12</v>
      </c>
      <c r="P34" s="4">
        <v>866.66666666667004</v>
      </c>
      <c r="Q34" s="28">
        <v>858.33333333333303</v>
      </c>
      <c r="R34" s="4">
        <v>885.33333333332996</v>
      </c>
      <c r="S34" s="111">
        <v>973.45679012346</v>
      </c>
      <c r="T34" s="16">
        <v>1055.55555555556</v>
      </c>
      <c r="U34" s="4">
        <v>1083.3333333333335</v>
      </c>
      <c r="V34" s="134">
        <v>1101.7543859649122</v>
      </c>
      <c r="W34" s="139">
        <f t="shared" si="0"/>
        <v>50.741316775799561</v>
      </c>
      <c r="X34" s="139">
        <f t="shared" si="1"/>
        <v>1.700404858299575</v>
      </c>
    </row>
    <row r="35" spans="1:24" ht="15" customHeight="1" x14ac:dyDescent="0.25">
      <c r="A35" s="2" t="s">
        <v>33</v>
      </c>
      <c r="B35" s="4">
        <v>1642.02384386668</v>
      </c>
      <c r="C35" s="4">
        <v>1663.03576580002</v>
      </c>
      <c r="D35" s="16">
        <v>1735.17</v>
      </c>
      <c r="E35" s="16">
        <v>1755.2166666666665</v>
      </c>
      <c r="F35" s="16">
        <v>1821.9257563558619</v>
      </c>
      <c r="G35" s="16">
        <v>1720</v>
      </c>
      <c r="H35" s="16">
        <v>1720.24</v>
      </c>
      <c r="I35" s="16">
        <v>1659.88</v>
      </c>
      <c r="J35" s="8">
        <v>1641.6213200000002</v>
      </c>
      <c r="K35" s="4">
        <v>1661.9611158072696</v>
      </c>
      <c r="L35" s="110">
        <v>1511.8700000000001</v>
      </c>
      <c r="M35" s="16">
        <v>1489.7017512402099</v>
      </c>
      <c r="N35" s="4">
        <v>1535.48534798535</v>
      </c>
      <c r="O35" s="4">
        <v>1552.11</v>
      </c>
      <c r="P35" s="4">
        <v>1669.0373728835268</v>
      </c>
      <c r="Q35" s="28">
        <v>1569.1919191919201</v>
      </c>
      <c r="R35" s="4">
        <v>1499.4708994708994</v>
      </c>
      <c r="S35" s="111">
        <v>1519.3996354522701</v>
      </c>
      <c r="T35" s="16">
        <v>1541.7989417989418</v>
      </c>
      <c r="U35" s="4">
        <v>1413.0717699266086</v>
      </c>
      <c r="V35" s="134">
        <v>1506.75464320626</v>
      </c>
      <c r="W35" s="139">
        <f t="shared" si="0"/>
        <v>-8.2154559733507977</v>
      </c>
      <c r="X35" s="139">
        <f t="shared" si="1"/>
        <v>6.6297321391196613</v>
      </c>
    </row>
    <row r="36" spans="1:24" ht="15" customHeight="1" x14ac:dyDescent="0.25">
      <c r="A36" s="2" t="s">
        <v>34</v>
      </c>
      <c r="B36" s="4">
        <v>1718.99</v>
      </c>
      <c r="C36" s="16">
        <v>1527.77833333333</v>
      </c>
      <c r="D36" s="16">
        <v>1620.1</v>
      </c>
      <c r="E36" s="16">
        <v>1619.01</v>
      </c>
      <c r="F36" s="16">
        <v>1617.92</v>
      </c>
      <c r="G36" s="16">
        <v>1644.915</v>
      </c>
      <c r="H36" s="16">
        <v>1650</v>
      </c>
      <c r="I36" s="16">
        <v>1779.5450000000001</v>
      </c>
      <c r="J36" s="8">
        <v>1759.9700050000001</v>
      </c>
      <c r="K36" s="4">
        <v>1798.91774891775</v>
      </c>
      <c r="L36" s="110">
        <v>1863.6499999999999</v>
      </c>
      <c r="M36" s="16">
        <v>1819.35064935065</v>
      </c>
      <c r="N36" s="4">
        <v>1625</v>
      </c>
      <c r="O36" s="4">
        <v>1382.6666666666699</v>
      </c>
      <c r="P36" s="4">
        <v>1201.0869565217392</v>
      </c>
      <c r="Q36" s="28">
        <v>1366.6666666666667</v>
      </c>
      <c r="R36" s="4">
        <v>1372.2222222222199</v>
      </c>
      <c r="S36" s="111">
        <v>1416.23376623377</v>
      </c>
      <c r="T36" s="16">
        <v>1436.3636363636399</v>
      </c>
      <c r="U36" s="4">
        <v>1481.25</v>
      </c>
      <c r="V36" s="134">
        <v>1466.6666666666699</v>
      </c>
      <c r="W36" s="139">
        <f t="shared" si="0"/>
        <v>-16.665246424658822</v>
      </c>
      <c r="X36" s="139">
        <f t="shared" si="1"/>
        <v>-0.98452883262987834</v>
      </c>
    </row>
    <row r="37" spans="1:24" ht="15" customHeight="1" x14ac:dyDescent="0.25">
      <c r="A37" s="2" t="s">
        <v>35</v>
      </c>
      <c r="B37" s="16">
        <v>750</v>
      </c>
      <c r="C37" s="16">
        <v>738.53</v>
      </c>
      <c r="D37" s="16">
        <v>943.3</v>
      </c>
      <c r="E37" s="16">
        <v>887.29333333333295</v>
      </c>
      <c r="F37" s="16">
        <v>875.60934641945619</v>
      </c>
      <c r="G37" s="16">
        <v>841.36</v>
      </c>
      <c r="H37" s="16">
        <v>840</v>
      </c>
      <c r="I37" s="16">
        <v>858.64</v>
      </c>
      <c r="J37" s="8">
        <v>849.19495999999992</v>
      </c>
      <c r="K37" s="4">
        <v>807.94205794205789</v>
      </c>
      <c r="L37" s="110">
        <v>745.20000000000016</v>
      </c>
      <c r="M37" s="16">
        <v>736.21082621082599</v>
      </c>
      <c r="N37" s="4">
        <v>838.09523809523796</v>
      </c>
      <c r="O37" s="4">
        <v>713.9652014652014</v>
      </c>
      <c r="P37" s="4">
        <v>904.47123209271547</v>
      </c>
      <c r="Q37" s="28">
        <v>815.02976190476204</v>
      </c>
      <c r="R37" s="4">
        <v>815.55555555555998</v>
      </c>
      <c r="S37" s="111">
        <v>916.41139219536433</v>
      </c>
      <c r="T37" s="16">
        <v>908.33333333333337</v>
      </c>
      <c r="U37" s="4">
        <v>1000</v>
      </c>
      <c r="V37" s="134">
        <v>1075</v>
      </c>
      <c r="W37" s="139">
        <f t="shared" si="0"/>
        <v>26.590482826228751</v>
      </c>
      <c r="X37" s="139">
        <f t="shared" si="1"/>
        <v>7.5</v>
      </c>
    </row>
    <row r="38" spans="1:24" ht="15" customHeight="1" x14ac:dyDescent="0.25">
      <c r="A38" s="2" t="s">
        <v>36</v>
      </c>
      <c r="B38" s="4">
        <v>430.21</v>
      </c>
      <c r="C38" s="4">
        <v>428.11</v>
      </c>
      <c r="D38" s="4">
        <v>455.55</v>
      </c>
      <c r="E38" s="4">
        <v>431.47</v>
      </c>
      <c r="F38" s="4">
        <v>438.12</v>
      </c>
      <c r="G38" s="4">
        <v>445.17</v>
      </c>
      <c r="H38" s="4">
        <v>490.47</v>
      </c>
      <c r="I38" s="4">
        <v>500.33</v>
      </c>
      <c r="J38" s="8">
        <v>440.19</v>
      </c>
      <c r="K38" s="8">
        <v>445.83</v>
      </c>
      <c r="L38" s="8">
        <v>445.83</v>
      </c>
      <c r="M38" s="16">
        <v>441.79487179487199</v>
      </c>
      <c r="N38" s="4">
        <v>500</v>
      </c>
      <c r="O38" s="4">
        <v>495.8</v>
      </c>
      <c r="P38" s="4">
        <v>520</v>
      </c>
      <c r="Q38" s="28">
        <v>538.461538461538</v>
      </c>
      <c r="R38" s="4">
        <v>601.28205128205104</v>
      </c>
      <c r="S38" s="111">
        <v>612.12121212121212</v>
      </c>
      <c r="T38" s="16">
        <v>629.62962962962956</v>
      </c>
      <c r="U38" s="4">
        <v>638.88888888888903</v>
      </c>
      <c r="V38" s="134">
        <v>636.06060606060601</v>
      </c>
      <c r="W38" s="139">
        <f t="shared" si="0"/>
        <v>44.496832290739455</v>
      </c>
      <c r="X38" s="139">
        <f t="shared" si="1"/>
        <v>-0.44268774703560337</v>
      </c>
    </row>
    <row r="39" spans="1:24" ht="15" customHeight="1" x14ac:dyDescent="0.25">
      <c r="A39" s="2" t="s">
        <v>37</v>
      </c>
      <c r="B39" s="4">
        <v>159.99</v>
      </c>
      <c r="C39" s="4">
        <v>177.28</v>
      </c>
      <c r="D39" s="4">
        <v>176.71</v>
      </c>
      <c r="E39" s="4">
        <v>169.26</v>
      </c>
      <c r="F39" s="4">
        <v>190.06</v>
      </c>
      <c r="G39" s="4">
        <v>195.39</v>
      </c>
      <c r="H39" s="4">
        <v>193.16</v>
      </c>
      <c r="I39" s="4">
        <v>189.55</v>
      </c>
      <c r="J39" s="8">
        <v>160.99</v>
      </c>
      <c r="K39" s="8">
        <v>195.68</v>
      </c>
      <c r="L39" s="8">
        <v>195.68</v>
      </c>
      <c r="M39" s="16">
        <v>195.55191390775099</v>
      </c>
      <c r="N39" s="4">
        <v>188.71048704382</v>
      </c>
      <c r="O39" s="4">
        <v>190</v>
      </c>
      <c r="P39" s="4">
        <v>140.58328145284668</v>
      </c>
      <c r="Q39" s="28">
        <v>164.98305897090495</v>
      </c>
      <c r="R39" s="4">
        <v>183.64209731955731</v>
      </c>
      <c r="S39" s="111">
        <v>195.19252065106807</v>
      </c>
      <c r="T39" s="16">
        <v>192.669485932085</v>
      </c>
      <c r="U39" s="4">
        <v>193.156583499432</v>
      </c>
      <c r="V39" s="134">
        <v>195.57753202836301</v>
      </c>
      <c r="W39" s="139">
        <f t="shared" si="0"/>
        <v>21.484273574981675</v>
      </c>
      <c r="X39" s="139">
        <f t="shared" si="1"/>
        <v>1.2533606077879949</v>
      </c>
    </row>
    <row r="40" spans="1:24" ht="15" customHeight="1" x14ac:dyDescent="0.25">
      <c r="A40" s="2" t="s">
        <v>38</v>
      </c>
      <c r="B40" s="4">
        <v>174.14</v>
      </c>
      <c r="C40" s="4">
        <v>180.82</v>
      </c>
      <c r="D40" s="4">
        <v>166.81</v>
      </c>
      <c r="E40" s="4">
        <v>191.07</v>
      </c>
      <c r="F40" s="4">
        <v>204.67</v>
      </c>
      <c r="G40" s="4">
        <v>204.76</v>
      </c>
      <c r="H40" s="4">
        <v>199.4</v>
      </c>
      <c r="I40" s="4">
        <v>199.73</v>
      </c>
      <c r="J40" s="8">
        <v>163.93</v>
      </c>
      <c r="K40" s="8">
        <v>205.06</v>
      </c>
      <c r="L40" s="8">
        <v>205.06</v>
      </c>
      <c r="M40" s="16">
        <v>205.297000572863</v>
      </c>
      <c r="N40" s="4">
        <v>227.556080283353</v>
      </c>
      <c r="O40" s="4">
        <v>200</v>
      </c>
      <c r="P40" s="4">
        <v>173.75363766668099</v>
      </c>
      <c r="Q40" s="28">
        <v>170.09778901815804</v>
      </c>
      <c r="R40" s="4">
        <v>191.3155092034402</v>
      </c>
      <c r="S40" s="111">
        <v>209.87432494825001</v>
      </c>
      <c r="T40" s="16">
        <v>193.826779281325</v>
      </c>
      <c r="U40" s="4">
        <v>206.41754079254099</v>
      </c>
      <c r="V40" s="134">
        <v>197.857715201465</v>
      </c>
      <c r="W40" s="139">
        <f t="shared" si="0"/>
        <v>20.696465077450735</v>
      </c>
      <c r="X40" s="139">
        <f t="shared" si="1"/>
        <v>-4.1468499034580626</v>
      </c>
    </row>
    <row r="41" spans="1:24" ht="15" customHeight="1" x14ac:dyDescent="0.25">
      <c r="A41" s="2" t="s">
        <v>39</v>
      </c>
      <c r="B41" s="4">
        <v>472.13</v>
      </c>
      <c r="C41" s="4">
        <v>485</v>
      </c>
      <c r="D41" s="4">
        <v>470.33</v>
      </c>
      <c r="E41" s="4">
        <v>440.55</v>
      </c>
      <c r="F41" s="4">
        <v>501.07</v>
      </c>
      <c r="G41" s="4">
        <v>529.52</v>
      </c>
      <c r="H41" s="4">
        <v>551.52</v>
      </c>
      <c r="I41" s="4">
        <v>576.59</v>
      </c>
      <c r="J41" s="8">
        <v>467.91</v>
      </c>
      <c r="K41" s="8">
        <v>530.30999999999995</v>
      </c>
      <c r="L41" s="8">
        <v>530.30999999999995</v>
      </c>
      <c r="M41" s="16">
        <v>530.14492753623199</v>
      </c>
      <c r="N41" s="4">
        <v>551.66666666666697</v>
      </c>
      <c r="O41" s="4">
        <v>560</v>
      </c>
      <c r="P41" s="4">
        <v>529.82456140350871</v>
      </c>
      <c r="Q41" s="28">
        <v>510.83333333333297</v>
      </c>
      <c r="R41" s="4">
        <v>535.83333333333303</v>
      </c>
      <c r="S41" s="111">
        <v>525.83333333333303</v>
      </c>
      <c r="T41" s="16">
        <v>509.52380952380946</v>
      </c>
      <c r="U41" s="4">
        <v>522.80701754385962</v>
      </c>
      <c r="V41" s="134">
        <v>591.11111111111097</v>
      </c>
      <c r="W41" s="139">
        <f t="shared" si="0"/>
        <v>26.330087220001914</v>
      </c>
      <c r="X41" s="139">
        <f t="shared" si="1"/>
        <v>13.064876957494388</v>
      </c>
    </row>
    <row r="42" spans="1:24" ht="15" customHeight="1" x14ac:dyDescent="0.25">
      <c r="A42" s="2" t="s">
        <v>40</v>
      </c>
      <c r="B42" s="4">
        <v>200</v>
      </c>
      <c r="C42" s="4">
        <v>207.38</v>
      </c>
      <c r="D42" s="4">
        <v>209.12</v>
      </c>
      <c r="E42" s="4">
        <v>218.8</v>
      </c>
      <c r="F42" s="4">
        <v>218.35</v>
      </c>
      <c r="G42" s="4">
        <v>229.61</v>
      </c>
      <c r="H42" s="4">
        <v>244.77</v>
      </c>
      <c r="I42" s="4">
        <v>253.23</v>
      </c>
      <c r="J42" s="8">
        <v>196.09</v>
      </c>
      <c r="K42" s="8">
        <v>229.95</v>
      </c>
      <c r="L42" s="110">
        <v>210.18888888888901</v>
      </c>
      <c r="M42" s="16">
        <v>215.11904761904762</v>
      </c>
      <c r="N42" s="4">
        <v>316.66666666666669</v>
      </c>
      <c r="O42" s="4">
        <v>237.92008757525997</v>
      </c>
      <c r="P42" s="4">
        <v>242.703817424406</v>
      </c>
      <c r="Q42" s="28">
        <v>262.10007122507102</v>
      </c>
      <c r="R42" s="4">
        <v>270.33990623276298</v>
      </c>
      <c r="S42" s="111">
        <v>249.19803205660278</v>
      </c>
      <c r="T42" s="16">
        <v>253.08833678398892</v>
      </c>
      <c r="U42" s="4">
        <v>288.46570730537456</v>
      </c>
      <c r="V42" s="134">
        <v>274.07407407407402</v>
      </c>
      <c r="W42" s="139">
        <f t="shared" si="0"/>
        <v>39.769531375426595</v>
      </c>
      <c r="X42" s="139">
        <f t="shared" si="1"/>
        <v>-4.9890274188000188</v>
      </c>
    </row>
    <row r="43" spans="1:24" ht="15" customHeight="1" x14ac:dyDescent="0.25">
      <c r="A43" s="2" t="s">
        <v>41</v>
      </c>
      <c r="B43" s="4">
        <v>168.78</v>
      </c>
      <c r="C43" s="4">
        <v>190.58</v>
      </c>
      <c r="D43" s="4">
        <v>201.42</v>
      </c>
      <c r="E43" s="4">
        <v>205.36</v>
      </c>
      <c r="F43" s="4">
        <v>213.55</v>
      </c>
      <c r="G43" s="4">
        <v>218.49</v>
      </c>
      <c r="H43" s="4">
        <v>201.38</v>
      </c>
      <c r="I43" s="4">
        <v>226.35</v>
      </c>
      <c r="J43" s="8">
        <v>174.37</v>
      </c>
      <c r="K43" s="8">
        <v>218.81</v>
      </c>
      <c r="L43" s="110">
        <v>240.26666666666699</v>
      </c>
      <c r="M43" s="16">
        <v>237.244207275804</v>
      </c>
      <c r="N43" s="4">
        <v>275.13440860215053</v>
      </c>
      <c r="O43" s="4">
        <v>240.8575077540595</v>
      </c>
      <c r="P43" s="4">
        <v>300.64365548980902</v>
      </c>
      <c r="Q43" s="28">
        <v>285.88018405014799</v>
      </c>
      <c r="R43" s="4">
        <v>282.97308297308297</v>
      </c>
      <c r="S43" s="111">
        <v>308.67805536140997</v>
      </c>
      <c r="T43" s="16">
        <v>313.638910941951</v>
      </c>
      <c r="U43" s="4">
        <v>297.91908778030302</v>
      </c>
      <c r="V43" s="134">
        <v>270.00000000000006</v>
      </c>
      <c r="W43" s="139">
        <f t="shared" si="0"/>
        <v>54.84314962436202</v>
      </c>
      <c r="X43" s="139">
        <f t="shared" si="1"/>
        <v>-9.3713658927727277</v>
      </c>
    </row>
    <row r="44" spans="1:24" ht="15" customHeight="1" x14ac:dyDescent="0.25">
      <c r="A44" s="2" t="s">
        <v>42</v>
      </c>
      <c r="B44" s="4">
        <v>354.19</v>
      </c>
      <c r="C44" s="4">
        <v>398.33</v>
      </c>
      <c r="D44" s="4">
        <v>402.22</v>
      </c>
      <c r="E44" s="4">
        <v>400.74</v>
      </c>
      <c r="F44" s="4">
        <v>429.4</v>
      </c>
      <c r="G44" s="4">
        <v>473.87</v>
      </c>
      <c r="H44" s="4">
        <v>433.33</v>
      </c>
      <c r="I44" s="4">
        <v>453.33</v>
      </c>
      <c r="J44" s="8">
        <v>380.72</v>
      </c>
      <c r="K44" s="8">
        <v>474.58</v>
      </c>
      <c r="L44" s="8">
        <v>474.58</v>
      </c>
      <c r="M44" s="16">
        <v>470</v>
      </c>
      <c r="N44" s="4">
        <v>525</v>
      </c>
      <c r="O44" s="4">
        <v>550.32000000000005</v>
      </c>
      <c r="P44" s="4">
        <v>600.00000000000011</v>
      </c>
      <c r="Q44" s="28">
        <v>582.42424242424204</v>
      </c>
      <c r="R44" s="4">
        <v>604.76190476190504</v>
      </c>
      <c r="S44" s="111">
        <v>597.27272727272702</v>
      </c>
      <c r="T44" s="16">
        <v>569.69696969696963</v>
      </c>
      <c r="U44" s="4">
        <v>540.83333333333326</v>
      </c>
      <c r="V44" s="134">
        <v>604.76190476190482</v>
      </c>
      <c r="W44" s="139">
        <f t="shared" si="0"/>
        <v>58.84689660693023</v>
      </c>
      <c r="X44" s="139">
        <f t="shared" si="1"/>
        <v>11.820383006823711</v>
      </c>
    </row>
    <row r="45" spans="1:24" ht="15" customHeight="1" x14ac:dyDescent="0.25">
      <c r="A45" s="2" t="s">
        <v>43</v>
      </c>
      <c r="B45" s="4">
        <v>627.28</v>
      </c>
      <c r="C45" s="4">
        <v>630</v>
      </c>
      <c r="D45" s="4">
        <v>665.67</v>
      </c>
      <c r="E45" s="4">
        <v>647.22</v>
      </c>
      <c r="F45" s="4">
        <v>678.25</v>
      </c>
      <c r="G45" s="4">
        <v>670</v>
      </c>
      <c r="H45" s="4">
        <v>640</v>
      </c>
      <c r="I45" s="4">
        <v>691.66</v>
      </c>
      <c r="J45" s="8">
        <v>611.24</v>
      </c>
      <c r="K45" s="8">
        <v>671</v>
      </c>
      <c r="L45" s="8">
        <v>671</v>
      </c>
      <c r="M45" s="16">
        <v>657.142857142857</v>
      </c>
      <c r="N45" s="4">
        <v>680</v>
      </c>
      <c r="O45" s="4">
        <v>642.85714285714289</v>
      </c>
      <c r="P45" s="4">
        <v>635.71428571428567</v>
      </c>
      <c r="Q45" s="28">
        <v>613.33333333333303</v>
      </c>
      <c r="R45" s="4">
        <v>582.5</v>
      </c>
      <c r="S45" s="111">
        <v>605</v>
      </c>
      <c r="T45" s="16">
        <v>620</v>
      </c>
      <c r="U45" s="4">
        <v>637.5</v>
      </c>
      <c r="V45" s="134">
        <v>625</v>
      </c>
      <c r="W45" s="139">
        <f t="shared" si="0"/>
        <v>2.2511615731954699</v>
      </c>
      <c r="X45" s="139">
        <f t="shared" si="1"/>
        <v>-1.9607843137254901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33" customWidth="1"/>
    <col min="2" max="2" width="7.5703125" style="3" hidden="1" customWidth="1"/>
    <col min="3" max="5" width="9.140625" style="3" hidden="1" customWidth="1"/>
    <col min="6" max="6" width="9.5703125" style="3" hidden="1" customWidth="1"/>
    <col min="7" max="13" width="9.140625" style="3" hidden="1" customWidth="1"/>
    <col min="14" max="16" width="9.140625" hidden="1" customWidth="1"/>
    <col min="17" max="18" width="0" hidden="1" customWidth="1"/>
    <col min="20" max="20" width="10.42578125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495.625</v>
      </c>
      <c r="C3" s="145">
        <v>480</v>
      </c>
      <c r="D3" s="145">
        <v>496.66666666666669</v>
      </c>
      <c r="E3" s="145">
        <v>492.33333333333297</v>
      </c>
      <c r="F3" s="145">
        <v>483.33333333333297</v>
      </c>
      <c r="G3" s="151">
        <v>468</v>
      </c>
      <c r="H3" s="39">
        <v>430</v>
      </c>
      <c r="I3" s="145">
        <v>446.66666666666669</v>
      </c>
      <c r="J3" s="145">
        <v>432.222222222222</v>
      </c>
      <c r="K3" s="145">
        <v>457.5</v>
      </c>
      <c r="L3" s="220">
        <v>370</v>
      </c>
      <c r="M3" s="146">
        <v>408.57142857142901</v>
      </c>
      <c r="N3" s="145">
        <v>433</v>
      </c>
      <c r="O3" s="221">
        <v>490</v>
      </c>
      <c r="P3" s="145">
        <v>515</v>
      </c>
      <c r="Q3" s="152">
        <v>520.33333333333303</v>
      </c>
      <c r="R3" s="145">
        <v>481.11111111111097</v>
      </c>
      <c r="S3" s="196">
        <v>525.33000000000004</v>
      </c>
      <c r="T3" s="197">
        <v>460</v>
      </c>
      <c r="U3" s="145">
        <v>446</v>
      </c>
      <c r="V3" s="145">
        <v>442</v>
      </c>
      <c r="W3" s="198">
        <f>(V3-J3)/J3*100</f>
        <v>2.2622107969152196</v>
      </c>
      <c r="X3" s="198">
        <f>(V3-U3)/U3*100</f>
        <v>-0.89686098654708524</v>
      </c>
      <c r="Y3" s="219"/>
    </row>
    <row r="4" spans="1:25" ht="15" customHeight="1" x14ac:dyDescent="0.25">
      <c r="A4" s="1" t="s">
        <v>2</v>
      </c>
      <c r="B4" s="4">
        <v>43.497500000000002</v>
      </c>
      <c r="C4" s="4">
        <v>41.25</v>
      </c>
      <c r="D4" s="4">
        <v>42</v>
      </c>
      <c r="E4" s="4">
        <v>41.111111111111114</v>
      </c>
      <c r="F4" s="4">
        <v>41.981111111111098</v>
      </c>
      <c r="G4" s="37">
        <v>40</v>
      </c>
      <c r="H4" s="28">
        <v>38</v>
      </c>
      <c r="I4" s="4">
        <v>38.888888888888886</v>
      </c>
      <c r="J4" s="4">
        <v>36.666666666666664</v>
      </c>
      <c r="K4" s="4">
        <v>39.5</v>
      </c>
      <c r="L4" s="7">
        <v>32.5</v>
      </c>
      <c r="M4" s="16">
        <v>36.666666666666664</v>
      </c>
      <c r="N4" s="4">
        <v>38.5</v>
      </c>
      <c r="O4" s="12">
        <v>38.5</v>
      </c>
      <c r="P4" s="4">
        <v>40</v>
      </c>
      <c r="Q4" s="28">
        <v>41.111111111111114</v>
      </c>
      <c r="R4" s="4">
        <v>38.6666666666667</v>
      </c>
      <c r="S4" s="31">
        <v>40.764397000000002</v>
      </c>
      <c r="T4" s="34">
        <v>40.012</v>
      </c>
      <c r="U4" s="4">
        <v>39</v>
      </c>
      <c r="V4" s="4">
        <v>39</v>
      </c>
      <c r="W4" s="141">
        <f t="shared" ref="W4:W45" si="0">(V4-J4)/J4*100</f>
        <v>6.3636363636363695</v>
      </c>
      <c r="X4" s="141">
        <f t="shared" ref="X4:X45" si="1">(V4-U4)/U4*100</f>
        <v>0</v>
      </c>
      <c r="Y4" s="2"/>
    </row>
    <row r="5" spans="1:25" ht="15" customHeight="1" x14ac:dyDescent="0.25">
      <c r="A5" s="1" t="s">
        <v>3</v>
      </c>
      <c r="B5" s="4">
        <v>363.36166666666668</v>
      </c>
      <c r="C5" s="4">
        <v>367.97666666666601</v>
      </c>
      <c r="D5" s="4">
        <v>352.40574081091302</v>
      </c>
      <c r="E5" s="4">
        <v>343.74271960478859</v>
      </c>
      <c r="F5" s="4">
        <v>348.57142857142998</v>
      </c>
      <c r="G5" s="37">
        <v>346.44436023746374</v>
      </c>
      <c r="H5" s="28">
        <v>358.85282517385502</v>
      </c>
      <c r="I5" s="4">
        <v>375.54444444444442</v>
      </c>
      <c r="J5" s="4">
        <v>380.18315018315002</v>
      </c>
      <c r="K5" s="4">
        <v>361.33241758241758</v>
      </c>
      <c r="L5" s="42">
        <v>313.55</v>
      </c>
      <c r="M5" s="16">
        <v>302.10766903759117</v>
      </c>
      <c r="N5" s="4">
        <v>367.46085473920323</v>
      </c>
      <c r="O5" s="12">
        <v>409.22192749778958</v>
      </c>
      <c r="P5" s="4">
        <v>442.25641025640999</v>
      </c>
      <c r="Q5" s="28">
        <v>410.40938627145533</v>
      </c>
      <c r="R5" s="4">
        <v>410.18315018315025</v>
      </c>
      <c r="S5" s="31">
        <v>415.82228116710877</v>
      </c>
      <c r="T5" s="34">
        <v>430.68965517241378</v>
      </c>
      <c r="U5" s="4">
        <v>405.16256157635502</v>
      </c>
      <c r="V5" s="4">
        <v>396.97249589491003</v>
      </c>
      <c r="W5" s="141">
        <f t="shared" si="0"/>
        <v>4.4161204155607319</v>
      </c>
      <c r="X5" s="141">
        <f t="shared" si="1"/>
        <v>-2.0214270661090019</v>
      </c>
      <c r="Y5" s="2"/>
    </row>
    <row r="6" spans="1:25" ht="15" customHeight="1" x14ac:dyDescent="0.25">
      <c r="A6" s="1" t="s">
        <v>4</v>
      </c>
      <c r="B6" s="4">
        <v>300.66500000000002</v>
      </c>
      <c r="C6" s="4">
        <v>280.26749999999947</v>
      </c>
      <c r="D6" s="4">
        <v>298.12779812779814</v>
      </c>
      <c r="E6" s="4">
        <v>308.73015873015873</v>
      </c>
      <c r="F6" s="4">
        <v>314.28571428571001</v>
      </c>
      <c r="G6" s="37">
        <v>319.67556253270544</v>
      </c>
      <c r="H6" s="28">
        <v>319.2627521732</v>
      </c>
      <c r="I6" s="4">
        <v>339.4977777777778</v>
      </c>
      <c r="J6" s="4">
        <v>335.65934065934073</v>
      </c>
      <c r="K6" s="4">
        <v>312.7306027306027</v>
      </c>
      <c r="L6" s="4">
        <v>302.73060273060298</v>
      </c>
      <c r="M6" s="16">
        <v>291.58954012129237</v>
      </c>
      <c r="N6" s="4">
        <v>350</v>
      </c>
      <c r="O6" s="12">
        <v>356.61172161172163</v>
      </c>
      <c r="P6" s="4">
        <v>415.89743589743591</v>
      </c>
      <c r="Q6" s="28">
        <v>408.73015873015902</v>
      </c>
      <c r="R6" s="4">
        <v>395.65934065934101</v>
      </c>
      <c r="S6" s="31">
        <v>399.05091512901402</v>
      </c>
      <c r="T6" s="34">
        <v>376.67879247189592</v>
      </c>
      <c r="U6" s="4">
        <v>354.93558165971956</v>
      </c>
      <c r="V6" s="4">
        <v>337.10180623973736</v>
      </c>
      <c r="W6" s="141">
        <f t="shared" si="0"/>
        <v>0.42974093244751416</v>
      </c>
      <c r="X6" s="141">
        <f t="shared" si="1"/>
        <v>-5.0245104580919779</v>
      </c>
      <c r="Y6" s="2"/>
    </row>
    <row r="7" spans="1:25" ht="15" customHeight="1" x14ac:dyDescent="0.25">
      <c r="A7" s="1" t="s">
        <v>5</v>
      </c>
      <c r="B7" s="4">
        <v>979.20100000000002</v>
      </c>
      <c r="C7" s="4">
        <v>992.10500000000002</v>
      </c>
      <c r="D7" s="4">
        <v>1013.8888888888889</v>
      </c>
      <c r="E7" s="4">
        <v>1044.4444444444446</v>
      </c>
      <c r="F7" s="4">
        <v>1225</v>
      </c>
      <c r="G7" s="37">
        <v>1203.1425891182</v>
      </c>
      <c r="H7" s="28">
        <v>1240.4877260981912</v>
      </c>
      <c r="I7" s="4">
        <v>1064.0522222222223</v>
      </c>
      <c r="J7" s="4">
        <v>1062.5</v>
      </c>
      <c r="K7" s="4">
        <v>1075</v>
      </c>
      <c r="L7" s="42">
        <v>1100</v>
      </c>
      <c r="M7" s="16">
        <v>1100</v>
      </c>
      <c r="N7" s="4">
        <v>1085.7142857142858</v>
      </c>
      <c r="O7" s="12">
        <v>1014.28571428571</v>
      </c>
      <c r="P7" s="4">
        <v>1150</v>
      </c>
      <c r="Q7" s="28">
        <v>1100</v>
      </c>
      <c r="R7" s="4">
        <v>1050</v>
      </c>
      <c r="S7" s="31">
        <v>1105</v>
      </c>
      <c r="T7" s="34">
        <v>1054.8076923076924</v>
      </c>
      <c r="U7" s="4">
        <v>1075</v>
      </c>
      <c r="V7" s="4">
        <v>1080</v>
      </c>
      <c r="W7" s="141">
        <f t="shared" si="0"/>
        <v>1.6470588235294119</v>
      </c>
      <c r="X7" s="141">
        <f t="shared" si="1"/>
        <v>0.46511627906976744</v>
      </c>
      <c r="Y7" s="2"/>
    </row>
    <row r="8" spans="1:25" ht="15" customHeight="1" x14ac:dyDescent="0.25">
      <c r="A8" s="1" t="s">
        <v>6</v>
      </c>
      <c r="B8" s="4">
        <v>1304.5700000000002</v>
      </c>
      <c r="C8" s="4">
        <v>1500</v>
      </c>
      <c r="D8" s="4">
        <v>1462.5</v>
      </c>
      <c r="E8" s="4">
        <v>1425</v>
      </c>
      <c r="F8" s="4">
        <v>1410</v>
      </c>
      <c r="G8" s="37">
        <v>1425</v>
      </c>
      <c r="H8" s="28">
        <v>1350</v>
      </c>
      <c r="I8" s="4">
        <v>1411.1111111111111</v>
      </c>
      <c r="J8" s="4">
        <v>1450</v>
      </c>
      <c r="K8" s="4">
        <v>1460</v>
      </c>
      <c r="L8" s="42">
        <v>1450</v>
      </c>
      <c r="M8" s="16">
        <v>1304.7619047619048</v>
      </c>
      <c r="N8" s="4">
        <v>1440</v>
      </c>
      <c r="O8" s="12">
        <v>1427.2727272727273</v>
      </c>
      <c r="P8" s="4">
        <v>1410</v>
      </c>
      <c r="Q8" s="28">
        <v>1450</v>
      </c>
      <c r="R8" s="4">
        <v>1450</v>
      </c>
      <c r="S8" s="31">
        <v>1418.1818181818182</v>
      </c>
      <c r="T8" s="34">
        <v>1420</v>
      </c>
      <c r="U8" s="4">
        <v>1400</v>
      </c>
      <c r="V8" s="4">
        <v>1460</v>
      </c>
      <c r="W8" s="141">
        <f t="shared" si="0"/>
        <v>0.68965517241379315</v>
      </c>
      <c r="X8" s="141">
        <f t="shared" si="1"/>
        <v>4.2857142857142856</v>
      </c>
      <c r="Y8" s="2"/>
    </row>
    <row r="9" spans="1:25" ht="15" customHeight="1" x14ac:dyDescent="0.25">
      <c r="A9" s="1" t="s">
        <v>7</v>
      </c>
      <c r="B9" s="4">
        <v>341.1</v>
      </c>
      <c r="C9" s="4">
        <v>307.5</v>
      </c>
      <c r="D9" s="4">
        <v>308.33333333333331</v>
      </c>
      <c r="E9" s="4">
        <v>340</v>
      </c>
      <c r="F9" s="4">
        <v>350</v>
      </c>
      <c r="G9" s="37">
        <v>370.142857142857</v>
      </c>
      <c r="H9" s="28">
        <v>340</v>
      </c>
      <c r="I9" s="4">
        <v>325</v>
      </c>
      <c r="J9" s="4">
        <v>325</v>
      </c>
      <c r="K9" s="4">
        <v>331.25</v>
      </c>
      <c r="L9" s="42">
        <v>300</v>
      </c>
      <c r="M9" s="16">
        <v>303.33333333333297</v>
      </c>
      <c r="N9" s="4">
        <v>360</v>
      </c>
      <c r="O9" s="12">
        <v>325</v>
      </c>
      <c r="P9" s="4">
        <v>350</v>
      </c>
      <c r="Q9" s="28">
        <v>350</v>
      </c>
      <c r="R9" s="4">
        <v>325</v>
      </c>
      <c r="S9" s="31">
        <v>350</v>
      </c>
      <c r="T9" s="34">
        <v>316.66666666666669</v>
      </c>
      <c r="U9" s="4">
        <v>325</v>
      </c>
      <c r="V9" s="4">
        <v>333.33333333333331</v>
      </c>
      <c r="W9" s="141">
        <f t="shared" si="0"/>
        <v>2.5641025641025581</v>
      </c>
      <c r="X9" s="141">
        <f t="shared" si="1"/>
        <v>2.5641025641025581</v>
      </c>
      <c r="Y9" s="2"/>
    </row>
    <row r="10" spans="1:25" ht="15" customHeight="1" x14ac:dyDescent="0.25">
      <c r="A10" s="1" t="s">
        <v>8</v>
      </c>
      <c r="B10" s="4">
        <v>313.09333333333302</v>
      </c>
      <c r="C10" s="4">
        <v>301.25</v>
      </c>
      <c r="D10" s="4">
        <v>312.5</v>
      </c>
      <c r="E10" s="7">
        <v>325</v>
      </c>
      <c r="F10" s="8">
        <v>333.750829333333</v>
      </c>
      <c r="G10" s="37">
        <v>346.66666666666703</v>
      </c>
      <c r="H10" s="28">
        <v>326.66666666666703</v>
      </c>
      <c r="I10" s="4">
        <v>325</v>
      </c>
      <c r="J10" s="4">
        <v>350</v>
      </c>
      <c r="K10" s="4">
        <v>350</v>
      </c>
      <c r="L10" s="42">
        <v>325</v>
      </c>
      <c r="M10" s="16">
        <v>320</v>
      </c>
      <c r="N10" s="4">
        <v>350</v>
      </c>
      <c r="O10" s="12">
        <v>325</v>
      </c>
      <c r="P10" s="4">
        <v>333.33333333333331</v>
      </c>
      <c r="Q10" s="28">
        <v>340</v>
      </c>
      <c r="R10" s="4">
        <v>350</v>
      </c>
      <c r="S10" s="31">
        <v>330</v>
      </c>
      <c r="T10" s="34">
        <v>316.66666666666669</v>
      </c>
      <c r="U10" s="4">
        <v>316.66666666666703</v>
      </c>
      <c r="V10" s="4">
        <v>325</v>
      </c>
      <c r="W10" s="141">
        <f t="shared" si="0"/>
        <v>-7.1428571428571423</v>
      </c>
      <c r="X10" s="141">
        <f t="shared" si="1"/>
        <v>2.6315789473683044</v>
      </c>
      <c r="Y10" s="2"/>
    </row>
    <row r="11" spans="1:25" ht="15" customHeight="1" x14ac:dyDescent="0.25">
      <c r="A11" s="1" t="s">
        <v>9</v>
      </c>
      <c r="B11" s="4">
        <v>371.23</v>
      </c>
      <c r="C11" s="7">
        <v>376.56</v>
      </c>
      <c r="D11" s="4">
        <v>390</v>
      </c>
      <c r="E11" s="4">
        <v>393.33333333333297</v>
      </c>
      <c r="F11" s="8">
        <v>420.00958300000002</v>
      </c>
      <c r="G11" s="37">
        <v>430</v>
      </c>
      <c r="H11" s="8">
        <v>425.00479150000001</v>
      </c>
      <c r="I11" s="7">
        <v>433.23</v>
      </c>
      <c r="J11" s="8">
        <v>433.26465840000003</v>
      </c>
      <c r="K11" s="7">
        <v>430.55</v>
      </c>
      <c r="L11" s="7">
        <v>450.55</v>
      </c>
      <c r="M11" s="20">
        <v>450</v>
      </c>
      <c r="N11" s="8">
        <v>454.15440000000001</v>
      </c>
      <c r="O11" s="13">
        <v>454.47230807999995</v>
      </c>
      <c r="P11" s="4">
        <v>421.25</v>
      </c>
      <c r="Q11" s="8">
        <v>421.58699999999999</v>
      </c>
      <c r="R11" s="29">
        <v>424.11652199999997</v>
      </c>
      <c r="S11" s="31">
        <v>455.86206896551698</v>
      </c>
      <c r="T11" s="34">
        <v>440.322580645161</v>
      </c>
      <c r="U11" s="4">
        <v>438.56479999999999</v>
      </c>
      <c r="V11" s="10">
        <v>440.67483870967709</v>
      </c>
      <c r="W11" s="141">
        <f t="shared" si="0"/>
        <v>1.7103126613285426</v>
      </c>
      <c r="X11" s="141">
        <f t="shared" si="1"/>
        <v>0.48112358987248832</v>
      </c>
      <c r="Y11" s="2"/>
    </row>
    <row r="12" spans="1:25" ht="15" customHeight="1" x14ac:dyDescent="0.25">
      <c r="A12" s="1" t="s">
        <v>10</v>
      </c>
      <c r="B12" s="4">
        <v>784.66</v>
      </c>
      <c r="C12" s="7">
        <v>700.11</v>
      </c>
      <c r="D12" s="8">
        <v>742.38499999999999</v>
      </c>
      <c r="E12" s="7">
        <v>750</v>
      </c>
      <c r="F12" s="8">
        <v>786.30778599999996</v>
      </c>
      <c r="G12" s="8">
        <v>768.15389299999993</v>
      </c>
      <c r="H12" s="8">
        <v>777.2308395</v>
      </c>
      <c r="I12" s="7">
        <v>769.11</v>
      </c>
      <c r="J12" s="8">
        <v>769.14845550000007</v>
      </c>
      <c r="K12" s="7">
        <v>760.4</v>
      </c>
      <c r="L12" s="7">
        <v>759.98</v>
      </c>
      <c r="M12" s="20">
        <v>755</v>
      </c>
      <c r="N12" s="8">
        <v>774.29912414399996</v>
      </c>
      <c r="O12" s="13">
        <v>774.84113353090072</v>
      </c>
      <c r="P12" s="8">
        <v>775.38352232437228</v>
      </c>
      <c r="Q12" s="8">
        <v>776.00382914223167</v>
      </c>
      <c r="R12" s="29">
        <v>779.88384828794278</v>
      </c>
      <c r="S12" s="33">
        <v>750.67423599999995</v>
      </c>
      <c r="T12" s="34">
        <v>735</v>
      </c>
      <c r="U12" s="7">
        <v>737.14319999999998</v>
      </c>
      <c r="V12" s="10">
        <v>735.58799999999997</v>
      </c>
      <c r="W12" s="141">
        <f t="shared" si="0"/>
        <v>-4.3633261251475135</v>
      </c>
      <c r="X12" s="141">
        <f t="shared" si="1"/>
        <v>-0.21097664605737573</v>
      </c>
      <c r="Y12" s="2"/>
    </row>
    <row r="13" spans="1:25" ht="15" customHeight="1" x14ac:dyDescent="0.25">
      <c r="A13" s="1" t="s">
        <v>11</v>
      </c>
      <c r="B13" s="4">
        <v>825.96500000000003</v>
      </c>
      <c r="C13" s="4">
        <v>1000</v>
      </c>
      <c r="D13" s="8">
        <v>1012.9825</v>
      </c>
      <c r="E13" s="4">
        <v>1015</v>
      </c>
      <c r="F13" s="8">
        <v>1027.6995265</v>
      </c>
      <c r="G13" s="37">
        <v>1100</v>
      </c>
      <c r="H13" s="8">
        <v>1063.84976325</v>
      </c>
      <c r="I13" s="7">
        <v>1125.01</v>
      </c>
      <c r="J13" s="8">
        <v>1125.1112509</v>
      </c>
      <c r="K13" s="4">
        <v>1100</v>
      </c>
      <c r="L13" s="4">
        <v>1000</v>
      </c>
      <c r="M13" s="16">
        <v>1000</v>
      </c>
      <c r="N13" s="4">
        <v>1150</v>
      </c>
      <c r="O13" s="12">
        <v>1225</v>
      </c>
      <c r="P13" s="4">
        <v>950</v>
      </c>
      <c r="Q13" s="28">
        <v>900</v>
      </c>
      <c r="R13" s="29">
        <v>906.3</v>
      </c>
      <c r="S13" s="31">
        <v>1100</v>
      </c>
      <c r="T13" s="34">
        <v>1000</v>
      </c>
      <c r="U13" s="4">
        <v>1020</v>
      </c>
      <c r="V13" s="4">
        <v>1102.5</v>
      </c>
      <c r="W13" s="141">
        <f t="shared" si="0"/>
        <v>-2.0096902312471543</v>
      </c>
      <c r="X13" s="141">
        <f t="shared" si="1"/>
        <v>8.0882352941176467</v>
      </c>
      <c r="Y13" s="2"/>
    </row>
    <row r="14" spans="1:25" ht="15" customHeight="1" x14ac:dyDescent="0.25">
      <c r="A14" s="1" t="s">
        <v>12</v>
      </c>
      <c r="B14" s="4">
        <v>120.04</v>
      </c>
      <c r="C14" s="19">
        <v>134.43</v>
      </c>
      <c r="D14" s="8">
        <v>137.23500000000001</v>
      </c>
      <c r="E14" s="7">
        <v>138.88</v>
      </c>
      <c r="F14" s="8">
        <v>150.29208399999999</v>
      </c>
      <c r="G14" s="8">
        <v>144.58604199999999</v>
      </c>
      <c r="H14" s="8">
        <v>147.43906299999998</v>
      </c>
      <c r="I14" s="4">
        <v>153.333333333333</v>
      </c>
      <c r="J14" s="4">
        <v>157.777777777778</v>
      </c>
      <c r="K14" s="4">
        <v>160</v>
      </c>
      <c r="L14" s="4">
        <v>159</v>
      </c>
      <c r="M14" s="20">
        <v>159.12</v>
      </c>
      <c r="N14" s="8">
        <v>160.11299999999997</v>
      </c>
      <c r="O14" s="13">
        <v>160.22507909999996</v>
      </c>
      <c r="P14" s="8">
        <v>160.33723665536994</v>
      </c>
      <c r="Q14" s="8">
        <v>160.46550644469423</v>
      </c>
      <c r="R14" s="29">
        <v>161.42829948336239</v>
      </c>
      <c r="S14" s="31">
        <v>170</v>
      </c>
      <c r="T14" s="32">
        <v>170.13</v>
      </c>
      <c r="U14" s="7">
        <v>170.0154</v>
      </c>
      <c r="V14" s="10">
        <v>170.26610399999998</v>
      </c>
      <c r="W14" s="141">
        <f t="shared" si="0"/>
        <v>7.9151363380280078</v>
      </c>
      <c r="X14" s="141">
        <f t="shared" si="1"/>
        <v>0.14745958307305379</v>
      </c>
      <c r="Y14" s="2"/>
    </row>
    <row r="15" spans="1:25" ht="15" customHeight="1" x14ac:dyDescent="0.25">
      <c r="A15" s="1" t="s">
        <v>13</v>
      </c>
      <c r="B15" s="4">
        <v>160.315</v>
      </c>
      <c r="C15" s="4">
        <v>177.5</v>
      </c>
      <c r="D15" s="4">
        <v>187.5</v>
      </c>
      <c r="E15" s="4">
        <v>192.22222222222223</v>
      </c>
      <c r="F15" s="4">
        <v>195.111111111111</v>
      </c>
      <c r="G15" s="37">
        <v>193.33333333333334</v>
      </c>
      <c r="H15" s="28">
        <v>195.55555555555554</v>
      </c>
      <c r="I15" s="4">
        <v>180</v>
      </c>
      <c r="J15" s="8">
        <v>195</v>
      </c>
      <c r="K15" s="4">
        <v>195</v>
      </c>
      <c r="L15" s="4">
        <v>193</v>
      </c>
      <c r="M15" s="16">
        <v>182.5</v>
      </c>
      <c r="N15" s="4">
        <v>196</v>
      </c>
      <c r="O15" s="12">
        <v>192</v>
      </c>
      <c r="P15" s="4">
        <v>190</v>
      </c>
      <c r="Q15" s="28">
        <v>192.22222222222223</v>
      </c>
      <c r="R15" s="4">
        <v>193.33333333333334</v>
      </c>
      <c r="S15" s="31">
        <v>196</v>
      </c>
      <c r="T15" s="34">
        <v>192</v>
      </c>
      <c r="U15" s="4">
        <v>188</v>
      </c>
      <c r="V15" s="4">
        <v>184</v>
      </c>
      <c r="W15" s="141">
        <f t="shared" si="0"/>
        <v>-5.6410256410256414</v>
      </c>
      <c r="X15" s="141">
        <f t="shared" si="1"/>
        <v>-2.1276595744680851</v>
      </c>
      <c r="Y15" s="2"/>
    </row>
    <row r="16" spans="1:25" ht="15" customHeight="1" x14ac:dyDescent="0.25">
      <c r="A16" s="1" t="s">
        <v>14</v>
      </c>
      <c r="B16" s="4">
        <v>1357.2449999999999</v>
      </c>
      <c r="C16" s="4">
        <v>1700</v>
      </c>
      <c r="D16" s="4">
        <v>1740</v>
      </c>
      <c r="E16" s="4">
        <v>1760</v>
      </c>
      <c r="F16" s="4">
        <v>1750.99</v>
      </c>
      <c r="G16" s="37">
        <v>1775</v>
      </c>
      <c r="H16" s="28">
        <v>1825</v>
      </c>
      <c r="I16" s="7">
        <v>1795.34</v>
      </c>
      <c r="J16" s="4">
        <v>1740</v>
      </c>
      <c r="K16" s="4">
        <v>1833.3333333333333</v>
      </c>
      <c r="L16" s="42">
        <v>1820</v>
      </c>
      <c r="M16" s="16">
        <v>1800</v>
      </c>
      <c r="N16" s="4">
        <v>1833.3333333333333</v>
      </c>
      <c r="O16" s="12">
        <v>1740</v>
      </c>
      <c r="P16" s="4">
        <v>1700</v>
      </c>
      <c r="Q16" s="28">
        <v>1760</v>
      </c>
      <c r="R16" s="4">
        <v>1800</v>
      </c>
      <c r="S16" s="31">
        <v>1700</v>
      </c>
      <c r="T16" s="34">
        <v>1700.58</v>
      </c>
      <c r="U16" s="4">
        <v>1750</v>
      </c>
      <c r="V16" s="4">
        <v>1697.2846666666701</v>
      </c>
      <c r="W16" s="141">
        <f t="shared" si="0"/>
        <v>-2.4549042145591904</v>
      </c>
      <c r="X16" s="141">
        <f t="shared" si="1"/>
        <v>-3.0123047619045664</v>
      </c>
      <c r="Y16" s="2"/>
    </row>
    <row r="17" spans="1:25" ht="15" customHeight="1" x14ac:dyDescent="0.25">
      <c r="A17" s="1" t="s">
        <v>15</v>
      </c>
      <c r="B17" s="4">
        <v>228.95166666666699</v>
      </c>
      <c r="C17" s="4">
        <v>227.38374999999951</v>
      </c>
      <c r="D17" s="4">
        <v>281.63265306122446</v>
      </c>
      <c r="E17" s="4">
        <v>316.40211640211641</v>
      </c>
      <c r="F17" s="43">
        <v>318.23</v>
      </c>
      <c r="G17" s="37">
        <v>331.90476190476198</v>
      </c>
      <c r="H17" s="28">
        <v>326.37667887667902</v>
      </c>
      <c r="I17" s="4">
        <v>275.80444444444441</v>
      </c>
      <c r="J17" s="4">
        <v>267.63689046631401</v>
      </c>
      <c r="K17" s="4">
        <v>226.4821480286293</v>
      </c>
      <c r="L17" s="42">
        <v>226.15</v>
      </c>
      <c r="M17" s="16">
        <v>221.172161172161</v>
      </c>
      <c r="N17" s="4">
        <v>213.56190476190477</v>
      </c>
      <c r="O17" s="12">
        <v>198.1904761904762</v>
      </c>
      <c r="P17" s="4">
        <v>186.6123999457333</v>
      </c>
      <c r="Q17" s="28">
        <v>213.553113553114</v>
      </c>
      <c r="R17" s="4">
        <v>227.9797574758478</v>
      </c>
      <c r="S17" s="31">
        <v>209.52380952380955</v>
      </c>
      <c r="T17" s="34">
        <v>198.079365079365</v>
      </c>
      <c r="U17" s="4">
        <v>190.93596059113301</v>
      </c>
      <c r="V17" s="4">
        <v>185.76190476190499</v>
      </c>
      <c r="W17" s="141">
        <f t="shared" si="0"/>
        <v>-30.591816233462847</v>
      </c>
      <c r="X17" s="141">
        <f t="shared" si="1"/>
        <v>-2.709838321293315</v>
      </c>
      <c r="Y17" s="2"/>
    </row>
    <row r="18" spans="1:25" ht="15" customHeight="1" x14ac:dyDescent="0.25">
      <c r="A18" s="1" t="s">
        <v>16</v>
      </c>
      <c r="B18" s="4">
        <v>238.7525</v>
      </c>
      <c r="C18" s="4">
        <v>278.60124999999999</v>
      </c>
      <c r="D18" s="4">
        <v>318.51851851851853</v>
      </c>
      <c r="E18" s="4">
        <v>349.20634920634922</v>
      </c>
      <c r="F18" s="43">
        <v>350.11</v>
      </c>
      <c r="G18" s="37">
        <v>359.78835978835986</v>
      </c>
      <c r="H18" s="28">
        <v>334.13919413919399</v>
      </c>
      <c r="I18" s="4">
        <v>342.39833333333331</v>
      </c>
      <c r="J18" s="4">
        <v>283.79527879527899</v>
      </c>
      <c r="K18" s="4">
        <v>274.10714285714283</v>
      </c>
      <c r="L18" s="42">
        <v>262.39999999999998</v>
      </c>
      <c r="M18" s="16">
        <v>245.55256064690025</v>
      </c>
      <c r="N18" s="4">
        <v>241.86666666666699</v>
      </c>
      <c r="O18" s="12">
        <v>226.76190476190476</v>
      </c>
      <c r="P18" s="4">
        <v>222.90476190476193</v>
      </c>
      <c r="Q18" s="28">
        <v>309.20634920634899</v>
      </c>
      <c r="R18" s="4">
        <v>282.12861212861202</v>
      </c>
      <c r="S18" s="31">
        <v>243.8095238095238</v>
      </c>
      <c r="T18" s="34">
        <v>226.98412698412699</v>
      </c>
      <c r="U18" s="4">
        <v>230.95238095238099</v>
      </c>
      <c r="V18" s="4">
        <v>211.42857142857142</v>
      </c>
      <c r="W18" s="141">
        <f t="shared" si="0"/>
        <v>-25.499616369203466</v>
      </c>
      <c r="X18" s="141">
        <f t="shared" si="1"/>
        <v>-8.4536082474227019</v>
      </c>
      <c r="Y18" s="2"/>
    </row>
    <row r="19" spans="1:25" ht="15" customHeight="1" x14ac:dyDescent="0.25">
      <c r="A19" s="1" t="s">
        <v>17</v>
      </c>
      <c r="B19" s="4">
        <v>1049.94</v>
      </c>
      <c r="C19" s="4">
        <v>888.89</v>
      </c>
      <c r="D19" s="4">
        <v>890.88888888888005</v>
      </c>
      <c r="E19" s="4">
        <v>888.88888888888891</v>
      </c>
      <c r="F19" s="4">
        <v>1000.87</v>
      </c>
      <c r="G19" s="37">
        <v>994.444444444444</v>
      </c>
      <c r="H19" s="28">
        <v>1000</v>
      </c>
      <c r="I19" s="4">
        <v>1033.3333333333333</v>
      </c>
      <c r="J19" s="4">
        <v>1029.2857142857099</v>
      </c>
      <c r="K19" s="4">
        <v>1102.6785714285716</v>
      </c>
      <c r="L19" s="42">
        <v>1118.9000000000001</v>
      </c>
      <c r="M19" s="16">
        <v>1075</v>
      </c>
      <c r="N19" s="4">
        <v>1150</v>
      </c>
      <c r="O19" s="12">
        <v>1244.3181818181818</v>
      </c>
      <c r="P19" s="4">
        <v>1260.8465608465599</v>
      </c>
      <c r="Q19" s="28">
        <v>1235.7142857142901</v>
      </c>
      <c r="R19" s="4">
        <v>1165.1785714285716</v>
      </c>
      <c r="S19" s="31">
        <v>1225</v>
      </c>
      <c r="T19" s="34">
        <v>1194.9382716049299</v>
      </c>
      <c r="U19" s="4">
        <v>1100</v>
      </c>
      <c r="V19" s="4">
        <v>1191.6666666666667</v>
      </c>
      <c r="W19" s="141">
        <f t="shared" si="0"/>
        <v>15.776081424936889</v>
      </c>
      <c r="X19" s="141">
        <f t="shared" si="1"/>
        <v>8.3333333333333393</v>
      </c>
      <c r="Y19" s="2"/>
    </row>
    <row r="20" spans="1:25" ht="15" customHeight="1" x14ac:dyDescent="0.25">
      <c r="A20" s="1" t="s">
        <v>18</v>
      </c>
      <c r="B20" s="4">
        <v>1681.99</v>
      </c>
      <c r="C20" s="4">
        <v>2035.7149999999999</v>
      </c>
      <c r="D20" s="4">
        <v>2071.4285714285702</v>
      </c>
      <c r="E20" s="4">
        <v>3333.3333333333335</v>
      </c>
      <c r="F20" s="4">
        <v>3385.7142857142899</v>
      </c>
      <c r="G20" s="37">
        <v>3571.4285714285702</v>
      </c>
      <c r="H20" s="8">
        <v>3478.5714285714303</v>
      </c>
      <c r="I20" s="4">
        <v>3375</v>
      </c>
      <c r="J20" s="8">
        <v>3375.1687500000003</v>
      </c>
      <c r="K20" s="4">
        <v>3500</v>
      </c>
      <c r="L20" s="42">
        <v>3500.5</v>
      </c>
      <c r="M20" s="16">
        <v>3550</v>
      </c>
      <c r="N20" s="4">
        <v>3625</v>
      </c>
      <c r="O20" s="12">
        <v>3159.0909090909099</v>
      </c>
      <c r="P20" s="4">
        <v>3142.04545454545</v>
      </c>
      <c r="Q20" s="28">
        <v>2937.6623376623402</v>
      </c>
      <c r="R20" s="4">
        <v>2750</v>
      </c>
      <c r="S20" s="31">
        <v>2818.58974358974</v>
      </c>
      <c r="T20" s="34">
        <v>2500</v>
      </c>
      <c r="U20" s="4">
        <v>2400.7431999999999</v>
      </c>
      <c r="V20" s="4">
        <v>2503.8095238095202</v>
      </c>
      <c r="W20" s="141">
        <f t="shared" si="0"/>
        <v>-25.816760308369176</v>
      </c>
      <c r="X20" s="141">
        <f t="shared" si="1"/>
        <v>4.2931007285377429</v>
      </c>
      <c r="Y20" s="2"/>
    </row>
    <row r="21" spans="1:25" ht="15" customHeight="1" x14ac:dyDescent="0.25">
      <c r="A21" s="1" t="s">
        <v>19</v>
      </c>
      <c r="B21" s="4">
        <v>279.97399999999999</v>
      </c>
      <c r="C21" s="4">
        <v>225.92500000000001</v>
      </c>
      <c r="D21" s="4">
        <v>276.85185185185185</v>
      </c>
      <c r="E21" s="4">
        <v>287.222222222222</v>
      </c>
      <c r="F21" s="4">
        <v>232.01465201465206</v>
      </c>
      <c r="G21" s="37">
        <v>266.58119658119699</v>
      </c>
      <c r="H21" s="28">
        <v>239.17495982237998</v>
      </c>
      <c r="I21" s="4">
        <v>161.89600000000002</v>
      </c>
      <c r="J21" s="4">
        <v>165.23809523809501</v>
      </c>
      <c r="K21" s="4">
        <v>142.26613722412</v>
      </c>
      <c r="L21" s="42">
        <v>145.44999999999999</v>
      </c>
      <c r="M21" s="16">
        <v>145.71428571428601</v>
      </c>
      <c r="N21" s="4">
        <v>151.63204611480501</v>
      </c>
      <c r="O21" s="12">
        <v>185.69696969697</v>
      </c>
      <c r="P21" s="4">
        <v>205.23809523809501</v>
      </c>
      <c r="Q21" s="28">
        <v>250.98039215686299</v>
      </c>
      <c r="R21" s="4">
        <v>225.23809523809501</v>
      </c>
      <c r="S21" s="31">
        <v>220.11904761904799</v>
      </c>
      <c r="T21" s="34">
        <v>213.18181818181816</v>
      </c>
      <c r="U21" s="4">
        <v>205.82061307867758</v>
      </c>
      <c r="V21" s="4">
        <v>231.42857142857099</v>
      </c>
      <c r="W21" s="141">
        <f t="shared" si="0"/>
        <v>40.057636887607998</v>
      </c>
      <c r="X21" s="141">
        <f t="shared" si="1"/>
        <v>12.441882261862876</v>
      </c>
      <c r="Y21" s="2"/>
    </row>
    <row r="22" spans="1:25" ht="15" customHeight="1" x14ac:dyDescent="0.25">
      <c r="A22" s="1" t="s">
        <v>20</v>
      </c>
      <c r="B22" s="4">
        <v>295.64</v>
      </c>
      <c r="C22" s="4">
        <v>295.20666666666648</v>
      </c>
      <c r="D22" s="8">
        <v>295.42333333333323</v>
      </c>
      <c r="E22" s="7">
        <v>285.55</v>
      </c>
      <c r="F22" s="19">
        <v>290.77</v>
      </c>
      <c r="G22" s="8">
        <v>288.15999999999997</v>
      </c>
      <c r="H22" s="28">
        <v>272.41379310344797</v>
      </c>
      <c r="I22" s="7">
        <v>260.23</v>
      </c>
      <c r="J22" s="8">
        <v>260.25342069999999</v>
      </c>
      <c r="K22" s="7">
        <v>250.85</v>
      </c>
      <c r="L22" s="42">
        <v>248.4</v>
      </c>
      <c r="M22" s="16">
        <v>232.58064516128999</v>
      </c>
      <c r="N22" s="8">
        <v>250.17712</v>
      </c>
      <c r="O22" s="13">
        <v>250.40227940799997</v>
      </c>
      <c r="P22" s="8">
        <v>250.57756100358554</v>
      </c>
      <c r="Q22" s="8">
        <v>250.77802305238839</v>
      </c>
      <c r="R22" s="29">
        <v>252.03191316765032</v>
      </c>
      <c r="S22" s="33">
        <v>253.876453</v>
      </c>
      <c r="T22" s="35">
        <v>254.07955416239997</v>
      </c>
      <c r="U22" s="7">
        <v>255.54300000000001</v>
      </c>
      <c r="V22" s="10">
        <v>254.28281780572988</v>
      </c>
      <c r="W22" s="141">
        <f t="shared" si="0"/>
        <v>-2.294149632389487</v>
      </c>
      <c r="X22" s="141">
        <f t="shared" si="1"/>
        <v>-0.49313899980438874</v>
      </c>
      <c r="Y22" s="2"/>
    </row>
    <row r="23" spans="1:25" ht="15" customHeight="1" x14ac:dyDescent="0.25">
      <c r="A23" s="1" t="s">
        <v>21</v>
      </c>
      <c r="B23" s="4">
        <v>299.14749999999998</v>
      </c>
      <c r="C23" s="7">
        <v>300.33999999999997</v>
      </c>
      <c r="D23" s="4">
        <v>297.69830777366474</v>
      </c>
      <c r="E23" s="4">
        <v>296.3085375168929</v>
      </c>
      <c r="F23" s="4">
        <v>311.616161616162</v>
      </c>
      <c r="G23" s="37">
        <v>292.89408161466599</v>
      </c>
      <c r="H23" s="28">
        <v>294.55719040656976</v>
      </c>
      <c r="I23" s="4">
        <v>312.66555555555556</v>
      </c>
      <c r="J23" s="4">
        <v>302.577374589513</v>
      </c>
      <c r="K23" s="4">
        <v>284.61924734186147</v>
      </c>
      <c r="L23" s="4">
        <v>282.67924734186101</v>
      </c>
      <c r="M23" s="16">
        <v>271.16719602264004</v>
      </c>
      <c r="N23" s="4">
        <v>261.94455588176299</v>
      </c>
      <c r="O23" s="12">
        <v>320.17224979321753</v>
      </c>
      <c r="P23" s="4">
        <v>326.67964404894298</v>
      </c>
      <c r="Q23" s="28">
        <v>306.30853751689301</v>
      </c>
      <c r="R23" s="4">
        <v>292.577374589513</v>
      </c>
      <c r="S23" s="31">
        <v>295.4763333528482</v>
      </c>
      <c r="T23" s="34">
        <v>295.02688172043014</v>
      </c>
      <c r="U23" s="4">
        <v>297.64273752864449</v>
      </c>
      <c r="V23" s="4">
        <v>294.75806451612902</v>
      </c>
      <c r="W23" s="141">
        <f t="shared" si="0"/>
        <v>-2.5842348866936673</v>
      </c>
      <c r="X23" s="141">
        <f t="shared" si="1"/>
        <v>-0.96917298788042794</v>
      </c>
      <c r="Y23" s="2"/>
    </row>
    <row r="24" spans="1:25" ht="15" customHeight="1" x14ac:dyDescent="0.25">
      <c r="A24" s="1" t="s">
        <v>22</v>
      </c>
      <c r="B24" s="4">
        <v>385.52</v>
      </c>
      <c r="C24" s="4">
        <v>387.1</v>
      </c>
      <c r="D24" s="4">
        <v>423.54838709677398</v>
      </c>
      <c r="E24" s="4">
        <v>420.96774193548401</v>
      </c>
      <c r="F24" s="4">
        <v>479.13043478260875</v>
      </c>
      <c r="G24" s="37">
        <v>454.83870967741899</v>
      </c>
      <c r="H24" s="28">
        <v>444.95870967741899</v>
      </c>
      <c r="I24" s="4">
        <v>354.84</v>
      </c>
      <c r="J24" s="4">
        <v>339.89247311827899</v>
      </c>
      <c r="K24" s="4">
        <v>324.83870967741899</v>
      </c>
      <c r="L24" s="4">
        <v>314.75387096774102</v>
      </c>
      <c r="M24" s="16">
        <v>310.529180713203</v>
      </c>
      <c r="N24" s="4">
        <v>322.58064516129031</v>
      </c>
      <c r="O24" s="12">
        <v>322.58064516129031</v>
      </c>
      <c r="P24" s="4">
        <v>350</v>
      </c>
      <c r="Q24" s="28">
        <v>370.96774193548384</v>
      </c>
      <c r="R24" s="4">
        <v>389.89247311827899</v>
      </c>
      <c r="S24" s="31">
        <v>389.98057100481998</v>
      </c>
      <c r="T24" s="34">
        <v>338.70967741935482</v>
      </c>
      <c r="U24" s="4">
        <v>322.58064516129031</v>
      </c>
      <c r="V24" s="4">
        <v>322.58064516129031</v>
      </c>
      <c r="W24" s="141">
        <f t="shared" si="0"/>
        <v>-5.0933248971842771</v>
      </c>
      <c r="X24" s="141">
        <f t="shared" si="1"/>
        <v>0</v>
      </c>
      <c r="Y24" s="2"/>
    </row>
    <row r="25" spans="1:25" ht="15" customHeight="1" x14ac:dyDescent="0.25">
      <c r="A25" s="1" t="s">
        <v>23</v>
      </c>
      <c r="B25" s="4">
        <v>422.708125</v>
      </c>
      <c r="C25" s="4">
        <v>389.07974999999999</v>
      </c>
      <c r="D25" s="4">
        <v>451.45161290322574</v>
      </c>
      <c r="E25" s="4">
        <v>413.6200716845878</v>
      </c>
      <c r="F25" s="4">
        <v>527.33256614042</v>
      </c>
      <c r="G25" s="37">
        <v>549.03225806451599</v>
      </c>
      <c r="H25" s="28">
        <v>530.32583903551597</v>
      </c>
      <c r="I25" s="4">
        <v>488.066666666667</v>
      </c>
      <c r="J25" s="4">
        <v>426.55913978494601</v>
      </c>
      <c r="K25" s="4">
        <v>402.72477693891602</v>
      </c>
      <c r="L25" s="42">
        <v>398.375</v>
      </c>
      <c r="M25" s="16">
        <v>387.39454094292802</v>
      </c>
      <c r="N25" s="4">
        <v>353.22580645161287</v>
      </c>
      <c r="O25" s="12">
        <v>402.58064516129031</v>
      </c>
      <c r="P25" s="4">
        <v>428.38709677419399</v>
      </c>
      <c r="Q25" s="28">
        <v>435.84229390681003</v>
      </c>
      <c r="R25" s="4">
        <v>416.55913978494601</v>
      </c>
      <c r="S25" s="31">
        <v>429.677419354839</v>
      </c>
      <c r="T25" s="34">
        <v>415.79569892473103</v>
      </c>
      <c r="U25" s="4">
        <v>403.22580645161298</v>
      </c>
      <c r="V25" s="4">
        <v>398.38709677419399</v>
      </c>
      <c r="W25" s="141">
        <f t="shared" si="0"/>
        <v>-6.6044870178975019</v>
      </c>
      <c r="X25" s="141">
        <f t="shared" si="1"/>
        <v>-1.1999999999999094</v>
      </c>
      <c r="Y25" s="2"/>
    </row>
    <row r="26" spans="1:25" ht="15" customHeight="1" x14ac:dyDescent="0.25">
      <c r="A26" s="1" t="s">
        <v>24</v>
      </c>
      <c r="B26" s="4">
        <v>226.84200000000001</v>
      </c>
      <c r="C26" s="4">
        <v>185.17333333333301</v>
      </c>
      <c r="D26" s="4">
        <v>248.64434279458899</v>
      </c>
      <c r="E26" s="4">
        <v>252.74711168164299</v>
      </c>
      <c r="F26" s="4">
        <v>354.89605910658503</v>
      </c>
      <c r="G26" s="37">
        <v>438.35497835497802</v>
      </c>
      <c r="H26" s="28">
        <v>423.28042328042329</v>
      </c>
      <c r="I26" s="4">
        <v>399.73</v>
      </c>
      <c r="J26" s="8">
        <v>340.55</v>
      </c>
      <c r="K26" s="4">
        <v>335.05279034690801</v>
      </c>
      <c r="L26" s="42">
        <v>332.58</v>
      </c>
      <c r="M26" s="16">
        <v>328.98550724637698</v>
      </c>
      <c r="N26" s="4">
        <v>243.14012864471599</v>
      </c>
      <c r="O26" s="12">
        <v>274.35648127202597</v>
      </c>
      <c r="P26" s="4">
        <v>248.356676003735</v>
      </c>
      <c r="Q26" s="28">
        <v>225.96598639455783</v>
      </c>
      <c r="R26" s="4">
        <v>220</v>
      </c>
      <c r="S26" s="31">
        <v>227.291666666667</v>
      </c>
      <c r="T26" s="34">
        <v>292.70833333333297</v>
      </c>
      <c r="U26" s="4">
        <v>255.67340067340101</v>
      </c>
      <c r="V26" s="4">
        <v>239.73968407479001</v>
      </c>
      <c r="W26" s="141">
        <f t="shared" si="0"/>
        <v>-29.60220699609749</v>
      </c>
      <c r="X26" s="141">
        <f t="shared" si="1"/>
        <v>-6.2320587736715094</v>
      </c>
      <c r="Y26" s="2"/>
    </row>
    <row r="27" spans="1:25" ht="15" customHeight="1" x14ac:dyDescent="0.25">
      <c r="A27" s="1" t="s">
        <v>25</v>
      </c>
      <c r="B27" s="4">
        <v>152.78833333333299</v>
      </c>
      <c r="C27" s="4">
        <v>145.19499999999999</v>
      </c>
      <c r="D27" s="4">
        <v>180.42328042328</v>
      </c>
      <c r="E27" s="4">
        <v>198.59660500789499</v>
      </c>
      <c r="F27" s="4">
        <v>222.723121844643</v>
      </c>
      <c r="G27" s="37">
        <v>249.65941886396399</v>
      </c>
      <c r="H27" s="28">
        <v>278.19694585300459</v>
      </c>
      <c r="I27" s="4">
        <v>284.19285714285701</v>
      </c>
      <c r="J27" s="8">
        <v>264.21559257142798</v>
      </c>
      <c r="K27" s="4">
        <v>220.03752345215801</v>
      </c>
      <c r="L27" s="42">
        <v>188.95</v>
      </c>
      <c r="M27" s="16">
        <v>187.69091847265199</v>
      </c>
      <c r="N27" s="4">
        <v>238.83296252311297</v>
      </c>
      <c r="O27" s="12">
        <v>335.78431372549022</v>
      </c>
      <c r="P27" s="4">
        <v>318.33333333333337</v>
      </c>
      <c r="Q27" s="28">
        <v>350.52910052910102</v>
      </c>
      <c r="R27" s="4">
        <v>338.35164835164801</v>
      </c>
      <c r="S27" s="31">
        <v>322.62820407296181</v>
      </c>
      <c r="T27" s="34">
        <v>303.24646553981802</v>
      </c>
      <c r="U27" s="4">
        <v>321.58499799027749</v>
      </c>
      <c r="V27" s="4">
        <v>278.99664875171698</v>
      </c>
      <c r="W27" s="141">
        <f t="shared" si="0"/>
        <v>5.5943163824796196</v>
      </c>
      <c r="X27" s="141">
        <f t="shared" si="1"/>
        <v>-13.243263679808873</v>
      </c>
      <c r="Y27" s="2"/>
    </row>
    <row r="28" spans="1:25" ht="15" customHeight="1" x14ac:dyDescent="0.25">
      <c r="A28" s="2" t="s">
        <v>26</v>
      </c>
      <c r="B28" s="16">
        <v>1873.96</v>
      </c>
      <c r="C28" s="40">
        <v>1875.5813559999999</v>
      </c>
      <c r="D28" s="40">
        <v>1977.2044954916</v>
      </c>
      <c r="E28" s="16">
        <v>1934.09</v>
      </c>
      <c r="F28" s="16">
        <v>1978.7173527052801</v>
      </c>
      <c r="G28" s="16">
        <v>1950</v>
      </c>
      <c r="H28" s="40">
        <v>2001.65</v>
      </c>
      <c r="I28" s="16">
        <v>2000.33</v>
      </c>
      <c r="J28" s="19">
        <v>2000.55</v>
      </c>
      <c r="K28" s="7">
        <v>2000.45</v>
      </c>
      <c r="L28" s="7">
        <v>2000.25</v>
      </c>
      <c r="M28" s="20">
        <v>2000.78</v>
      </c>
      <c r="N28" s="3">
        <v>2067.5500000000002</v>
      </c>
      <c r="O28" s="13">
        <v>2069.4107949999998</v>
      </c>
      <c r="P28" s="8">
        <v>2070.8593825564994</v>
      </c>
      <c r="Q28" s="28">
        <v>1934.0909090909099</v>
      </c>
      <c r="R28" s="29">
        <v>1945.6954545454553</v>
      </c>
      <c r="S28" s="31">
        <v>1877.7777777777801</v>
      </c>
      <c r="T28" s="34">
        <v>1729.1666666666699</v>
      </c>
      <c r="U28" s="4">
        <v>1705.7865400000001</v>
      </c>
      <c r="V28" s="10">
        <v>1730.5500000000031</v>
      </c>
      <c r="W28" s="141">
        <f t="shared" si="0"/>
        <v>-13.496288520656661</v>
      </c>
      <c r="X28" s="141">
        <f t="shared" si="1"/>
        <v>1.4517326417643721</v>
      </c>
      <c r="Y28" s="2"/>
    </row>
    <row r="29" spans="1:25" ht="15" customHeight="1" x14ac:dyDescent="0.25">
      <c r="A29" s="2" t="s">
        <v>27</v>
      </c>
      <c r="B29" s="16">
        <v>980.41</v>
      </c>
      <c r="C29" s="21">
        <v>1036.365</v>
      </c>
      <c r="D29" s="21">
        <v>1030.3050000000001</v>
      </c>
      <c r="E29" s="16">
        <v>1035.9862499999999</v>
      </c>
      <c r="F29" s="16">
        <v>1072.3516543185699</v>
      </c>
      <c r="G29" s="16">
        <v>1109.0899999999999</v>
      </c>
      <c r="H29" s="21">
        <v>1138.6400000000001</v>
      </c>
      <c r="I29" s="16">
        <v>1133.9949999999999</v>
      </c>
      <c r="J29" s="4">
        <v>1000</v>
      </c>
      <c r="K29" s="4">
        <v>1060.77724358974</v>
      </c>
      <c r="L29" s="42">
        <v>1120.9000000000001</v>
      </c>
      <c r="M29" s="16">
        <v>1119.4163860830499</v>
      </c>
      <c r="N29" s="4">
        <v>1269.7691197691199</v>
      </c>
      <c r="O29" s="12">
        <v>1338.6295995671001</v>
      </c>
      <c r="P29" s="4">
        <v>1292.82622139765</v>
      </c>
      <c r="Q29" s="28">
        <v>1271.969696969697</v>
      </c>
      <c r="R29" s="4">
        <v>1298.1818181818201</v>
      </c>
      <c r="S29" s="31">
        <v>1286.25</v>
      </c>
      <c r="T29" s="34">
        <v>1141.42857142857</v>
      </c>
      <c r="U29" s="4">
        <v>1126.6666666666699</v>
      </c>
      <c r="V29" s="4">
        <v>1136.3636363636399</v>
      </c>
      <c r="W29" s="141">
        <f t="shared" si="0"/>
        <v>13.63636363636399</v>
      </c>
      <c r="X29" s="141">
        <f t="shared" si="1"/>
        <v>0.86067778375472881</v>
      </c>
      <c r="Y29" s="2"/>
    </row>
    <row r="30" spans="1:25" ht="15" customHeight="1" x14ac:dyDescent="0.25">
      <c r="A30" s="2" t="s">
        <v>28</v>
      </c>
      <c r="B30" s="16">
        <v>274.95375000000001</v>
      </c>
      <c r="C30" s="16">
        <v>294.16416666666601</v>
      </c>
      <c r="D30" s="16">
        <v>297.97500000000002</v>
      </c>
      <c r="E30" s="16">
        <v>315.77666666666698</v>
      </c>
      <c r="F30" s="16">
        <v>311.521799681917</v>
      </c>
      <c r="G30" s="16">
        <v>309.68</v>
      </c>
      <c r="H30" s="16">
        <v>295.27499999999998</v>
      </c>
      <c r="I30" s="16">
        <v>285.84500000000003</v>
      </c>
      <c r="J30" s="4">
        <v>284.64869029275798</v>
      </c>
      <c r="K30" s="4">
        <v>221.46504975570971</v>
      </c>
      <c r="L30" s="42">
        <v>229.25</v>
      </c>
      <c r="M30" s="16">
        <v>229.35064935064901</v>
      </c>
      <c r="N30" s="4">
        <v>238.55072463768099</v>
      </c>
      <c r="O30" s="12">
        <v>245.333238190381</v>
      </c>
      <c r="P30" s="4">
        <v>302.64705882352899</v>
      </c>
      <c r="Q30" s="28">
        <v>295.11363636363598</v>
      </c>
      <c r="R30" s="4">
        <v>287.46065610472391</v>
      </c>
      <c r="S30" s="31">
        <v>309.99302754735299</v>
      </c>
      <c r="T30" s="34">
        <v>297.71562992275699</v>
      </c>
      <c r="U30" s="4">
        <v>290.02190726328655</v>
      </c>
      <c r="V30" s="4">
        <v>320</v>
      </c>
      <c r="W30" s="141">
        <f t="shared" si="0"/>
        <v>12.419277134521012</v>
      </c>
      <c r="X30" s="141">
        <f t="shared" si="1"/>
        <v>10.336492515201225</v>
      </c>
      <c r="Y30" s="2"/>
    </row>
    <row r="31" spans="1:25" ht="15" customHeight="1" x14ac:dyDescent="0.25">
      <c r="A31" s="2" t="s">
        <v>29</v>
      </c>
      <c r="B31" s="16">
        <v>120.94374999999999</v>
      </c>
      <c r="C31" s="16">
        <v>118.7825</v>
      </c>
      <c r="D31" s="16">
        <v>127.63</v>
      </c>
      <c r="E31" s="16">
        <v>125.896666666667</v>
      </c>
      <c r="F31" s="16">
        <v>121.51925907070546</v>
      </c>
      <c r="G31" s="16">
        <v>126.57</v>
      </c>
      <c r="H31" s="16">
        <v>129.4</v>
      </c>
      <c r="I31" s="16">
        <v>128.94499999999999</v>
      </c>
      <c r="J31" s="4">
        <v>129.50738916256199</v>
      </c>
      <c r="K31" s="4">
        <v>128.871794871795</v>
      </c>
      <c r="L31" s="42">
        <v>116.51</v>
      </c>
      <c r="M31" s="16">
        <v>114.883034326143</v>
      </c>
      <c r="N31" s="4">
        <v>142.94685990338201</v>
      </c>
      <c r="O31" s="12">
        <v>164.61904761904765</v>
      </c>
      <c r="P31" s="4">
        <v>158.04145419710582</v>
      </c>
      <c r="Q31" s="28">
        <v>163.65403865403866</v>
      </c>
      <c r="R31" s="4">
        <v>178.222222222222</v>
      </c>
      <c r="S31" s="31">
        <v>150.56619013268599</v>
      </c>
      <c r="T31" s="34">
        <v>147.30107055107001</v>
      </c>
      <c r="U31" s="4">
        <v>155.11029411764699</v>
      </c>
      <c r="V31" s="4">
        <v>158.08823529411799</v>
      </c>
      <c r="W31" s="141">
        <f t="shared" si="0"/>
        <v>22.068892220258082</v>
      </c>
      <c r="X31" s="141">
        <f t="shared" si="1"/>
        <v>1.9198862289644798</v>
      </c>
      <c r="Y31" s="2"/>
    </row>
    <row r="32" spans="1:25" ht="15" customHeight="1" x14ac:dyDescent="0.25">
      <c r="A32" s="2" t="s">
        <v>30</v>
      </c>
      <c r="B32" s="16">
        <v>984.19</v>
      </c>
      <c r="C32" s="40">
        <v>985.2726090000001</v>
      </c>
      <c r="D32" s="16">
        <v>1000</v>
      </c>
      <c r="E32" s="16">
        <v>1000</v>
      </c>
      <c r="F32" s="16">
        <v>1031.5354054078007</v>
      </c>
      <c r="G32" s="16">
        <v>988.89</v>
      </c>
      <c r="H32" s="16">
        <v>989.55</v>
      </c>
      <c r="I32" s="16">
        <v>995.56</v>
      </c>
      <c r="J32" s="19">
        <v>980.55</v>
      </c>
      <c r="K32" s="44">
        <v>975.89</v>
      </c>
      <c r="L32" s="44">
        <v>955.89</v>
      </c>
      <c r="M32" s="16">
        <v>963.15789473684003</v>
      </c>
      <c r="N32" s="4">
        <v>1000</v>
      </c>
      <c r="O32" s="12">
        <v>1092.5925925925926</v>
      </c>
      <c r="P32" s="4">
        <v>920.05291005291008</v>
      </c>
      <c r="Q32" s="30">
        <v>920.88095767195762</v>
      </c>
      <c r="R32" s="29">
        <v>926.40624341798934</v>
      </c>
      <c r="S32" s="31">
        <v>1025</v>
      </c>
      <c r="T32" s="34">
        <v>1178.7037037037037</v>
      </c>
      <c r="U32" s="4">
        <v>1165.55555555556</v>
      </c>
      <c r="V32" s="4">
        <v>1025</v>
      </c>
      <c r="W32" s="141">
        <f t="shared" si="0"/>
        <v>4.5331701596043086</v>
      </c>
      <c r="X32" s="141">
        <f t="shared" si="1"/>
        <v>-12.059103908484605</v>
      </c>
      <c r="Y32" s="2"/>
    </row>
    <row r="33" spans="1:25" ht="15" customHeight="1" x14ac:dyDescent="0.25">
      <c r="A33" s="2" t="s">
        <v>31</v>
      </c>
      <c r="B33" s="16">
        <v>840.14200000000005</v>
      </c>
      <c r="C33" s="16">
        <v>950.81625000000008</v>
      </c>
      <c r="D33" s="16">
        <v>956.34</v>
      </c>
      <c r="E33" s="16">
        <v>938.32916666666699</v>
      </c>
      <c r="F33" s="16">
        <v>957.60611343775395</v>
      </c>
      <c r="G33" s="16">
        <v>960.79</v>
      </c>
      <c r="H33" s="16">
        <v>970.18499999999995</v>
      </c>
      <c r="I33" s="16">
        <v>944.90499999999997</v>
      </c>
      <c r="J33" s="4">
        <v>948.57142857142901</v>
      </c>
      <c r="K33" s="4">
        <v>1090.3292181070001</v>
      </c>
      <c r="L33" s="42">
        <v>1190</v>
      </c>
      <c r="M33" s="16">
        <v>1180.1914381914401</v>
      </c>
      <c r="N33" s="4">
        <v>1000</v>
      </c>
      <c r="O33" s="12">
        <v>900</v>
      </c>
      <c r="P33" s="4">
        <v>1014.28571428571</v>
      </c>
      <c r="Q33" s="28">
        <v>959.22202797202794</v>
      </c>
      <c r="R33" s="4">
        <v>1050</v>
      </c>
      <c r="S33" s="31">
        <v>1100</v>
      </c>
      <c r="T33" s="34">
        <v>1100</v>
      </c>
      <c r="U33" s="4">
        <v>1170</v>
      </c>
      <c r="V33" s="4">
        <v>1127.0833333333301</v>
      </c>
      <c r="W33" s="141">
        <f t="shared" si="0"/>
        <v>18.819026104417272</v>
      </c>
      <c r="X33" s="141">
        <f t="shared" si="1"/>
        <v>-3.6680911680914465</v>
      </c>
      <c r="Y33" s="2"/>
    </row>
    <row r="34" spans="1:25" ht="15" customHeight="1" x14ac:dyDescent="0.25">
      <c r="A34" s="2" t="s">
        <v>32</v>
      </c>
      <c r="B34" s="16">
        <v>799.82500000000005</v>
      </c>
      <c r="C34" s="16">
        <v>795.12249999999995</v>
      </c>
      <c r="D34" s="16">
        <v>1017.86</v>
      </c>
      <c r="E34" s="16">
        <v>1008.3333333333334</v>
      </c>
      <c r="F34" s="16">
        <v>1106.0998292569452</v>
      </c>
      <c r="G34" s="16">
        <v>1087.3</v>
      </c>
      <c r="H34" s="16">
        <v>1032.615</v>
      </c>
      <c r="I34" s="16">
        <v>958.69500000000005</v>
      </c>
      <c r="J34" s="8">
        <v>849.24935499999992</v>
      </c>
      <c r="K34" s="4">
        <v>867.22999222999204</v>
      </c>
      <c r="L34" s="42">
        <v>875</v>
      </c>
      <c r="M34" s="16">
        <v>865</v>
      </c>
      <c r="N34" s="4">
        <v>886.11111111110995</v>
      </c>
      <c r="O34" s="12">
        <v>989.07650614967997</v>
      </c>
      <c r="P34" s="4">
        <v>1050</v>
      </c>
      <c r="Q34" s="28">
        <v>950.33333333333303</v>
      </c>
      <c r="R34" s="4">
        <v>1105</v>
      </c>
      <c r="S34" s="31">
        <v>1187.2009569377992</v>
      </c>
      <c r="T34" s="34">
        <v>1078.3972125435539</v>
      </c>
      <c r="U34" s="4">
        <v>1131.7073170731701</v>
      </c>
      <c r="V34" s="4">
        <v>1128.0487804878051</v>
      </c>
      <c r="W34" s="141">
        <f t="shared" si="0"/>
        <v>32.828924019354147</v>
      </c>
      <c r="X34" s="141">
        <f t="shared" si="1"/>
        <v>-0.32327586206889269</v>
      </c>
      <c r="Y34" s="2"/>
    </row>
    <row r="35" spans="1:25" ht="15" customHeight="1" x14ac:dyDescent="0.25">
      <c r="A35" s="2" t="s">
        <v>33</v>
      </c>
      <c r="B35" s="16">
        <v>2155.5819999999999</v>
      </c>
      <c r="C35" s="4">
        <v>2000</v>
      </c>
      <c r="D35" s="4">
        <v>2009.2850000000001</v>
      </c>
      <c r="E35" s="4">
        <v>2018.57</v>
      </c>
      <c r="F35" s="16">
        <v>2062.2718738252202</v>
      </c>
      <c r="G35" s="4">
        <v>2105.9737476504401</v>
      </c>
      <c r="H35" s="16">
        <v>2029.81</v>
      </c>
      <c r="I35" s="4">
        <v>1953.64625234956</v>
      </c>
      <c r="J35" s="8">
        <v>1932.1561435737149</v>
      </c>
      <c r="K35" s="4">
        <v>2184.5238095238096</v>
      </c>
      <c r="L35" s="42">
        <v>2250</v>
      </c>
      <c r="M35" s="16">
        <v>2100</v>
      </c>
      <c r="N35" s="4">
        <v>2309.5238095238096</v>
      </c>
      <c r="O35" s="12">
        <v>2144.6969696969695</v>
      </c>
      <c r="P35" s="4">
        <v>1982.2943722943701</v>
      </c>
      <c r="Q35" s="28">
        <v>1892.4603174603174</v>
      </c>
      <c r="R35" s="4">
        <v>1950.2025000000001</v>
      </c>
      <c r="S35" s="31">
        <v>1969.59706959707</v>
      </c>
      <c r="T35" s="34">
        <v>2098.7179487179501</v>
      </c>
      <c r="U35" s="4">
        <v>2169.23076923077</v>
      </c>
      <c r="V35" s="4">
        <v>2192.3076923076919</v>
      </c>
      <c r="W35" s="141">
        <f t="shared" si="0"/>
        <v>13.464312892062694</v>
      </c>
      <c r="X35" s="141">
        <f t="shared" si="1"/>
        <v>1.0638297872339906</v>
      </c>
      <c r="Y35" s="2"/>
    </row>
    <row r="36" spans="1:25" ht="15" customHeight="1" x14ac:dyDescent="0.25">
      <c r="A36" s="2" t="s">
        <v>34</v>
      </c>
      <c r="B36" s="4">
        <v>1916.4933333333199</v>
      </c>
      <c r="C36" s="4">
        <v>1902.03416666665</v>
      </c>
      <c r="D36" s="16">
        <v>1839.8</v>
      </c>
      <c r="E36" s="16">
        <v>1774.4058333333335</v>
      </c>
      <c r="F36" s="7">
        <v>1785</v>
      </c>
      <c r="G36" s="16">
        <v>1726.19</v>
      </c>
      <c r="H36" s="20">
        <v>1717.9</v>
      </c>
      <c r="I36" s="16">
        <v>1700.2750000000001</v>
      </c>
      <c r="J36" s="8">
        <v>1681.5719750000001</v>
      </c>
      <c r="K36" s="44">
        <v>1675.55</v>
      </c>
      <c r="L36" s="44">
        <v>1665.55</v>
      </c>
      <c r="M36" s="20">
        <v>1655.85</v>
      </c>
      <c r="N36" s="8">
        <v>1708.27333</v>
      </c>
      <c r="O36" s="15">
        <v>1709.8107759969998</v>
      </c>
      <c r="P36" s="8">
        <v>1711.0076435401977</v>
      </c>
      <c r="Q36" s="8">
        <v>1712.5475504193837</v>
      </c>
      <c r="R36" s="29">
        <v>1722.8228357219</v>
      </c>
      <c r="S36" s="33">
        <v>1735.2354687</v>
      </c>
      <c r="T36" s="35">
        <v>1736.2766099812197</v>
      </c>
      <c r="U36" s="7">
        <v>1726</v>
      </c>
      <c r="V36" s="4">
        <v>1833.3333333333335</v>
      </c>
      <c r="W36" s="141">
        <f t="shared" si="0"/>
        <v>9.0249695278926989</v>
      </c>
      <c r="X36" s="141">
        <f t="shared" si="1"/>
        <v>6.2186172267284752</v>
      </c>
      <c r="Y36" s="2"/>
    </row>
    <row r="37" spans="1:25" ht="15" customHeight="1" x14ac:dyDescent="0.25">
      <c r="A37" s="2" t="s">
        <v>35</v>
      </c>
      <c r="B37" s="16">
        <v>934.21499999999992</v>
      </c>
      <c r="C37" s="16">
        <v>748.113333333333</v>
      </c>
      <c r="D37" s="16">
        <v>971.21500000000003</v>
      </c>
      <c r="E37" s="16">
        <v>934.20166666666671</v>
      </c>
      <c r="F37" s="16">
        <v>839.0741732537856</v>
      </c>
      <c r="G37" s="16">
        <v>818.63</v>
      </c>
      <c r="H37" s="16">
        <v>812.3</v>
      </c>
      <c r="I37" s="16">
        <v>819.25</v>
      </c>
      <c r="J37" s="8">
        <v>810.23824999999999</v>
      </c>
      <c r="K37" s="4">
        <v>805</v>
      </c>
      <c r="L37" s="42">
        <v>825</v>
      </c>
      <c r="M37" s="16">
        <v>828</v>
      </c>
      <c r="N37" s="4">
        <v>952.94117647058795</v>
      </c>
      <c r="O37" s="12">
        <v>957.14580642116903</v>
      </c>
      <c r="P37" s="4">
        <v>962.72727272727298</v>
      </c>
      <c r="Q37" s="28">
        <v>971.42857142857099</v>
      </c>
      <c r="R37" s="4">
        <v>1081.25</v>
      </c>
      <c r="S37" s="31">
        <v>916.66666666666663</v>
      </c>
      <c r="T37" s="34">
        <v>925</v>
      </c>
      <c r="U37" s="4">
        <v>1020.1388888888889</v>
      </c>
      <c r="V37" s="4">
        <v>1000</v>
      </c>
      <c r="W37" s="141">
        <f t="shared" si="0"/>
        <v>23.420487739254472</v>
      </c>
      <c r="X37" s="141">
        <f t="shared" si="1"/>
        <v>-1.9741320626276402</v>
      </c>
      <c r="Y37" s="2"/>
    </row>
    <row r="38" spans="1:25" ht="15" customHeight="1" x14ac:dyDescent="0.25">
      <c r="A38" s="2" t="s">
        <v>36</v>
      </c>
      <c r="B38" s="4">
        <v>425.07</v>
      </c>
      <c r="C38" s="4">
        <v>400</v>
      </c>
      <c r="D38" s="4">
        <v>449.16</v>
      </c>
      <c r="E38" s="4">
        <v>462.55</v>
      </c>
      <c r="F38" s="4">
        <v>405.8</v>
      </c>
      <c r="G38" s="4">
        <v>470.37</v>
      </c>
      <c r="H38" s="4">
        <v>476.67</v>
      </c>
      <c r="I38" s="4">
        <v>446.67</v>
      </c>
      <c r="J38" s="8">
        <v>424.52</v>
      </c>
      <c r="K38" s="8">
        <v>471.07</v>
      </c>
      <c r="L38" s="8">
        <v>470.03</v>
      </c>
      <c r="M38" s="16">
        <v>461.538461538462</v>
      </c>
      <c r="N38" s="4">
        <v>540</v>
      </c>
      <c r="O38" s="12">
        <v>638.66666666666663</v>
      </c>
      <c r="P38" s="4">
        <v>606.66666666666674</v>
      </c>
      <c r="Q38" s="28">
        <v>600.62962962963002</v>
      </c>
      <c r="R38" s="4">
        <v>666.66666666666663</v>
      </c>
      <c r="S38" s="31">
        <v>645.33333333333337</v>
      </c>
      <c r="T38" s="34">
        <v>650</v>
      </c>
      <c r="U38" s="4">
        <v>676.66666666666697</v>
      </c>
      <c r="V38" s="4">
        <v>620</v>
      </c>
      <c r="W38" s="141">
        <f t="shared" si="0"/>
        <v>46.047300480542738</v>
      </c>
      <c r="X38" s="141">
        <f t="shared" si="1"/>
        <v>-8.3743842364532437</v>
      </c>
      <c r="Y38" s="2"/>
    </row>
    <row r="39" spans="1:25" ht="15" customHeight="1" x14ac:dyDescent="0.25">
      <c r="A39" s="2" t="s">
        <v>37</v>
      </c>
      <c r="B39" s="4">
        <v>138.69</v>
      </c>
      <c r="C39" s="4">
        <v>164.79</v>
      </c>
      <c r="D39" s="4">
        <v>163.1</v>
      </c>
      <c r="E39" s="4">
        <v>173.04</v>
      </c>
      <c r="F39" s="4">
        <v>135.84</v>
      </c>
      <c r="G39" s="4">
        <v>159.30000000000001</v>
      </c>
      <c r="H39" s="4">
        <v>175.73</v>
      </c>
      <c r="I39" s="4">
        <v>187.2</v>
      </c>
      <c r="J39" s="8">
        <v>155.34</v>
      </c>
      <c r="K39" s="8">
        <v>159.53</v>
      </c>
      <c r="L39" s="8">
        <v>149.53</v>
      </c>
      <c r="M39" s="16">
        <v>148.76787492329501</v>
      </c>
      <c r="N39" s="4">
        <v>188.41117216117215</v>
      </c>
      <c r="O39" s="12">
        <v>162.91187739463601</v>
      </c>
      <c r="P39" s="4">
        <v>167.91897757414998</v>
      </c>
      <c r="Q39" s="28">
        <v>175.7343550446999</v>
      </c>
      <c r="R39" s="4">
        <v>176.266922094508</v>
      </c>
      <c r="S39" s="31">
        <v>169.668539164002</v>
      </c>
      <c r="T39" s="34">
        <v>166.4294356581108</v>
      </c>
      <c r="U39" s="4">
        <v>154.23645320197099</v>
      </c>
      <c r="V39" s="4">
        <v>135.5100905768314</v>
      </c>
      <c r="W39" s="141">
        <f t="shared" si="0"/>
        <v>-12.765488234304495</v>
      </c>
      <c r="X39" s="141">
        <f t="shared" si="1"/>
        <v>-12.141333800393877</v>
      </c>
      <c r="Y39" s="2"/>
    </row>
    <row r="40" spans="1:25" ht="15" customHeight="1" x14ac:dyDescent="0.25">
      <c r="A40" s="2" t="s">
        <v>38</v>
      </c>
      <c r="B40" s="4">
        <v>140.80000000000001</v>
      </c>
      <c r="C40" s="4">
        <v>158.71</v>
      </c>
      <c r="D40" s="4">
        <v>158.52000000000001</v>
      </c>
      <c r="E40" s="4">
        <v>174.02</v>
      </c>
      <c r="F40" s="4">
        <v>176.22</v>
      </c>
      <c r="G40" s="4">
        <v>185.64</v>
      </c>
      <c r="H40" s="4">
        <v>178.85</v>
      </c>
      <c r="I40" s="4">
        <v>185.67</v>
      </c>
      <c r="J40" s="8">
        <v>155</v>
      </c>
      <c r="K40" s="8">
        <v>185.91</v>
      </c>
      <c r="L40" s="8">
        <v>182.9</v>
      </c>
      <c r="M40" s="16">
        <v>176.96579010825801</v>
      </c>
      <c r="N40" s="4">
        <v>184.550275961615</v>
      </c>
      <c r="O40" s="12">
        <v>180.25274725274701</v>
      </c>
      <c r="P40" s="4">
        <v>184.58182813355199</v>
      </c>
      <c r="Q40" s="28">
        <v>182.20659407138535</v>
      </c>
      <c r="R40" s="4">
        <v>180.655810983397</v>
      </c>
      <c r="S40" s="31">
        <v>171.12414788276899</v>
      </c>
      <c r="T40" s="34">
        <v>168.771691909623</v>
      </c>
      <c r="U40" s="4">
        <v>158.67859303431001</v>
      </c>
      <c r="V40" s="4">
        <v>140.537118658716</v>
      </c>
      <c r="W40" s="141">
        <f t="shared" si="0"/>
        <v>-9.3308911879251646</v>
      </c>
      <c r="X40" s="141">
        <f t="shared" si="1"/>
        <v>-11.432842974396303</v>
      </c>
      <c r="Y40" s="2"/>
    </row>
    <row r="41" spans="1:25" ht="15" customHeight="1" x14ac:dyDescent="0.25">
      <c r="A41" s="2" t="s">
        <v>39</v>
      </c>
      <c r="B41" s="4">
        <v>405.8</v>
      </c>
      <c r="C41" s="4">
        <v>400</v>
      </c>
      <c r="D41" s="4">
        <v>400</v>
      </c>
      <c r="E41" s="4">
        <v>397.77</v>
      </c>
      <c r="F41" s="4">
        <v>404.07</v>
      </c>
      <c r="G41" s="4">
        <v>405.55</v>
      </c>
      <c r="H41" s="4">
        <v>426.66</v>
      </c>
      <c r="I41" s="4">
        <v>468.33</v>
      </c>
      <c r="J41" s="8">
        <v>400.43</v>
      </c>
      <c r="K41" s="8">
        <v>406.15</v>
      </c>
      <c r="L41" s="8">
        <v>402.05</v>
      </c>
      <c r="M41" s="16">
        <v>408.88888888888903</v>
      </c>
      <c r="N41" s="4">
        <v>403.33333333333297</v>
      </c>
      <c r="O41" s="12">
        <v>528</v>
      </c>
      <c r="P41" s="4">
        <v>533.33333333333337</v>
      </c>
      <c r="Q41" s="28">
        <v>562.96296296296293</v>
      </c>
      <c r="R41" s="4">
        <v>577.77777777777783</v>
      </c>
      <c r="S41" s="31">
        <v>546.66666666666663</v>
      </c>
      <c r="T41" s="34">
        <v>553.33333333333326</v>
      </c>
      <c r="U41" s="4">
        <v>553.33333333333326</v>
      </c>
      <c r="V41" s="4">
        <v>520.00000000000011</v>
      </c>
      <c r="W41" s="141">
        <f t="shared" si="0"/>
        <v>29.860400069924857</v>
      </c>
      <c r="X41" s="141">
        <f t="shared" si="1"/>
        <v>-6.0240963855421352</v>
      </c>
    </row>
    <row r="42" spans="1:25" ht="15" customHeight="1" x14ac:dyDescent="0.25">
      <c r="A42" s="2" t="s">
        <v>40</v>
      </c>
      <c r="B42" s="4">
        <v>285.64</v>
      </c>
      <c r="C42" s="4">
        <v>292.76</v>
      </c>
      <c r="D42" s="4">
        <v>290.94</v>
      </c>
      <c r="E42" s="4">
        <v>302.81</v>
      </c>
      <c r="F42" s="4">
        <v>290.45999999999998</v>
      </c>
      <c r="G42" s="4">
        <v>262.29000000000002</v>
      </c>
      <c r="H42" s="4">
        <v>288.39</v>
      </c>
      <c r="I42" s="4">
        <v>279.49</v>
      </c>
      <c r="J42" s="8">
        <v>294.69</v>
      </c>
      <c r="K42" s="8">
        <v>262.68</v>
      </c>
      <c r="L42" s="42">
        <v>249.95</v>
      </c>
      <c r="M42" s="16">
        <v>239.783774779277</v>
      </c>
      <c r="N42" s="4">
        <v>266</v>
      </c>
      <c r="O42" s="12">
        <v>222.60509031198686</v>
      </c>
      <c r="P42" s="4">
        <v>233.06837606837601</v>
      </c>
      <c r="Q42" s="28">
        <v>239.08784713738274</v>
      </c>
      <c r="R42" s="4">
        <v>250.72039072039101</v>
      </c>
      <c r="S42" s="31">
        <v>278.28128063669681</v>
      </c>
      <c r="T42" s="34">
        <v>306.36752136752102</v>
      </c>
      <c r="U42" s="4">
        <v>284.81315786892117</v>
      </c>
      <c r="V42" s="4">
        <v>277.91286727456901</v>
      </c>
      <c r="W42" s="141">
        <f t="shared" si="0"/>
        <v>-5.6931462640167592</v>
      </c>
      <c r="X42" s="141">
        <f t="shared" si="1"/>
        <v>-2.4227429118734252</v>
      </c>
    </row>
    <row r="43" spans="1:25" ht="15" customHeight="1" x14ac:dyDescent="0.25">
      <c r="A43" s="2" t="s">
        <v>41</v>
      </c>
      <c r="B43" s="4">
        <v>180.51</v>
      </c>
      <c r="C43" s="4">
        <v>182.8</v>
      </c>
      <c r="D43" s="4">
        <v>179.37</v>
      </c>
      <c r="E43" s="4">
        <v>206.78</v>
      </c>
      <c r="F43" s="4">
        <v>219.3</v>
      </c>
      <c r="G43" s="4">
        <v>230.7</v>
      </c>
      <c r="H43" s="4">
        <v>213.43</v>
      </c>
      <c r="I43" s="4">
        <v>218.09</v>
      </c>
      <c r="J43" s="8">
        <v>223.62</v>
      </c>
      <c r="K43" s="8">
        <v>231.04</v>
      </c>
      <c r="L43" s="42">
        <v>232.8</v>
      </c>
      <c r="M43" s="16">
        <v>232.32088580112901</v>
      </c>
      <c r="N43" s="4">
        <v>243.14495028780701</v>
      </c>
      <c r="O43" s="12">
        <v>185.25310053549259</v>
      </c>
      <c r="P43" s="4">
        <v>231.80827886710199</v>
      </c>
      <c r="Q43" s="28">
        <v>315.64698410125698</v>
      </c>
      <c r="R43" s="4">
        <v>281.57349896480332</v>
      </c>
      <c r="S43" s="31">
        <v>291.63686397649099</v>
      </c>
      <c r="T43" s="34">
        <v>284.73217928542283</v>
      </c>
      <c r="U43" s="4">
        <v>267.85011324744801</v>
      </c>
      <c r="V43" s="4">
        <v>233.73477297895909</v>
      </c>
      <c r="W43" s="141">
        <f t="shared" si="0"/>
        <v>4.5231969318303733</v>
      </c>
      <c r="X43" s="141">
        <f t="shared" si="1"/>
        <v>-12.736727961347599</v>
      </c>
    </row>
    <row r="44" spans="1:25" ht="15" customHeight="1" x14ac:dyDescent="0.25">
      <c r="A44" s="2" t="s">
        <v>42</v>
      </c>
      <c r="B44" s="4">
        <v>407.21</v>
      </c>
      <c r="C44" s="4">
        <v>416.67</v>
      </c>
      <c r="D44" s="4">
        <v>436.67</v>
      </c>
      <c r="E44" s="4">
        <v>462.22</v>
      </c>
      <c r="F44" s="4">
        <v>500.52</v>
      </c>
      <c r="G44" s="4">
        <v>514.80999999999995</v>
      </c>
      <c r="H44" s="4">
        <v>513.33000000000004</v>
      </c>
      <c r="I44" s="4">
        <v>523.33000000000004</v>
      </c>
      <c r="J44" s="8">
        <v>517.95000000000005</v>
      </c>
      <c r="K44" s="8">
        <v>515.58000000000004</v>
      </c>
      <c r="L44" s="8">
        <v>516.38</v>
      </c>
      <c r="M44" s="16">
        <v>516.66666666666697</v>
      </c>
      <c r="N44" s="4">
        <v>559.99999999999989</v>
      </c>
      <c r="O44" s="12">
        <v>533.33333333333337</v>
      </c>
      <c r="P44" s="4">
        <v>558.33333333333337</v>
      </c>
      <c r="Q44" s="28">
        <v>609.25925925925901</v>
      </c>
      <c r="R44" s="4">
        <v>589.69696969696997</v>
      </c>
      <c r="S44" s="31">
        <v>559.99999999999989</v>
      </c>
      <c r="T44" s="34">
        <v>553.33333333333326</v>
      </c>
      <c r="U44" s="4">
        <v>573.33333333333337</v>
      </c>
      <c r="V44" s="4">
        <v>533.33333333333348</v>
      </c>
      <c r="W44" s="141">
        <f t="shared" si="0"/>
        <v>2.9700421533610268</v>
      </c>
      <c r="X44" s="141">
        <f t="shared" si="1"/>
        <v>-6.9767441860464903</v>
      </c>
    </row>
    <row r="45" spans="1:25" ht="15" customHeight="1" x14ac:dyDescent="0.25">
      <c r="A45" s="2" t="s">
        <v>43</v>
      </c>
      <c r="B45" s="4">
        <v>674.83</v>
      </c>
      <c r="C45" s="4">
        <v>679.16</v>
      </c>
      <c r="D45" s="4">
        <v>650</v>
      </c>
      <c r="E45" s="4">
        <v>586.66</v>
      </c>
      <c r="F45" s="4">
        <v>611.37</v>
      </c>
      <c r="G45" s="4">
        <v>675</v>
      </c>
      <c r="H45" s="4">
        <v>627.63</v>
      </c>
      <c r="I45" s="4">
        <v>668.75</v>
      </c>
      <c r="J45" s="8">
        <v>623.54999999999995</v>
      </c>
      <c r="K45" s="8">
        <v>656.01</v>
      </c>
      <c r="L45" s="8">
        <v>656.21</v>
      </c>
      <c r="M45" s="16">
        <v>653.33333333333303</v>
      </c>
      <c r="N45" s="4">
        <v>700</v>
      </c>
      <c r="O45" s="12">
        <v>666.66666666666663</v>
      </c>
      <c r="P45" s="4">
        <v>662.5</v>
      </c>
      <c r="Q45" s="28">
        <v>670</v>
      </c>
      <c r="R45" s="4">
        <v>691.66666666666663</v>
      </c>
      <c r="S45" s="31">
        <v>658.33333333333337</v>
      </c>
      <c r="T45" s="34">
        <v>643.33333333333303</v>
      </c>
      <c r="U45" s="4">
        <v>681.42857142857099</v>
      </c>
      <c r="V45" s="4">
        <v>700.33333333333303</v>
      </c>
      <c r="W45" s="141">
        <f t="shared" si="0"/>
        <v>12.313901585010518</v>
      </c>
      <c r="X45" s="141">
        <f t="shared" si="1"/>
        <v>2.7742837176799657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45"/>
  <sheetViews>
    <sheetView workbookViewId="0">
      <pane xSplit="1" ySplit="2" topLeftCell="M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32.570312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445.53</v>
      </c>
      <c r="C3" s="145">
        <v>474.66666666666652</v>
      </c>
      <c r="D3" s="145">
        <v>558.33333333333337</v>
      </c>
      <c r="E3" s="145">
        <v>529.5</v>
      </c>
      <c r="F3" s="145">
        <v>538.9473684210526</v>
      </c>
      <c r="G3" s="151">
        <v>548.66666666666697</v>
      </c>
      <c r="H3" s="152">
        <v>510</v>
      </c>
      <c r="I3" s="145">
        <v>501</v>
      </c>
      <c r="J3" s="145">
        <v>498.66666666666703</v>
      </c>
      <c r="K3" s="145">
        <v>529.28571428571399</v>
      </c>
      <c r="L3" s="191">
        <v>534.70588235294099</v>
      </c>
      <c r="M3" s="146">
        <v>538.18181818181802</v>
      </c>
      <c r="N3" s="145">
        <v>418.41176470588198</v>
      </c>
      <c r="O3" s="145">
        <v>580</v>
      </c>
      <c r="P3" s="145">
        <v>505.5</v>
      </c>
      <c r="Q3" s="152">
        <v>593.5</v>
      </c>
      <c r="R3" s="145">
        <v>584.66666666666697</v>
      </c>
      <c r="S3" s="155">
        <v>580</v>
      </c>
      <c r="T3" s="146">
        <v>515</v>
      </c>
      <c r="U3" s="145">
        <v>530</v>
      </c>
      <c r="V3" s="156">
        <v>469.33333333333331</v>
      </c>
      <c r="W3" s="139">
        <f>(V3-J3)/J3*100</f>
        <v>-5.8823529411765429</v>
      </c>
      <c r="X3" s="139">
        <f>(V3-U3)/U3*100</f>
        <v>-11.446540880503148</v>
      </c>
    </row>
    <row r="4" spans="1:24" ht="15" customHeight="1" x14ac:dyDescent="0.25">
      <c r="A4" s="1" t="s">
        <v>2</v>
      </c>
      <c r="B4" s="4">
        <v>52.29</v>
      </c>
      <c r="C4" s="4">
        <v>52</v>
      </c>
      <c r="D4" s="4">
        <v>50.25</v>
      </c>
      <c r="E4" s="4">
        <v>47.272727272727273</v>
      </c>
      <c r="F4" s="4">
        <v>45.526315789473685</v>
      </c>
      <c r="G4" s="37">
        <v>46.153846153846153</v>
      </c>
      <c r="H4" s="28">
        <v>45</v>
      </c>
      <c r="I4" s="4">
        <v>48</v>
      </c>
      <c r="J4" s="4">
        <v>46</v>
      </c>
      <c r="K4" s="4">
        <v>46.153846153846153</v>
      </c>
      <c r="L4" s="7">
        <v>45.2</v>
      </c>
      <c r="M4" s="16">
        <v>46.53846153846154</v>
      </c>
      <c r="N4" s="4">
        <v>40</v>
      </c>
      <c r="O4" s="4">
        <v>46.666666666666664</v>
      </c>
      <c r="P4" s="4">
        <v>45</v>
      </c>
      <c r="Q4" s="28">
        <v>47.272727272727273</v>
      </c>
      <c r="R4" s="4">
        <v>46</v>
      </c>
      <c r="S4" s="111">
        <v>45.666666666666664</v>
      </c>
      <c r="T4" s="16">
        <v>48.235294117647058</v>
      </c>
      <c r="U4" s="4">
        <v>48.125</v>
      </c>
      <c r="V4" s="134">
        <v>42.941176470588232</v>
      </c>
      <c r="W4" s="139">
        <f t="shared" ref="W4:W45" si="0">(V4-J4)/J4*100</f>
        <v>-6.6496163682864529</v>
      </c>
      <c r="X4" s="139">
        <f t="shared" ref="X4:X45" si="1">(V4-U4)/U4*100</f>
        <v>-10.771581359816661</v>
      </c>
    </row>
    <row r="5" spans="1:24" ht="15" customHeight="1" x14ac:dyDescent="0.25">
      <c r="A5" s="1" t="s">
        <v>3</v>
      </c>
      <c r="B5" s="4">
        <v>316.87</v>
      </c>
      <c r="C5" s="4">
        <v>421.57124999999996</v>
      </c>
      <c r="D5" s="4">
        <v>479.20330187410934</v>
      </c>
      <c r="E5" s="4">
        <v>457.726821789322</v>
      </c>
      <c r="F5" s="7">
        <v>480.32</v>
      </c>
      <c r="G5" s="37">
        <v>499.6412508031699</v>
      </c>
      <c r="H5" s="28">
        <v>448.76340764498661</v>
      </c>
      <c r="I5" s="4">
        <v>510.23777777777781</v>
      </c>
      <c r="J5" s="4">
        <v>530.42077175697864</v>
      </c>
      <c r="K5" s="4">
        <v>510</v>
      </c>
      <c r="L5" s="112">
        <v>485.86153846153798</v>
      </c>
      <c r="M5" s="16">
        <v>452.73809523809501</v>
      </c>
      <c r="N5" s="4">
        <v>434.66338259441699</v>
      </c>
      <c r="O5" s="4">
        <v>474.69053622539383</v>
      </c>
      <c r="P5" s="4">
        <v>503.19340329835097</v>
      </c>
      <c r="Q5" s="28">
        <v>491.96444256226903</v>
      </c>
      <c r="R5" s="4">
        <v>503.42077175697898</v>
      </c>
      <c r="S5" s="111">
        <v>547.99832226743763</v>
      </c>
      <c r="T5" s="16">
        <v>489.8248494800219</v>
      </c>
      <c r="U5" s="4">
        <v>448.18520485997607</v>
      </c>
      <c r="V5" s="134">
        <v>457.47282608695701</v>
      </c>
      <c r="W5" s="139">
        <f t="shared" si="0"/>
        <v>-13.752844827020457</v>
      </c>
      <c r="X5" s="139">
        <f t="shared" si="1"/>
        <v>2.0722730528069584</v>
      </c>
    </row>
    <row r="6" spans="1:24" ht="15" customHeight="1" x14ac:dyDescent="0.25">
      <c r="A6" s="1" t="s">
        <v>4</v>
      </c>
      <c r="B6" s="4">
        <v>312.64</v>
      </c>
      <c r="C6" s="4">
        <v>377.18566666666652</v>
      </c>
      <c r="D6" s="4">
        <v>376.12797458951303</v>
      </c>
      <c r="E6" s="4">
        <v>354.86089017447898</v>
      </c>
      <c r="F6" s="41">
        <v>360.56</v>
      </c>
      <c r="G6" s="37">
        <v>395.21011508816383</v>
      </c>
      <c r="H6" s="28">
        <v>371.68227300302772</v>
      </c>
      <c r="I6" s="4">
        <v>431.09</v>
      </c>
      <c r="J6" s="4">
        <v>443.12544670776373</v>
      </c>
      <c r="K6" s="4">
        <v>414.6260878329843</v>
      </c>
      <c r="L6" s="4">
        <v>414.6260878329843</v>
      </c>
      <c r="M6" s="16">
        <v>413.57260596546303</v>
      </c>
      <c r="N6" s="4">
        <v>355.98212296282099</v>
      </c>
      <c r="O6" s="4">
        <v>423.53037419449271</v>
      </c>
      <c r="P6" s="4">
        <v>476.03305785123956</v>
      </c>
      <c r="Q6" s="28">
        <v>428.91902251832602</v>
      </c>
      <c r="R6" s="4">
        <v>443.12544670776373</v>
      </c>
      <c r="S6" s="111">
        <v>491.52777777777777</v>
      </c>
      <c r="T6" s="16">
        <v>375.63999725764427</v>
      </c>
      <c r="U6" s="4">
        <v>371.69596896159396</v>
      </c>
      <c r="V6" s="134">
        <v>389.55891602950425</v>
      </c>
      <c r="W6" s="139">
        <f t="shared" si="0"/>
        <v>-12.088344525514467</v>
      </c>
      <c r="X6" s="139">
        <f t="shared" si="1"/>
        <v>4.8057952088675995</v>
      </c>
    </row>
    <row r="7" spans="1:24" ht="15" customHeight="1" x14ac:dyDescent="0.25">
      <c r="A7" s="1" t="s">
        <v>5</v>
      </c>
      <c r="B7" s="4">
        <v>1103.0899999999999</v>
      </c>
      <c r="C7" s="4">
        <v>1026.3900000000001</v>
      </c>
      <c r="D7" s="4">
        <v>1060</v>
      </c>
      <c r="E7" s="4">
        <v>1052.0833333333335</v>
      </c>
      <c r="F7" s="4">
        <v>1140</v>
      </c>
      <c r="G7" s="37">
        <v>1191.8767507002799</v>
      </c>
      <c r="H7" s="28">
        <v>1345.37037037037</v>
      </c>
      <c r="I7" s="4">
        <v>1537.5</v>
      </c>
      <c r="J7" s="4">
        <v>1403.4862385321101</v>
      </c>
      <c r="K7" s="4">
        <v>1333.3333333333301</v>
      </c>
      <c r="L7" s="112">
        <v>1296.4555555555501</v>
      </c>
      <c r="M7" s="16">
        <v>1233.3333333333301</v>
      </c>
      <c r="N7" s="4">
        <v>1150</v>
      </c>
      <c r="O7" s="4">
        <v>1167.6136363636365</v>
      </c>
      <c r="P7" s="4">
        <v>1200</v>
      </c>
      <c r="Q7" s="28">
        <v>1150</v>
      </c>
      <c r="R7" s="4">
        <v>1200</v>
      </c>
      <c r="S7" s="111">
        <v>1275</v>
      </c>
      <c r="T7" s="16">
        <v>1133.3333333333333</v>
      </c>
      <c r="U7" s="4">
        <v>1150</v>
      </c>
      <c r="V7" s="134">
        <v>1214.4927536231887</v>
      </c>
      <c r="W7" s="139">
        <f t="shared" si="0"/>
        <v>-13.466001997040413</v>
      </c>
      <c r="X7" s="139">
        <f t="shared" si="1"/>
        <v>5.6080655324511932</v>
      </c>
    </row>
    <row r="8" spans="1:24" ht="15" customHeight="1" x14ac:dyDescent="0.25">
      <c r="A8" s="1" t="s">
        <v>6</v>
      </c>
      <c r="B8" s="4">
        <v>1348.87</v>
      </c>
      <c r="C8" s="4">
        <v>1300</v>
      </c>
      <c r="D8" s="4">
        <v>1411.1111111111099</v>
      </c>
      <c r="E8" s="4">
        <v>1399.3040293040301</v>
      </c>
      <c r="F8" s="4">
        <v>1423.0769230769231</v>
      </c>
      <c r="G8" s="37">
        <v>1432.79312237059</v>
      </c>
      <c r="H8" s="28">
        <v>1234.7545219638243</v>
      </c>
      <c r="I8" s="4">
        <v>1346.875</v>
      </c>
      <c r="J8" s="4">
        <v>1376.61795070332</v>
      </c>
      <c r="K8" s="4">
        <v>1430.30303030303</v>
      </c>
      <c r="L8" s="112">
        <v>1343.6428571428601</v>
      </c>
      <c r="M8" s="16">
        <v>1279.1304347826101</v>
      </c>
      <c r="N8" s="4">
        <v>1300</v>
      </c>
      <c r="O8" s="4">
        <v>1177.9220779220777</v>
      </c>
      <c r="P8" s="4">
        <v>1278.3950617283949</v>
      </c>
      <c r="Q8" s="28">
        <v>1262.8879892037801</v>
      </c>
      <c r="R8" s="4">
        <v>1341.1111111111099</v>
      </c>
      <c r="S8" s="111">
        <v>1366.6666666666667</v>
      </c>
      <c r="T8" s="16">
        <v>1407.2226019594439</v>
      </c>
      <c r="U8" s="4">
        <v>1395</v>
      </c>
      <c r="V8" s="134">
        <v>1355.55555555556</v>
      </c>
      <c r="W8" s="139">
        <f t="shared" si="0"/>
        <v>-1.5300102063175338</v>
      </c>
      <c r="X8" s="139">
        <f t="shared" si="1"/>
        <v>-2.8275587415369192</v>
      </c>
    </row>
    <row r="9" spans="1:24" ht="15" customHeight="1" x14ac:dyDescent="0.25">
      <c r="A9" s="1" t="s">
        <v>7</v>
      </c>
      <c r="B9" s="4">
        <v>327.84</v>
      </c>
      <c r="C9" s="4">
        <v>375</v>
      </c>
      <c r="D9" s="4">
        <v>358.75</v>
      </c>
      <c r="E9" s="4">
        <v>323.5</v>
      </c>
      <c r="F9" s="4">
        <v>321.76470588235293</v>
      </c>
      <c r="G9" s="37">
        <v>343.33333333333331</v>
      </c>
      <c r="H9" s="28">
        <v>350</v>
      </c>
      <c r="I9" s="4">
        <v>321.875</v>
      </c>
      <c r="J9" s="4">
        <v>342.85714285714283</v>
      </c>
      <c r="K9" s="4">
        <v>326.92307692307691</v>
      </c>
      <c r="L9" s="112">
        <v>325.38461538461502</v>
      </c>
      <c r="M9" s="16">
        <v>318.75</v>
      </c>
      <c r="N9" s="4">
        <v>325</v>
      </c>
      <c r="O9" s="4">
        <v>350</v>
      </c>
      <c r="P9" s="4">
        <v>328.18181818181819</v>
      </c>
      <c r="Q9" s="28">
        <v>328.5</v>
      </c>
      <c r="R9" s="4">
        <v>342.85714285714283</v>
      </c>
      <c r="S9" s="111">
        <v>330</v>
      </c>
      <c r="T9" s="16">
        <v>340</v>
      </c>
      <c r="U9" s="4">
        <v>335</v>
      </c>
      <c r="V9" s="134">
        <v>357.85714285714283</v>
      </c>
      <c r="W9" s="139">
        <f t="shared" si="0"/>
        <v>4.375</v>
      </c>
      <c r="X9" s="139">
        <f t="shared" si="1"/>
        <v>6.8230277185500992</v>
      </c>
    </row>
    <row r="10" spans="1:24" ht="15" customHeight="1" x14ac:dyDescent="0.25">
      <c r="A10" s="1" t="s">
        <v>8</v>
      </c>
      <c r="B10" s="4">
        <v>255.9</v>
      </c>
      <c r="C10" s="4">
        <v>345.83333333333297</v>
      </c>
      <c r="D10" s="4">
        <v>343.33333333333297</v>
      </c>
      <c r="E10" s="4">
        <v>358.57142857142901</v>
      </c>
      <c r="F10" s="4">
        <v>353.33333333333297</v>
      </c>
      <c r="G10" s="37">
        <v>363.33333333333297</v>
      </c>
      <c r="H10" s="8">
        <v>358.33333333333297</v>
      </c>
      <c r="I10" s="4">
        <v>328.125</v>
      </c>
      <c r="J10" s="4">
        <v>330</v>
      </c>
      <c r="K10" s="4">
        <v>301.53846153846155</v>
      </c>
      <c r="L10" s="112">
        <v>293.84615384615387</v>
      </c>
      <c r="M10" s="16">
        <v>288.75</v>
      </c>
      <c r="N10" s="4">
        <v>300</v>
      </c>
      <c r="O10" s="4">
        <v>314.28571428571428</v>
      </c>
      <c r="P10" s="4">
        <v>298.69565217391306</v>
      </c>
      <c r="Q10" s="28">
        <v>285.71428571428572</v>
      </c>
      <c r="R10" s="4">
        <v>300</v>
      </c>
      <c r="S10" s="111">
        <v>301.81818181818181</v>
      </c>
      <c r="T10" s="16">
        <v>300</v>
      </c>
      <c r="U10" s="4">
        <v>289.28571428571428</v>
      </c>
      <c r="V10" s="134">
        <v>303.57142857142901</v>
      </c>
      <c r="W10" s="139">
        <f t="shared" si="0"/>
        <v>-8.0086580086578767</v>
      </c>
      <c r="X10" s="139">
        <f t="shared" si="1"/>
        <v>4.9382716049384259</v>
      </c>
    </row>
    <row r="11" spans="1:24" ht="15" customHeight="1" x14ac:dyDescent="0.25">
      <c r="A11" s="1" t="s">
        <v>9</v>
      </c>
      <c r="B11" s="4">
        <v>268.8</v>
      </c>
      <c r="C11" s="7">
        <v>280.24</v>
      </c>
      <c r="D11" s="7">
        <v>306.99</v>
      </c>
      <c r="E11" s="7">
        <v>310</v>
      </c>
      <c r="F11" s="4">
        <v>380.55</v>
      </c>
      <c r="G11" s="8">
        <v>385.27499999999998</v>
      </c>
      <c r="H11" s="8">
        <v>382.91250000000002</v>
      </c>
      <c r="I11" s="8">
        <v>381.349155</v>
      </c>
      <c r="J11" s="8">
        <v>381.61609940849996</v>
      </c>
      <c r="K11" s="8">
        <v>381.61609940849996</v>
      </c>
      <c r="L11" s="8">
        <v>381.61609940849996</v>
      </c>
      <c r="M11" s="20">
        <v>381</v>
      </c>
      <c r="N11" s="7">
        <v>393.2534</v>
      </c>
      <c r="O11" s="4">
        <v>385</v>
      </c>
      <c r="P11" s="4">
        <v>369.75928543818964</v>
      </c>
      <c r="Q11" s="8">
        <v>370.05509286654018</v>
      </c>
      <c r="R11" s="8">
        <v>374.93812610157664</v>
      </c>
      <c r="S11" s="25">
        <v>378.49108879257017</v>
      </c>
      <c r="T11" s="25">
        <v>378.49108879257011</v>
      </c>
      <c r="U11" s="4">
        <v>379.96165273470825</v>
      </c>
      <c r="V11" s="25">
        <v>379.73560862624834</v>
      </c>
      <c r="W11" s="139">
        <f t="shared" si="0"/>
        <v>-0.49277029589851257</v>
      </c>
      <c r="X11" s="139">
        <f t="shared" si="1"/>
        <v>-5.9491295195976533E-2</v>
      </c>
    </row>
    <row r="12" spans="1:24" ht="15" customHeight="1" x14ac:dyDescent="0.25">
      <c r="A12" s="1" t="s">
        <v>10</v>
      </c>
      <c r="B12" s="4">
        <v>856</v>
      </c>
      <c r="C12" s="4">
        <v>1000</v>
      </c>
      <c r="D12" s="7">
        <v>960.14</v>
      </c>
      <c r="E12" s="4">
        <v>900</v>
      </c>
      <c r="F12" s="4">
        <v>1000</v>
      </c>
      <c r="G12" s="37">
        <v>1100</v>
      </c>
      <c r="H12" s="8">
        <v>1050</v>
      </c>
      <c r="I12" s="8">
        <v>1002.1</v>
      </c>
      <c r="J12" s="4">
        <v>1000</v>
      </c>
      <c r="K12" s="4">
        <v>1100</v>
      </c>
      <c r="L12" s="112">
        <v>1000</v>
      </c>
      <c r="M12" s="16">
        <v>1000.33333333333</v>
      </c>
      <c r="N12" s="4">
        <v>950</v>
      </c>
      <c r="O12" s="4">
        <v>985.24</v>
      </c>
      <c r="P12" s="4">
        <v>1002.4731870537823</v>
      </c>
      <c r="Q12" s="28">
        <v>900</v>
      </c>
      <c r="R12" s="4">
        <v>1066.6666666666667</v>
      </c>
      <c r="S12" s="111">
        <v>1150</v>
      </c>
      <c r="T12" s="25">
        <v>1005.8917509181058</v>
      </c>
      <c r="U12" s="4">
        <v>1000</v>
      </c>
      <c r="V12" s="134">
        <v>1050</v>
      </c>
      <c r="W12" s="139">
        <f t="shared" si="0"/>
        <v>5</v>
      </c>
      <c r="X12" s="139">
        <f t="shared" si="1"/>
        <v>5</v>
      </c>
    </row>
    <row r="13" spans="1:24" ht="15" customHeight="1" x14ac:dyDescent="0.25">
      <c r="A13" s="1" t="s">
        <v>11</v>
      </c>
      <c r="B13" s="4">
        <v>959.83</v>
      </c>
      <c r="C13" s="4">
        <v>1100</v>
      </c>
      <c r="D13" s="4">
        <v>1000</v>
      </c>
      <c r="E13" s="4">
        <v>1077.7777777777701</v>
      </c>
      <c r="F13" s="4">
        <v>1066.6666666666667</v>
      </c>
      <c r="G13" s="37">
        <v>1150</v>
      </c>
      <c r="H13" s="8">
        <v>1108.3333333333335</v>
      </c>
      <c r="I13" s="4">
        <v>1000</v>
      </c>
      <c r="J13" s="4">
        <v>1050</v>
      </c>
      <c r="K13" s="4">
        <v>1005</v>
      </c>
      <c r="L13" s="112">
        <v>1000</v>
      </c>
      <c r="M13" s="16">
        <v>1000</v>
      </c>
      <c r="N13" s="4">
        <v>1100</v>
      </c>
      <c r="O13" s="4">
        <v>980</v>
      </c>
      <c r="P13" s="4">
        <v>1043.4981708218791</v>
      </c>
      <c r="Q13" s="28">
        <v>1046.6666666666599</v>
      </c>
      <c r="R13" s="4">
        <v>1100</v>
      </c>
      <c r="S13" s="111">
        <v>1100</v>
      </c>
      <c r="T13" s="16">
        <v>1100</v>
      </c>
      <c r="U13" s="4">
        <v>1100</v>
      </c>
      <c r="V13" s="134">
        <v>1125</v>
      </c>
      <c r="W13" s="139">
        <f t="shared" si="0"/>
        <v>7.1428571428571423</v>
      </c>
      <c r="X13" s="139">
        <f t="shared" si="1"/>
        <v>2.2727272727272729</v>
      </c>
    </row>
    <row r="14" spans="1:24" ht="15" customHeight="1" x14ac:dyDescent="0.25">
      <c r="A14" s="1" t="s">
        <v>12</v>
      </c>
      <c r="B14" s="4">
        <v>128.43</v>
      </c>
      <c r="C14" s="4">
        <v>130</v>
      </c>
      <c r="D14" s="4">
        <v>156.66666666666666</v>
      </c>
      <c r="E14" s="4">
        <v>164</v>
      </c>
      <c r="F14" s="4">
        <v>162</v>
      </c>
      <c r="G14" s="37">
        <v>170</v>
      </c>
      <c r="H14" s="28">
        <v>190</v>
      </c>
      <c r="I14" s="4">
        <v>190</v>
      </c>
      <c r="J14" s="4">
        <v>189.5</v>
      </c>
      <c r="K14" s="4">
        <v>183.33333333333334</v>
      </c>
      <c r="L14" s="4">
        <v>183.33333333333334</v>
      </c>
      <c r="M14" s="16">
        <v>180</v>
      </c>
      <c r="N14" s="4">
        <v>186.66666666666666</v>
      </c>
      <c r="O14" s="4">
        <v>178.57142857142858</v>
      </c>
      <c r="P14" s="4">
        <v>150</v>
      </c>
      <c r="Q14" s="28">
        <v>164</v>
      </c>
      <c r="R14" s="4">
        <v>182.5</v>
      </c>
      <c r="S14" s="111">
        <v>180</v>
      </c>
      <c r="T14" s="16">
        <v>186.66666666666666</v>
      </c>
      <c r="U14" s="4">
        <v>180</v>
      </c>
      <c r="V14" s="134">
        <v>196</v>
      </c>
      <c r="W14" s="139">
        <f t="shared" si="0"/>
        <v>3.4300791556728232</v>
      </c>
      <c r="X14" s="139">
        <f t="shared" si="1"/>
        <v>8.8888888888888893</v>
      </c>
    </row>
    <row r="15" spans="1:24" ht="15" customHeight="1" x14ac:dyDescent="0.25">
      <c r="A15" s="1" t="s">
        <v>13</v>
      </c>
      <c r="B15" s="4">
        <v>179.44</v>
      </c>
      <c r="C15" s="4">
        <v>167.083333333333</v>
      </c>
      <c r="D15" s="4">
        <v>191.53846153846155</v>
      </c>
      <c r="E15" s="4">
        <v>198</v>
      </c>
      <c r="F15" s="4">
        <v>195</v>
      </c>
      <c r="G15" s="37">
        <v>189.66666666666666</v>
      </c>
      <c r="H15" s="28">
        <v>210</v>
      </c>
      <c r="I15" s="4">
        <v>204</v>
      </c>
      <c r="J15" s="4">
        <v>205.625</v>
      </c>
      <c r="K15" s="4">
        <v>201.93333333000001</v>
      </c>
      <c r="L15" s="4">
        <v>201.93333333000001</v>
      </c>
      <c r="M15" s="16">
        <v>199.71428571428601</v>
      </c>
      <c r="N15" s="4">
        <v>194.66666666666666</v>
      </c>
      <c r="O15" s="4">
        <v>200</v>
      </c>
      <c r="P15" s="4">
        <v>194.73684210526315</v>
      </c>
      <c r="Q15" s="28">
        <v>191</v>
      </c>
      <c r="R15" s="4">
        <v>203.125</v>
      </c>
      <c r="S15" s="111">
        <v>195.71428571428572</v>
      </c>
      <c r="T15" s="16">
        <v>193.33333333333334</v>
      </c>
      <c r="U15" s="4">
        <v>201.42857142857142</v>
      </c>
      <c r="V15" s="134">
        <v>208.23529411764707</v>
      </c>
      <c r="W15" s="139">
        <f t="shared" si="0"/>
        <v>1.2694439477918893</v>
      </c>
      <c r="X15" s="139">
        <f t="shared" si="1"/>
        <v>3.3792240300375602</v>
      </c>
    </row>
    <row r="16" spans="1:24" ht="15" customHeight="1" x14ac:dyDescent="0.25">
      <c r="A16" s="1" t="s">
        <v>14</v>
      </c>
      <c r="B16" s="4">
        <v>1796.39</v>
      </c>
      <c r="C16" s="4">
        <v>2350</v>
      </c>
      <c r="D16" s="4">
        <v>2375</v>
      </c>
      <c r="E16" s="4">
        <v>2510</v>
      </c>
      <c r="F16" s="4">
        <v>2325</v>
      </c>
      <c r="G16" s="37">
        <v>2400</v>
      </c>
      <c r="H16" s="28">
        <v>2000</v>
      </c>
      <c r="I16" s="4">
        <v>1800</v>
      </c>
      <c r="J16" s="4">
        <v>1825</v>
      </c>
      <c r="K16" s="4">
        <v>1846.6666666665999</v>
      </c>
      <c r="L16" s="112">
        <v>2018.75</v>
      </c>
      <c r="M16" s="16">
        <v>2000.55</v>
      </c>
      <c r="N16" s="4">
        <v>2000</v>
      </c>
      <c r="O16" s="4">
        <v>2000</v>
      </c>
      <c r="P16" s="4">
        <v>1980</v>
      </c>
      <c r="Q16" s="28">
        <v>2090</v>
      </c>
      <c r="R16" s="4">
        <v>2100</v>
      </c>
      <c r="S16" s="111">
        <v>2214.2857142857101</v>
      </c>
      <c r="T16" s="16">
        <v>2133.3333333333335</v>
      </c>
      <c r="U16" s="4">
        <v>2076.6666666666001</v>
      </c>
      <c r="V16" s="134">
        <v>2150</v>
      </c>
      <c r="W16" s="139">
        <f t="shared" si="0"/>
        <v>17.80821917808219</v>
      </c>
      <c r="X16" s="139">
        <f t="shared" si="1"/>
        <v>3.5313001605169614</v>
      </c>
    </row>
    <row r="17" spans="1:24" ht="15" customHeight="1" x14ac:dyDescent="0.25">
      <c r="A17" s="1" t="s">
        <v>15</v>
      </c>
      <c r="B17" s="4">
        <v>219.41</v>
      </c>
      <c r="C17" s="4">
        <v>271.14724999999999</v>
      </c>
      <c r="D17" s="4">
        <v>313.38341641687703</v>
      </c>
      <c r="E17" s="4">
        <v>309.23897531040387</v>
      </c>
      <c r="F17" s="7">
        <v>320.14</v>
      </c>
      <c r="G17" s="37">
        <v>352.89769054474903</v>
      </c>
      <c r="H17" s="28">
        <v>383.30577802216499</v>
      </c>
      <c r="I17" s="4">
        <v>422.12444444444441</v>
      </c>
      <c r="J17" s="4">
        <v>422.41993155555548</v>
      </c>
      <c r="K17" s="4">
        <v>415.35</v>
      </c>
      <c r="L17" s="112">
        <v>387.82</v>
      </c>
      <c r="M17" s="16">
        <v>377.23622782446301</v>
      </c>
      <c r="N17" s="4">
        <v>366.82399461551398</v>
      </c>
      <c r="O17" s="4">
        <v>355</v>
      </c>
      <c r="P17" s="4">
        <v>352.06022735434499</v>
      </c>
      <c r="Q17" s="28">
        <v>325.19707416766198</v>
      </c>
      <c r="R17" s="4">
        <v>313.60982808041632</v>
      </c>
      <c r="S17" s="111">
        <v>343.49888673418099</v>
      </c>
      <c r="T17" s="16">
        <v>334.57801944307101</v>
      </c>
      <c r="U17" s="4">
        <v>381.00588739169001</v>
      </c>
      <c r="V17" s="134">
        <v>312.97214895830814</v>
      </c>
      <c r="W17" s="139">
        <f t="shared" si="0"/>
        <v>-25.909710792814018</v>
      </c>
      <c r="X17" s="139">
        <f t="shared" si="1"/>
        <v>-17.856348336014118</v>
      </c>
    </row>
    <row r="18" spans="1:24" ht="15" customHeight="1" x14ac:dyDescent="0.25">
      <c r="A18" s="1" t="s">
        <v>16</v>
      </c>
      <c r="B18" s="4">
        <v>238.38</v>
      </c>
      <c r="C18" s="4">
        <v>308.02099999999996</v>
      </c>
      <c r="D18" s="4">
        <v>392.49185999186</v>
      </c>
      <c r="E18" s="4">
        <v>347.63605442176873</v>
      </c>
      <c r="F18" s="7">
        <v>352.98</v>
      </c>
      <c r="G18" s="37">
        <v>362.09127881922001</v>
      </c>
      <c r="H18" s="28">
        <v>377.570168801786</v>
      </c>
      <c r="I18" s="4">
        <v>371.12444444444401</v>
      </c>
      <c r="J18" s="4">
        <v>371.38423155555512</v>
      </c>
      <c r="K18" s="4">
        <v>369.10750663901899</v>
      </c>
      <c r="L18" s="112">
        <v>327.47499999999997</v>
      </c>
      <c r="M18" s="16">
        <v>323.67455211817997</v>
      </c>
      <c r="N18" s="4">
        <v>311</v>
      </c>
      <c r="O18" s="4">
        <v>300</v>
      </c>
      <c r="P18" s="4">
        <v>280.99906629318389</v>
      </c>
      <c r="Q18" s="28">
        <v>339.26055037399601</v>
      </c>
      <c r="R18" s="4">
        <v>400.35330682389514</v>
      </c>
      <c r="S18" s="111">
        <v>402.19546793076199</v>
      </c>
      <c r="T18" s="16">
        <v>400.33488306565198</v>
      </c>
      <c r="U18" s="4">
        <v>395.96685725683102</v>
      </c>
      <c r="V18" s="134">
        <v>401.09710550887002</v>
      </c>
      <c r="W18" s="139">
        <f t="shared" si="0"/>
        <v>8.0005749917979951</v>
      </c>
      <c r="X18" s="139">
        <f t="shared" si="1"/>
        <v>1.2956256711938463</v>
      </c>
    </row>
    <row r="19" spans="1:24" ht="15" customHeight="1" x14ac:dyDescent="0.25">
      <c r="A19" s="1" t="s">
        <v>17</v>
      </c>
      <c r="B19" s="4">
        <v>935.6</v>
      </c>
      <c r="C19" s="4">
        <v>936.36</v>
      </c>
      <c r="D19" s="4">
        <v>951.11111111111097</v>
      </c>
      <c r="E19" s="4">
        <v>923.88888888888903</v>
      </c>
      <c r="F19" s="4">
        <v>1012.5</v>
      </c>
      <c r="G19" s="37">
        <v>1144.4444444444443</v>
      </c>
      <c r="H19" s="28">
        <v>1083.3333333333335</v>
      </c>
      <c r="I19" s="8">
        <v>1014.62625</v>
      </c>
      <c r="J19" s="4">
        <v>1016.17376775271</v>
      </c>
      <c r="K19" s="4">
        <v>1083.3333333333301</v>
      </c>
      <c r="L19" s="112">
        <v>1100</v>
      </c>
      <c r="M19" s="16">
        <v>1086.6666666666699</v>
      </c>
      <c r="N19" s="4">
        <v>1088.8888888888889</v>
      </c>
      <c r="O19" s="4">
        <v>1010.83333333333</v>
      </c>
      <c r="P19" s="4">
        <v>1041.0763929153775</v>
      </c>
      <c r="Q19" s="28">
        <v>1066.3596491228</v>
      </c>
      <c r="R19" s="4">
        <v>1069.44444444444</v>
      </c>
      <c r="S19" s="111">
        <v>1100</v>
      </c>
      <c r="T19" s="16">
        <v>1225</v>
      </c>
      <c r="U19" s="4">
        <v>1150</v>
      </c>
      <c r="V19" s="134">
        <v>1105.5555555555557</v>
      </c>
      <c r="W19" s="139">
        <f t="shared" si="0"/>
        <v>8.7959156828576095</v>
      </c>
      <c r="X19" s="139">
        <f t="shared" si="1"/>
        <v>-3.8647342995168996</v>
      </c>
    </row>
    <row r="20" spans="1:24" ht="15" customHeight="1" x14ac:dyDescent="0.25">
      <c r="A20" s="1" t="s">
        <v>18</v>
      </c>
      <c r="B20" s="4">
        <v>1741.39</v>
      </c>
      <c r="C20" s="4">
        <v>2128.5700000000002</v>
      </c>
      <c r="D20" s="4">
        <v>2203.6363636363599</v>
      </c>
      <c r="E20" s="4">
        <v>2535.0168350168401</v>
      </c>
      <c r="F20" s="4">
        <v>2523.7259816207202</v>
      </c>
      <c r="G20" s="37">
        <v>2620.85023701506</v>
      </c>
      <c r="H20" s="8">
        <v>2572.2881093178903</v>
      </c>
      <c r="I20" s="4">
        <v>2583.335</v>
      </c>
      <c r="J20" s="4">
        <v>2585.1433345</v>
      </c>
      <c r="K20" s="4">
        <v>2591.0256410256402</v>
      </c>
      <c r="L20" s="112">
        <v>2492.35</v>
      </c>
      <c r="M20" s="16">
        <v>2474.6913580246901</v>
      </c>
      <c r="N20" s="4">
        <v>2639.4557823129198</v>
      </c>
      <c r="O20" s="4">
        <v>2443.7134294277153</v>
      </c>
      <c r="P20" s="4">
        <v>2129.4117647058802</v>
      </c>
      <c r="Q20" s="28">
        <v>1985.3775853775901</v>
      </c>
      <c r="R20" s="4">
        <v>1868.4139784946201</v>
      </c>
      <c r="S20" s="111">
        <v>1950</v>
      </c>
      <c r="T20" s="16">
        <v>2007.7380952381</v>
      </c>
      <c r="U20" s="4">
        <v>1977.7777777777701</v>
      </c>
      <c r="V20" s="134">
        <v>2107.1428571428601</v>
      </c>
      <c r="W20" s="139">
        <f t="shared" si="0"/>
        <v>-18.490289144821883</v>
      </c>
      <c r="X20" s="139">
        <f t="shared" si="1"/>
        <v>6.5409309791337886</v>
      </c>
    </row>
    <row r="21" spans="1:24" ht="15" customHeight="1" x14ac:dyDescent="0.25">
      <c r="A21" s="1" t="s">
        <v>19</v>
      </c>
      <c r="B21" s="4">
        <v>281.33999999999997</v>
      </c>
      <c r="C21" s="4">
        <v>318.78249999999946</v>
      </c>
      <c r="D21" s="4">
        <v>309.28849902534103</v>
      </c>
      <c r="E21" s="4">
        <v>290.55479923127001</v>
      </c>
      <c r="F21" s="4">
        <v>302.29185797367626</v>
      </c>
      <c r="G21" s="37">
        <v>323.43972543972501</v>
      </c>
      <c r="H21" s="28">
        <v>321.59783051087402</v>
      </c>
      <c r="I21" s="4">
        <v>341.66699999999997</v>
      </c>
      <c r="J21" s="4">
        <v>345.38095238095235</v>
      </c>
      <c r="K21" s="4">
        <v>347.22985347985298</v>
      </c>
      <c r="L21" s="112">
        <v>302.80526315789473</v>
      </c>
      <c r="M21" s="16">
        <v>300.020131629888</v>
      </c>
      <c r="N21" s="4">
        <v>306.45833333333331</v>
      </c>
      <c r="O21" s="4">
        <v>277.96574770258979</v>
      </c>
      <c r="P21" s="4">
        <v>277.93320105820106</v>
      </c>
      <c r="Q21" s="28">
        <v>186.64297806326789</v>
      </c>
      <c r="R21" s="4">
        <v>206.09523809523799</v>
      </c>
      <c r="S21" s="111">
        <v>256.00495270571997</v>
      </c>
      <c r="T21" s="16">
        <v>260.84920634920633</v>
      </c>
      <c r="U21" s="4">
        <v>307.07459207459198</v>
      </c>
      <c r="V21" s="134">
        <v>312.8638768638769</v>
      </c>
      <c r="W21" s="139">
        <f t="shared" si="0"/>
        <v>-9.4148433180557642</v>
      </c>
      <c r="X21" s="139">
        <f t="shared" si="1"/>
        <v>1.885302443999872</v>
      </c>
    </row>
    <row r="22" spans="1:24" ht="15" customHeight="1" x14ac:dyDescent="0.25">
      <c r="A22" s="1" t="s">
        <v>20</v>
      </c>
      <c r="B22" s="4">
        <v>355.93</v>
      </c>
      <c r="C22" s="7">
        <v>360.11</v>
      </c>
      <c r="D22" s="4">
        <v>422.75338119886499</v>
      </c>
      <c r="E22" s="4">
        <v>384.16666666666703</v>
      </c>
      <c r="F22" s="4">
        <v>420.03205128205099</v>
      </c>
      <c r="G22" s="37">
        <v>453.17725752508363</v>
      </c>
      <c r="H22" s="28">
        <v>449.23480083857402</v>
      </c>
      <c r="I22" s="4">
        <v>471.48</v>
      </c>
      <c r="J22" s="4">
        <v>451.42857142857099</v>
      </c>
      <c r="K22" s="4">
        <v>429.93710691823901</v>
      </c>
      <c r="L22" s="112">
        <v>413.53333333333302</v>
      </c>
      <c r="M22" s="16">
        <v>401</v>
      </c>
      <c r="N22" s="4">
        <v>413.78809869375903</v>
      </c>
      <c r="O22" s="4">
        <v>461.59029649595686</v>
      </c>
      <c r="P22" s="4">
        <v>475.47169811320754</v>
      </c>
      <c r="Q22" s="28">
        <v>501.64630526335321</v>
      </c>
      <c r="R22" s="4">
        <v>521.42857142857144</v>
      </c>
      <c r="S22" s="111">
        <v>609.04761904761904</v>
      </c>
      <c r="T22" s="16">
        <v>608.45946506323901</v>
      </c>
      <c r="U22" s="4">
        <v>613.03821964199301</v>
      </c>
      <c r="V22" s="134">
        <v>569.23076923076906</v>
      </c>
      <c r="W22" s="139">
        <f t="shared" si="0"/>
        <v>26.095423563778077</v>
      </c>
      <c r="X22" s="139">
        <f t="shared" si="1"/>
        <v>-7.1459574635994114</v>
      </c>
    </row>
    <row r="23" spans="1:24" ht="15" customHeight="1" x14ac:dyDescent="0.25">
      <c r="A23" s="1" t="s">
        <v>21</v>
      </c>
      <c r="B23" s="4">
        <v>268.89</v>
      </c>
      <c r="C23" s="4">
        <v>365.6532499999995</v>
      </c>
      <c r="D23" s="4">
        <v>354.415796219524</v>
      </c>
      <c r="E23" s="4">
        <v>306.87562613068661</v>
      </c>
      <c r="F23" s="4">
        <v>421.370708073787</v>
      </c>
      <c r="G23" s="37">
        <v>421.83709302769699</v>
      </c>
      <c r="H23" s="8">
        <v>421.60390055074197</v>
      </c>
      <c r="I23" s="4">
        <v>413.20499999999993</v>
      </c>
      <c r="J23" s="4">
        <v>413.49424349999987</v>
      </c>
      <c r="K23" s="4">
        <v>396.34040694852803</v>
      </c>
      <c r="L23" s="112">
        <v>372.08421052631599</v>
      </c>
      <c r="M23" s="16">
        <v>367.91790236025201</v>
      </c>
      <c r="N23" s="4">
        <v>328.752435753638</v>
      </c>
      <c r="O23" s="4">
        <v>329.78467713484361</v>
      </c>
      <c r="P23" s="4">
        <v>354.73704403236889</v>
      </c>
      <c r="Q23" s="28">
        <v>368.06909722981811</v>
      </c>
      <c r="R23" s="4">
        <v>338.75585561860072</v>
      </c>
      <c r="S23" s="111">
        <v>352.33202061994376</v>
      </c>
      <c r="T23" s="16">
        <v>313.20989943108901</v>
      </c>
      <c r="U23" s="4">
        <v>297.10286368216049</v>
      </c>
      <c r="V23" s="134">
        <v>302.41380659665901</v>
      </c>
      <c r="W23" s="139">
        <f t="shared" si="0"/>
        <v>-26.863841189929623</v>
      </c>
      <c r="X23" s="139">
        <f t="shared" si="1"/>
        <v>1.787577153810322</v>
      </c>
    </row>
    <row r="24" spans="1:24" ht="15" customHeight="1" x14ac:dyDescent="0.25">
      <c r="A24" s="1" t="s">
        <v>22</v>
      </c>
      <c r="B24" s="4">
        <v>249.93</v>
      </c>
      <c r="C24" s="19">
        <v>250.66</v>
      </c>
      <c r="D24" s="7">
        <v>248.56</v>
      </c>
      <c r="E24" s="7">
        <v>250</v>
      </c>
      <c r="F24" s="7">
        <v>268.66000000000003</v>
      </c>
      <c r="G24" s="8">
        <v>259.33000000000004</v>
      </c>
      <c r="H24" s="8">
        <v>263.995</v>
      </c>
      <c r="I24" s="8">
        <v>269.22418600000003</v>
      </c>
      <c r="J24" s="4">
        <v>269.41264293020004</v>
      </c>
      <c r="K24" s="4">
        <v>269.41264293020004</v>
      </c>
      <c r="L24" s="4">
        <v>269.41264293020004</v>
      </c>
      <c r="M24" s="20">
        <v>269</v>
      </c>
      <c r="N24" s="7">
        <v>267</v>
      </c>
      <c r="O24" s="7">
        <v>267</v>
      </c>
      <c r="P24" s="4">
        <v>264.14787794632394</v>
      </c>
      <c r="Q24" s="8">
        <v>264.35919624868097</v>
      </c>
      <c r="R24" s="8">
        <v>265.16902473166829</v>
      </c>
      <c r="S24" s="25">
        <v>265.53230936073641</v>
      </c>
      <c r="T24" s="25">
        <v>265.53230936073641</v>
      </c>
      <c r="U24" s="4">
        <v>266.85301960434515</v>
      </c>
      <c r="V24" s="25">
        <v>267.07414460018157</v>
      </c>
      <c r="W24" s="139">
        <f t="shared" si="0"/>
        <v>-0.86799873405507921</v>
      </c>
      <c r="X24" s="139">
        <f t="shared" si="1"/>
        <v>8.2863966150457852E-2</v>
      </c>
    </row>
    <row r="25" spans="1:24" ht="15" customHeight="1" x14ac:dyDescent="0.25">
      <c r="A25" s="1" t="s">
        <v>23</v>
      </c>
      <c r="B25" s="4">
        <v>469.74</v>
      </c>
      <c r="C25" s="4">
        <v>488.37966666666648</v>
      </c>
      <c r="D25" s="4">
        <v>498.594732492844</v>
      </c>
      <c r="E25" s="4">
        <v>398.05844907407402</v>
      </c>
      <c r="F25" s="4">
        <v>426.57114021767802</v>
      </c>
      <c r="G25" s="37">
        <v>461.56897135515499</v>
      </c>
      <c r="H25" s="8">
        <v>444.0700557864165</v>
      </c>
      <c r="I25" s="4">
        <v>455.10500000000002</v>
      </c>
      <c r="J25" s="4">
        <v>456.52659069325699</v>
      </c>
      <c r="K25" s="4">
        <v>426.94152683736002</v>
      </c>
      <c r="L25" s="112">
        <v>416.6</v>
      </c>
      <c r="M25" s="16">
        <v>413.74611499611501</v>
      </c>
      <c r="N25" s="4">
        <v>421.36072261072297</v>
      </c>
      <c r="O25" s="4">
        <v>450.11</v>
      </c>
      <c r="P25" s="4">
        <v>518.78176171654411</v>
      </c>
      <c r="Q25" s="28">
        <v>540.78600912464299</v>
      </c>
      <c r="R25" s="4">
        <v>529.63770180436802</v>
      </c>
      <c r="S25" s="111">
        <v>519.07253733728896</v>
      </c>
      <c r="T25" s="16">
        <v>536.05224140938424</v>
      </c>
      <c r="U25" s="4">
        <v>500.6841104497355</v>
      </c>
      <c r="V25" s="134">
        <v>513.79546379546366</v>
      </c>
      <c r="W25" s="139">
        <f t="shared" si="0"/>
        <v>12.544476985500713</v>
      </c>
      <c r="X25" s="139">
        <f t="shared" si="1"/>
        <v>2.6186877258699091</v>
      </c>
    </row>
    <row r="26" spans="1:24" ht="15" customHeight="1" x14ac:dyDescent="0.25">
      <c r="A26" s="1" t="s">
        <v>24</v>
      </c>
      <c r="B26" s="4">
        <v>222.71</v>
      </c>
      <c r="C26" s="4">
        <v>236.804</v>
      </c>
      <c r="D26" s="4">
        <v>243.18855449156408</v>
      </c>
      <c r="E26" s="4">
        <v>279.45817542703401</v>
      </c>
      <c r="F26" s="4">
        <v>373.22916666666703</v>
      </c>
      <c r="G26" s="37">
        <v>421.07336901017197</v>
      </c>
      <c r="H26" s="8">
        <v>397.15126783841947</v>
      </c>
      <c r="I26" s="4">
        <v>446.34272727272702</v>
      </c>
      <c r="J26" s="4">
        <v>423.58363858363901</v>
      </c>
      <c r="K26" s="4">
        <v>373.85676492819402</v>
      </c>
      <c r="L26" s="112">
        <v>370.95499999999998</v>
      </c>
      <c r="M26" s="16">
        <v>365.83420012481798</v>
      </c>
      <c r="N26" s="4">
        <v>324.920634920635</v>
      </c>
      <c r="O26" s="4">
        <v>291.07263107263105</v>
      </c>
      <c r="P26" s="4">
        <v>278.77636252636262</v>
      </c>
      <c r="Q26" s="28">
        <v>281.38111379275051</v>
      </c>
      <c r="R26" s="4">
        <v>279.04206454550678</v>
      </c>
      <c r="S26" s="111">
        <v>285.08134920634899</v>
      </c>
      <c r="T26" s="16">
        <v>303.53174603174602</v>
      </c>
      <c r="U26" s="4">
        <v>314.19312169312201</v>
      </c>
      <c r="V26" s="134">
        <v>306.42100216568298</v>
      </c>
      <c r="W26" s="139">
        <f t="shared" si="0"/>
        <v>-27.659858820260265</v>
      </c>
      <c r="X26" s="139">
        <f t="shared" si="1"/>
        <v>-2.4736758989365137</v>
      </c>
    </row>
    <row r="27" spans="1:24" ht="15" customHeight="1" x14ac:dyDescent="0.25">
      <c r="A27" s="1" t="s">
        <v>25</v>
      </c>
      <c r="B27" s="4">
        <v>225.87</v>
      </c>
      <c r="C27" s="4">
        <v>223.13900000000001</v>
      </c>
      <c r="D27" s="4">
        <v>252.74725274725299</v>
      </c>
      <c r="E27" s="4">
        <v>254.54924781752001</v>
      </c>
      <c r="F27" s="4">
        <v>284.82070707070699</v>
      </c>
      <c r="G27" s="37">
        <v>309.57210709361919</v>
      </c>
      <c r="H27" s="28">
        <v>320.77308656256025</v>
      </c>
      <c r="I27" s="4">
        <v>365.51299999999998</v>
      </c>
      <c r="J27" s="4">
        <v>279.59137594432002</v>
      </c>
      <c r="K27" s="4">
        <v>261.52796521217601</v>
      </c>
      <c r="L27" s="112">
        <v>252.919047619048</v>
      </c>
      <c r="M27" s="16">
        <v>237.214205547539</v>
      </c>
      <c r="N27" s="4">
        <v>248.168642951252</v>
      </c>
      <c r="O27" s="4">
        <v>241.91697411697399</v>
      </c>
      <c r="P27" s="4">
        <v>390.65616584798198</v>
      </c>
      <c r="Q27" s="28">
        <v>404.79113126732199</v>
      </c>
      <c r="R27" s="4">
        <v>381.53846153846155</v>
      </c>
      <c r="S27" s="111">
        <v>397.795895590013</v>
      </c>
      <c r="T27" s="16">
        <v>287.76315431698595</v>
      </c>
      <c r="U27" s="4">
        <v>307.41750183908601</v>
      </c>
      <c r="V27" s="134">
        <v>308.12063492063498</v>
      </c>
      <c r="W27" s="139">
        <f t="shared" si="0"/>
        <v>10.203912363161194</v>
      </c>
      <c r="X27" s="139">
        <f t="shared" si="1"/>
        <v>0.22872252794410389</v>
      </c>
    </row>
    <row r="28" spans="1:24" ht="15" customHeight="1" x14ac:dyDescent="0.25">
      <c r="A28" s="2" t="s">
        <v>26</v>
      </c>
      <c r="B28" s="16">
        <v>1228.51</v>
      </c>
      <c r="C28" s="16">
        <v>1233.33</v>
      </c>
      <c r="D28" s="16">
        <v>1287.5</v>
      </c>
      <c r="E28" s="16">
        <v>1245.835</v>
      </c>
      <c r="F28" s="16">
        <v>1240.54761641143</v>
      </c>
      <c r="G28" s="16">
        <v>1250</v>
      </c>
      <c r="H28" s="16">
        <v>1269.23</v>
      </c>
      <c r="I28" s="40">
        <v>1257.9100000000001</v>
      </c>
      <c r="J28" s="4">
        <v>1250</v>
      </c>
      <c r="K28" s="4">
        <v>1240.74074074074</v>
      </c>
      <c r="L28" s="112">
        <v>1013.0749999999999</v>
      </c>
      <c r="M28" s="16">
        <v>1000</v>
      </c>
      <c r="N28" s="7">
        <v>1200</v>
      </c>
      <c r="O28" s="4">
        <v>1043.6363636363601</v>
      </c>
      <c r="P28" s="4">
        <v>1165.9090909090901</v>
      </c>
      <c r="Q28" s="28">
        <v>1141.6666666666699</v>
      </c>
      <c r="R28" s="4">
        <v>1215</v>
      </c>
      <c r="S28" s="111">
        <v>1229.1666666666699</v>
      </c>
      <c r="T28" s="25">
        <v>1264.18031564946</v>
      </c>
      <c r="U28" s="4">
        <v>1285.7142857142901</v>
      </c>
      <c r="V28" s="134">
        <v>1207.5</v>
      </c>
      <c r="W28" s="139">
        <f t="shared" si="0"/>
        <v>-3.4000000000000004</v>
      </c>
      <c r="X28" s="139">
        <f t="shared" si="1"/>
        <v>-6.0833333333336537</v>
      </c>
    </row>
    <row r="29" spans="1:24" ht="15" customHeight="1" x14ac:dyDescent="0.25">
      <c r="A29" s="2" t="s">
        <v>27</v>
      </c>
      <c r="B29" s="16">
        <v>722.5</v>
      </c>
      <c r="C29" s="16">
        <v>729.7</v>
      </c>
      <c r="D29" s="16">
        <v>726.67</v>
      </c>
      <c r="E29" s="16">
        <v>728.37</v>
      </c>
      <c r="F29" s="16">
        <v>729.61635572896</v>
      </c>
      <c r="G29" s="16">
        <v>729.67</v>
      </c>
      <c r="H29" s="16">
        <v>730.23</v>
      </c>
      <c r="I29" s="40">
        <v>728.20925299999999</v>
      </c>
      <c r="J29" s="4">
        <v>710</v>
      </c>
      <c r="K29" s="4">
        <v>750.46031746031997</v>
      </c>
      <c r="L29" s="112">
        <v>725</v>
      </c>
      <c r="M29" s="16">
        <v>717.61904761904998</v>
      </c>
      <c r="N29" s="4">
        <v>850</v>
      </c>
      <c r="O29" s="4">
        <v>900</v>
      </c>
      <c r="P29" s="4">
        <v>1152.38095238095</v>
      </c>
      <c r="Q29" s="28">
        <v>1174.07407407407</v>
      </c>
      <c r="R29" s="4">
        <v>1250</v>
      </c>
      <c r="S29" s="111">
        <v>1208.3333333333301</v>
      </c>
      <c r="T29" s="25">
        <v>1177.3123262870399</v>
      </c>
      <c r="U29" s="4">
        <v>1150</v>
      </c>
      <c r="V29" s="134">
        <v>1183.3333333333301</v>
      </c>
      <c r="W29" s="139">
        <f t="shared" si="0"/>
        <v>66.666666666666202</v>
      </c>
      <c r="X29" s="139">
        <f t="shared" si="1"/>
        <v>2.8985507246373978</v>
      </c>
    </row>
    <row r="30" spans="1:24" ht="15" customHeight="1" x14ac:dyDescent="0.25">
      <c r="A30" s="2" t="s">
        <v>28</v>
      </c>
      <c r="B30" s="16">
        <v>161.94999999999999</v>
      </c>
      <c r="C30" s="16">
        <v>162.16499999999999</v>
      </c>
      <c r="D30" s="16">
        <v>165.43</v>
      </c>
      <c r="E30" s="16">
        <v>166.25333333333299</v>
      </c>
      <c r="F30" s="16">
        <v>167.08734431560001</v>
      </c>
      <c r="G30" s="16">
        <v>168.01</v>
      </c>
      <c r="H30" s="16">
        <v>168.89</v>
      </c>
      <c r="I30" s="16">
        <v>167.91</v>
      </c>
      <c r="J30" s="4">
        <v>155.912731289699</v>
      </c>
      <c r="K30" s="4">
        <v>134.07407407407399</v>
      </c>
      <c r="L30" s="112">
        <v>142.05000000000001</v>
      </c>
      <c r="M30" s="16">
        <v>142.222222222222</v>
      </c>
      <c r="N30" s="4">
        <v>164.444444444444</v>
      </c>
      <c r="O30" s="4">
        <v>214.90384615384616</v>
      </c>
      <c r="P30" s="4">
        <v>220.982142857143</v>
      </c>
      <c r="Q30" s="28">
        <v>224.91181657848301</v>
      </c>
      <c r="R30" s="4">
        <v>212.07287933094386</v>
      </c>
      <c r="S30" s="111">
        <v>238.75</v>
      </c>
      <c r="T30" s="16">
        <v>235.416666666667</v>
      </c>
      <c r="U30" s="4">
        <v>235</v>
      </c>
      <c r="V30" s="134">
        <v>239.77272727272728</v>
      </c>
      <c r="W30" s="139">
        <f t="shared" si="0"/>
        <v>53.786496644208839</v>
      </c>
      <c r="X30" s="139">
        <f t="shared" si="1"/>
        <v>2.03094777562863</v>
      </c>
    </row>
    <row r="31" spans="1:24" ht="15" customHeight="1" x14ac:dyDescent="0.25">
      <c r="A31" s="2" t="s">
        <v>29</v>
      </c>
      <c r="B31" s="16">
        <v>95.42</v>
      </c>
      <c r="C31" s="16">
        <v>95.254999999999995</v>
      </c>
      <c r="D31" s="16">
        <v>93.53</v>
      </c>
      <c r="E31" s="16">
        <v>93.163333333333</v>
      </c>
      <c r="F31" s="16">
        <v>93.525909773343997</v>
      </c>
      <c r="G31" s="16">
        <v>98.34</v>
      </c>
      <c r="H31" s="16">
        <v>95.375</v>
      </c>
      <c r="I31" s="16">
        <v>98.22</v>
      </c>
      <c r="J31" s="4">
        <v>97.933501683502001</v>
      </c>
      <c r="K31" s="4">
        <v>85</v>
      </c>
      <c r="L31" s="112">
        <v>83.478571428571001</v>
      </c>
      <c r="M31" s="16">
        <v>82.746942742463006</v>
      </c>
      <c r="N31" s="4">
        <v>115.583333333333</v>
      </c>
      <c r="O31" s="4">
        <v>143.70507697430773</v>
      </c>
      <c r="P31" s="4">
        <v>146.65626622863465</v>
      </c>
      <c r="Q31" s="28">
        <v>149.15914010501314</v>
      </c>
      <c r="R31" s="4">
        <v>167.188897522231</v>
      </c>
      <c r="S31" s="111">
        <v>169.583333333333</v>
      </c>
      <c r="T31" s="16">
        <v>195.31955266955268</v>
      </c>
      <c r="U31" s="4">
        <v>198.79797979797999</v>
      </c>
      <c r="V31" s="134">
        <v>205.51470588235301</v>
      </c>
      <c r="W31" s="139">
        <f t="shared" si="0"/>
        <v>109.85127903067135</v>
      </c>
      <c r="X31" s="139">
        <f t="shared" si="1"/>
        <v>3.3786691852696942</v>
      </c>
    </row>
    <row r="32" spans="1:24" ht="15" customHeight="1" x14ac:dyDescent="0.25">
      <c r="A32" s="2" t="s">
        <v>30</v>
      </c>
      <c r="B32" s="16">
        <v>684.83</v>
      </c>
      <c r="C32" s="16">
        <v>687.27</v>
      </c>
      <c r="D32" s="16">
        <v>688.33500000000004</v>
      </c>
      <c r="E32" s="16">
        <v>689.85666666666702</v>
      </c>
      <c r="F32" s="16">
        <v>690.92745610360998</v>
      </c>
      <c r="G32" s="16">
        <v>695</v>
      </c>
      <c r="H32" s="16">
        <v>710</v>
      </c>
      <c r="I32" s="40">
        <v>706.33</v>
      </c>
      <c r="J32" s="4">
        <v>705</v>
      </c>
      <c r="K32" s="4">
        <v>785</v>
      </c>
      <c r="L32" s="4">
        <v>785</v>
      </c>
      <c r="M32" s="16">
        <v>783.33333333332996</v>
      </c>
      <c r="N32" s="4">
        <v>887.5</v>
      </c>
      <c r="O32" s="4">
        <v>925</v>
      </c>
      <c r="P32" s="4">
        <v>850.53150212998901</v>
      </c>
      <c r="Q32" s="28">
        <v>880.57971014492762</v>
      </c>
      <c r="R32" s="4">
        <v>903.33333333332996</v>
      </c>
      <c r="S32" s="111">
        <v>933.33333333333303</v>
      </c>
      <c r="T32" s="16">
        <v>1000</v>
      </c>
      <c r="U32" s="4">
        <v>1100</v>
      </c>
      <c r="V32" s="134">
        <v>1140.74074074074</v>
      </c>
      <c r="W32" s="139">
        <f t="shared" si="0"/>
        <v>61.807197268190059</v>
      </c>
      <c r="X32" s="139">
        <f t="shared" si="1"/>
        <v>3.7037037037036336</v>
      </c>
    </row>
    <row r="33" spans="1:24" ht="15" customHeight="1" x14ac:dyDescent="0.25">
      <c r="A33" s="2" t="s">
        <v>31</v>
      </c>
      <c r="B33" s="16">
        <v>652.08000000000004</v>
      </c>
      <c r="C33" s="16">
        <v>651.94499999999505</v>
      </c>
      <c r="D33" s="16">
        <v>658.20500000000004</v>
      </c>
      <c r="E33" s="16">
        <v>658.23666666666998</v>
      </c>
      <c r="F33" s="16">
        <v>659.8342698125</v>
      </c>
      <c r="G33" s="16">
        <v>662.85</v>
      </c>
      <c r="H33" s="16">
        <v>674.73</v>
      </c>
      <c r="I33" s="16">
        <v>666.16</v>
      </c>
      <c r="J33" s="4">
        <v>641.04938271604897</v>
      </c>
      <c r="K33" s="4">
        <v>678.55555555555998</v>
      </c>
      <c r="L33" s="112">
        <v>701.99230769230803</v>
      </c>
      <c r="M33" s="16">
        <v>700.15873015873001</v>
      </c>
      <c r="N33" s="4">
        <v>779.16666666666674</v>
      </c>
      <c r="O33" s="4">
        <v>800</v>
      </c>
      <c r="P33" s="4">
        <v>919.4242916142141</v>
      </c>
      <c r="Q33" s="28">
        <v>850.83216783216994</v>
      </c>
      <c r="R33" s="4">
        <v>901.97530864197495</v>
      </c>
      <c r="S33" s="111">
        <v>1044.9848845653701</v>
      </c>
      <c r="T33" s="16">
        <v>939.75468975468959</v>
      </c>
      <c r="U33" s="4">
        <v>937.82394439256996</v>
      </c>
      <c r="V33" s="134">
        <v>1043.82716049383</v>
      </c>
      <c r="W33" s="139">
        <f t="shared" si="0"/>
        <v>62.831006259027987</v>
      </c>
      <c r="X33" s="139">
        <f t="shared" si="1"/>
        <v>11.303104035152192</v>
      </c>
    </row>
    <row r="34" spans="1:24" ht="15" customHeight="1" x14ac:dyDescent="0.25">
      <c r="A34" s="2" t="s">
        <v>32</v>
      </c>
      <c r="B34" s="41">
        <v>752.06</v>
      </c>
      <c r="C34" s="41">
        <v>753.09</v>
      </c>
      <c r="D34" s="41">
        <v>754.12</v>
      </c>
      <c r="E34" s="41">
        <v>755.15</v>
      </c>
      <c r="F34" s="41">
        <v>756.18</v>
      </c>
      <c r="G34" s="41">
        <v>757.21</v>
      </c>
      <c r="H34" s="41">
        <v>758.24</v>
      </c>
      <c r="I34" s="41">
        <v>759.27</v>
      </c>
      <c r="J34" s="8">
        <v>750.91802999999993</v>
      </c>
      <c r="K34" s="4">
        <v>748.33333333332996</v>
      </c>
      <c r="L34" s="112">
        <v>775</v>
      </c>
      <c r="M34" s="16">
        <v>774.24242424242004</v>
      </c>
      <c r="N34" s="4">
        <v>807.14285714285995</v>
      </c>
      <c r="O34" s="4">
        <v>902</v>
      </c>
      <c r="P34" s="4">
        <v>773.79950637968648</v>
      </c>
      <c r="Q34" s="28">
        <v>859.72222222222001</v>
      </c>
      <c r="R34" s="4">
        <v>880</v>
      </c>
      <c r="S34" s="111">
        <v>913</v>
      </c>
      <c r="T34" s="16">
        <v>916.66666666667004</v>
      </c>
      <c r="U34" s="4">
        <v>1016.66666666667</v>
      </c>
      <c r="V34" s="134">
        <v>1113.8211382113823</v>
      </c>
      <c r="W34" s="139">
        <f t="shared" si="0"/>
        <v>48.327925780578525</v>
      </c>
      <c r="X34" s="139">
        <f t="shared" si="1"/>
        <v>9.5561775289880568</v>
      </c>
    </row>
    <row r="35" spans="1:24" ht="15" customHeight="1" x14ac:dyDescent="0.25">
      <c r="A35" s="2" t="s">
        <v>33</v>
      </c>
      <c r="B35" s="16">
        <v>1707.48</v>
      </c>
      <c r="C35" s="16">
        <v>2003.335</v>
      </c>
      <c r="D35" s="16">
        <v>2006</v>
      </c>
      <c r="E35" s="16">
        <v>2003.335</v>
      </c>
      <c r="F35" s="16">
        <v>1850.0077610107683</v>
      </c>
      <c r="G35" s="16">
        <v>1729.17</v>
      </c>
      <c r="H35" s="16">
        <v>1781.25</v>
      </c>
      <c r="I35" s="41">
        <v>1759.27</v>
      </c>
      <c r="J35" s="8">
        <v>1739.91803</v>
      </c>
      <c r="K35" s="4">
        <v>1783.3333333333333</v>
      </c>
      <c r="L35" s="112">
        <v>1625</v>
      </c>
      <c r="M35" s="16">
        <v>1532.80423280423</v>
      </c>
      <c r="N35" s="4">
        <v>1620.4481792717099</v>
      </c>
      <c r="O35" s="4">
        <v>1650</v>
      </c>
      <c r="P35" s="4">
        <v>1731.8181818181818</v>
      </c>
      <c r="Q35" s="28">
        <v>1772.5108225108227</v>
      </c>
      <c r="R35" s="4">
        <v>1685</v>
      </c>
      <c r="S35" s="111">
        <v>1680</v>
      </c>
      <c r="T35" s="16">
        <v>1548.0769230769199</v>
      </c>
      <c r="U35" s="4">
        <v>1550.1481481481501</v>
      </c>
      <c r="V35" s="134">
        <v>1562.7777777777801</v>
      </c>
      <c r="W35" s="139">
        <f t="shared" si="0"/>
        <v>-10.180953882190643</v>
      </c>
      <c r="X35" s="139">
        <f t="shared" si="1"/>
        <v>0.81473694270561958</v>
      </c>
    </row>
    <row r="36" spans="1:24" ht="15" customHeight="1" x14ac:dyDescent="0.25">
      <c r="A36" s="2" t="s">
        <v>34</v>
      </c>
      <c r="B36" s="4">
        <v>1654.3125</v>
      </c>
      <c r="C36" s="46">
        <v>1688.175</v>
      </c>
      <c r="D36" s="4">
        <v>1722.0374999999999</v>
      </c>
      <c r="E36" s="16">
        <v>1541.9225000000001</v>
      </c>
      <c r="F36" s="16">
        <v>1708.3825124361758</v>
      </c>
      <c r="G36" s="16">
        <v>1500</v>
      </c>
      <c r="H36" s="16">
        <v>1400</v>
      </c>
      <c r="I36" s="16">
        <v>1306.8800000000001</v>
      </c>
      <c r="J36" s="8">
        <v>1292.50432</v>
      </c>
      <c r="K36" s="4">
        <v>1288.8888888888901</v>
      </c>
      <c r="L36" s="112">
        <v>1260</v>
      </c>
      <c r="M36" s="16">
        <v>1250</v>
      </c>
      <c r="N36" s="4">
        <v>1235</v>
      </c>
      <c r="O36" s="4">
        <v>1238.8888888888901</v>
      </c>
      <c r="P36" s="4">
        <v>1200</v>
      </c>
      <c r="Q36" s="28">
        <v>1241.92546583851</v>
      </c>
      <c r="R36" s="4">
        <v>1270</v>
      </c>
      <c r="S36" s="25">
        <v>1236.9608745984513</v>
      </c>
      <c r="T36" s="16">
        <v>1255.55555555556</v>
      </c>
      <c r="U36" s="4">
        <v>1260.6666666666699</v>
      </c>
      <c r="V36" s="25">
        <v>1256.4161727621879</v>
      </c>
      <c r="W36" s="139">
        <f t="shared" si="0"/>
        <v>-2.7921103766842426</v>
      </c>
      <c r="X36" s="139">
        <f t="shared" si="1"/>
        <v>-0.33716239326932967</v>
      </c>
    </row>
    <row r="37" spans="1:24" ht="15" customHeight="1" x14ac:dyDescent="0.25">
      <c r="A37" s="2" t="s">
        <v>35</v>
      </c>
      <c r="B37" s="4">
        <v>748.66666666666697</v>
      </c>
      <c r="C37" s="4">
        <v>756.33333333333405</v>
      </c>
      <c r="D37" s="4">
        <v>764.00000000000102</v>
      </c>
      <c r="E37" s="4">
        <v>771.66666666666799</v>
      </c>
      <c r="F37" s="16">
        <v>857.30293829439415</v>
      </c>
      <c r="G37" s="16">
        <v>856</v>
      </c>
      <c r="H37" s="16">
        <v>854.69706170560596</v>
      </c>
      <c r="I37" s="16">
        <v>853.39412341121204</v>
      </c>
      <c r="J37" s="8">
        <v>844.00678805368875</v>
      </c>
      <c r="K37" s="4">
        <v>867.33333333333303</v>
      </c>
      <c r="L37" s="112">
        <v>733.33333333333337</v>
      </c>
      <c r="M37" s="16">
        <v>726.11111111111097</v>
      </c>
      <c r="N37" s="4">
        <v>758.21428571428601</v>
      </c>
      <c r="O37" s="4">
        <v>611.78571428571422</v>
      </c>
      <c r="P37" s="4">
        <v>695.45454545454504</v>
      </c>
      <c r="Q37" s="28">
        <v>779.10482374768105</v>
      </c>
      <c r="R37" s="4">
        <v>837.5</v>
      </c>
      <c r="S37" s="25">
        <v>832.23106625162404</v>
      </c>
      <c r="T37" s="16">
        <v>748.59307359307365</v>
      </c>
      <c r="U37" s="4">
        <v>802.5</v>
      </c>
      <c r="V37" s="25">
        <v>792.70270943135699</v>
      </c>
      <c r="W37" s="139">
        <f t="shared" si="0"/>
        <v>-6.0786334124919641</v>
      </c>
      <c r="X37" s="139">
        <f t="shared" si="1"/>
        <v>-1.2208461767779448</v>
      </c>
    </row>
    <row r="38" spans="1:24" ht="15" customHeight="1" x14ac:dyDescent="0.25">
      <c r="A38" s="2" t="s">
        <v>36</v>
      </c>
      <c r="B38" s="4">
        <v>487.1</v>
      </c>
      <c r="C38" s="4">
        <v>500</v>
      </c>
      <c r="D38" s="4">
        <v>500</v>
      </c>
      <c r="E38" s="4">
        <v>497.04</v>
      </c>
      <c r="F38" s="4">
        <v>490</v>
      </c>
      <c r="G38" s="4">
        <v>466.67</v>
      </c>
      <c r="H38" s="4">
        <v>486.22</v>
      </c>
      <c r="I38" s="4">
        <v>500</v>
      </c>
      <c r="J38" s="8">
        <v>472.25</v>
      </c>
      <c r="K38" s="8">
        <v>467.37</v>
      </c>
      <c r="L38" s="8">
        <v>467.37</v>
      </c>
      <c r="M38" s="16">
        <v>466.66666666666703</v>
      </c>
      <c r="N38" s="4">
        <v>502.52380952380997</v>
      </c>
      <c r="O38" s="4">
        <v>500</v>
      </c>
      <c r="P38" s="4">
        <v>664.44444444444434</v>
      </c>
      <c r="Q38" s="28">
        <v>621.33333333333303</v>
      </c>
      <c r="R38" s="4">
        <v>711.11111111111097</v>
      </c>
      <c r="S38" s="111">
        <v>696.29629629629619</v>
      </c>
      <c r="T38" s="16">
        <v>701.66666666666697</v>
      </c>
      <c r="U38" s="4">
        <v>686.66666666666652</v>
      </c>
      <c r="V38" s="134">
        <v>704.74074074074099</v>
      </c>
      <c r="W38" s="139">
        <f t="shared" si="0"/>
        <v>49.230437425249548</v>
      </c>
      <c r="X38" s="139">
        <f t="shared" si="1"/>
        <v>2.6321467098166718</v>
      </c>
    </row>
    <row r="39" spans="1:24" ht="15" customHeight="1" x14ac:dyDescent="0.25">
      <c r="A39" s="2" t="s">
        <v>37</v>
      </c>
      <c r="B39" s="4">
        <v>177.17</v>
      </c>
      <c r="C39" s="4">
        <v>176.43</v>
      </c>
      <c r="D39" s="4">
        <v>211</v>
      </c>
      <c r="E39" s="4">
        <v>216.25</v>
      </c>
      <c r="F39" s="4">
        <v>212.63</v>
      </c>
      <c r="G39" s="4">
        <v>226.61</v>
      </c>
      <c r="H39" s="4">
        <v>233.61</v>
      </c>
      <c r="I39" s="4">
        <v>235.21</v>
      </c>
      <c r="J39" s="8">
        <v>173.85</v>
      </c>
      <c r="K39" s="8">
        <v>226.94</v>
      </c>
      <c r="L39" s="8">
        <v>226.94</v>
      </c>
      <c r="M39" s="16">
        <v>227.96263466875601</v>
      </c>
      <c r="N39" s="4">
        <v>217.15121336996299</v>
      </c>
      <c r="O39" s="4">
        <v>208</v>
      </c>
      <c r="P39" s="4">
        <v>208.58121045621044</v>
      </c>
      <c r="Q39" s="28">
        <v>216.94855239278678</v>
      </c>
      <c r="R39" s="4">
        <v>220.94107529375384</v>
      </c>
      <c r="S39" s="111">
        <v>212.25933640827259</v>
      </c>
      <c r="T39" s="16">
        <v>210.34976302433199</v>
      </c>
      <c r="U39" s="4">
        <v>215.20489926739901</v>
      </c>
      <c r="V39" s="134">
        <v>218.69072864255401</v>
      </c>
      <c r="W39" s="139">
        <f t="shared" si="0"/>
        <v>25.792768848176024</v>
      </c>
      <c r="X39" s="139">
        <f t="shared" si="1"/>
        <v>1.6197723132797905</v>
      </c>
    </row>
    <row r="40" spans="1:24" ht="15" customHeight="1" x14ac:dyDescent="0.25">
      <c r="A40" s="2" t="s">
        <v>38</v>
      </c>
      <c r="B40" s="4">
        <v>187.45</v>
      </c>
      <c r="C40" s="4">
        <v>201.35</v>
      </c>
      <c r="D40" s="4">
        <v>223.31</v>
      </c>
      <c r="E40" s="4">
        <v>216.22</v>
      </c>
      <c r="F40" s="4">
        <v>220.37</v>
      </c>
      <c r="G40" s="4">
        <v>217.5</v>
      </c>
      <c r="H40" s="4">
        <v>225.05</v>
      </c>
      <c r="I40" s="4">
        <v>224.97</v>
      </c>
      <c r="J40" s="8">
        <v>194.8</v>
      </c>
      <c r="K40" s="8">
        <v>217.82</v>
      </c>
      <c r="L40" s="8">
        <v>217.82</v>
      </c>
      <c r="M40" s="16">
        <v>200.16685396126101</v>
      </c>
      <c r="N40" s="4">
        <v>207.87931064169899</v>
      </c>
      <c r="O40" s="4">
        <v>211</v>
      </c>
      <c r="P40" s="4">
        <v>186.52990948445492</v>
      </c>
      <c r="Q40" s="28">
        <v>221.12197953300901</v>
      </c>
      <c r="R40" s="4">
        <v>228.18588818588799</v>
      </c>
      <c r="S40" s="111">
        <v>235.05036017168717</v>
      </c>
      <c r="T40" s="16">
        <v>233.554243375672</v>
      </c>
      <c r="U40" s="4">
        <v>218.81571258929799</v>
      </c>
      <c r="V40" s="134">
        <v>258.10300810300799</v>
      </c>
      <c r="W40" s="139">
        <f t="shared" si="0"/>
        <v>32.496410730496912</v>
      </c>
      <c r="X40" s="139">
        <f t="shared" si="1"/>
        <v>17.954512977525315</v>
      </c>
    </row>
    <row r="41" spans="1:24" ht="15" customHeight="1" x14ac:dyDescent="0.25">
      <c r="A41" s="2" t="s">
        <v>39</v>
      </c>
      <c r="B41" s="4">
        <v>435.27</v>
      </c>
      <c r="C41" s="4">
        <v>471.11</v>
      </c>
      <c r="D41" s="4">
        <v>507.78</v>
      </c>
      <c r="E41" s="4">
        <v>497.24</v>
      </c>
      <c r="F41" s="4">
        <v>505.19</v>
      </c>
      <c r="G41" s="4">
        <v>517.89</v>
      </c>
      <c r="H41" s="4">
        <v>529.64</v>
      </c>
      <c r="I41" s="4">
        <v>542.96</v>
      </c>
      <c r="J41" s="8">
        <v>470.35</v>
      </c>
      <c r="K41" s="8">
        <v>518.66</v>
      </c>
      <c r="L41" s="8">
        <v>518.66</v>
      </c>
      <c r="M41" s="16">
        <v>517.5</v>
      </c>
      <c r="N41" s="4">
        <v>509.5</v>
      </c>
      <c r="O41" s="4">
        <v>523.50877192982466</v>
      </c>
      <c r="P41" s="4">
        <v>539.39393939393949</v>
      </c>
      <c r="Q41" s="28">
        <v>550.30303030303025</v>
      </c>
      <c r="R41" s="4">
        <v>606.66666666666697</v>
      </c>
      <c r="S41" s="111">
        <v>558.22222222222217</v>
      </c>
      <c r="T41" s="16">
        <v>518.66666666666663</v>
      </c>
      <c r="U41" s="4">
        <v>494.16666666666703</v>
      </c>
      <c r="V41" s="134">
        <v>506.862745098039</v>
      </c>
      <c r="W41" s="139">
        <f t="shared" si="0"/>
        <v>7.7628882955328953</v>
      </c>
      <c r="X41" s="139">
        <f t="shared" si="1"/>
        <v>2.56918956452721</v>
      </c>
    </row>
    <row r="42" spans="1:24" ht="15" customHeight="1" x14ac:dyDescent="0.25">
      <c r="A42" s="2" t="s">
        <v>40</v>
      </c>
      <c r="B42" s="4">
        <v>224.38</v>
      </c>
      <c r="C42" s="4">
        <v>255.79</v>
      </c>
      <c r="D42" s="4">
        <v>230.99</v>
      </c>
      <c r="E42" s="4">
        <v>251.49</v>
      </c>
      <c r="F42" s="4">
        <v>280.11</v>
      </c>
      <c r="G42" s="4">
        <v>284.58</v>
      </c>
      <c r="H42" s="4">
        <v>262.52999999999997</v>
      </c>
      <c r="I42" s="4">
        <v>305</v>
      </c>
      <c r="J42" s="8">
        <v>223.26</v>
      </c>
      <c r="K42" s="8">
        <v>285</v>
      </c>
      <c r="L42" s="112">
        <v>264.66874999999999</v>
      </c>
      <c r="M42" s="16">
        <v>252.286523149076</v>
      </c>
      <c r="N42" s="4">
        <v>271</v>
      </c>
      <c r="O42" s="4">
        <v>269.33873577054499</v>
      </c>
      <c r="P42" s="4">
        <v>338.88609574884083</v>
      </c>
      <c r="Q42" s="28">
        <v>271.04459391036693</v>
      </c>
      <c r="R42" s="4">
        <v>282.66666666666703</v>
      </c>
      <c r="S42" s="111">
        <v>315.277777777778</v>
      </c>
      <c r="T42" s="16">
        <v>324.03564177757698</v>
      </c>
      <c r="U42" s="4">
        <v>352.44897959183697</v>
      </c>
      <c r="V42" s="134">
        <v>358.15476190476198</v>
      </c>
      <c r="W42" s="139">
        <f t="shared" si="0"/>
        <v>60.420479219189282</v>
      </c>
      <c r="X42" s="139">
        <f t="shared" si="1"/>
        <v>1.6188959660296776</v>
      </c>
    </row>
    <row r="43" spans="1:24" ht="15" customHeight="1" x14ac:dyDescent="0.25">
      <c r="A43" s="2" t="s">
        <v>41</v>
      </c>
      <c r="B43" s="4">
        <v>249.48</v>
      </c>
      <c r="C43" s="4">
        <v>270</v>
      </c>
      <c r="D43" s="4">
        <v>222.91</v>
      </c>
      <c r="E43" s="4">
        <v>257.10000000000002</v>
      </c>
      <c r="F43" s="4">
        <v>251.96</v>
      </c>
      <c r="G43" s="4">
        <v>237.57</v>
      </c>
      <c r="H43" s="4">
        <v>258.70999999999998</v>
      </c>
      <c r="I43" s="4">
        <v>250</v>
      </c>
      <c r="J43" s="8">
        <v>256.45999999999998</v>
      </c>
      <c r="K43" s="8">
        <v>237.92</v>
      </c>
      <c r="L43" s="112">
        <v>238.62222222221999</v>
      </c>
      <c r="M43" s="16">
        <v>226.33928571428601</v>
      </c>
      <c r="N43" s="4">
        <v>225.05319148936169</v>
      </c>
      <c r="O43" s="4">
        <v>228.04787166856099</v>
      </c>
      <c r="P43" s="4">
        <v>365.0666133374782</v>
      </c>
      <c r="Q43" s="28">
        <v>257.597989400838</v>
      </c>
      <c r="R43" s="4">
        <v>250.56474914630942</v>
      </c>
      <c r="S43" s="111">
        <v>250.88652482269501</v>
      </c>
      <c r="T43" s="16">
        <v>288.68452380952402</v>
      </c>
      <c r="U43" s="4">
        <v>256.23805623805623</v>
      </c>
      <c r="V43" s="134">
        <v>267.37588652482299</v>
      </c>
      <c r="W43" s="139">
        <f t="shared" si="0"/>
        <v>4.2563700088992471</v>
      </c>
      <c r="X43" s="139">
        <f t="shared" si="1"/>
        <v>4.3466729533802084</v>
      </c>
    </row>
    <row r="44" spans="1:24" ht="15" customHeight="1" x14ac:dyDescent="0.25">
      <c r="A44" s="2" t="s">
        <v>42</v>
      </c>
      <c r="B44" s="4">
        <v>537.36</v>
      </c>
      <c r="C44" s="4">
        <v>573.66</v>
      </c>
      <c r="D44" s="4">
        <v>606.66</v>
      </c>
      <c r="E44" s="4">
        <v>588.51</v>
      </c>
      <c r="F44" s="4">
        <v>561.03</v>
      </c>
      <c r="G44" s="4">
        <v>598.66999999999996</v>
      </c>
      <c r="H44" s="4">
        <v>575.23</v>
      </c>
      <c r="I44" s="4">
        <v>571.52</v>
      </c>
      <c r="J44" s="8">
        <v>550.86</v>
      </c>
      <c r="K44" s="8">
        <v>599.55999999999995</v>
      </c>
      <c r="L44" s="8">
        <v>599.55999999999995</v>
      </c>
      <c r="M44" s="16">
        <v>596.11111111111097</v>
      </c>
      <c r="N44" s="4">
        <v>680</v>
      </c>
      <c r="O44" s="4">
        <v>700.83333333333348</v>
      </c>
      <c r="P44" s="4">
        <v>703.03030303030289</v>
      </c>
      <c r="Q44" s="28">
        <v>734.00000000000023</v>
      </c>
      <c r="R44" s="4">
        <v>778.22222222222194</v>
      </c>
      <c r="S44" s="111">
        <v>778.22222222222194</v>
      </c>
      <c r="T44" s="16">
        <v>767.45098039215702</v>
      </c>
      <c r="U44" s="4">
        <v>762.66666666666697</v>
      </c>
      <c r="V44" s="134">
        <v>784.70588235294099</v>
      </c>
      <c r="W44" s="139">
        <f t="shared" si="0"/>
        <v>42.45105514158606</v>
      </c>
      <c r="X44" s="139">
        <f t="shared" si="1"/>
        <v>2.889757301521942</v>
      </c>
    </row>
    <row r="45" spans="1:24" ht="15" customHeight="1" x14ac:dyDescent="0.25">
      <c r="A45" s="2" t="s">
        <v>43</v>
      </c>
      <c r="B45" s="4">
        <v>588.4</v>
      </c>
      <c r="C45" s="4">
        <v>570</v>
      </c>
      <c r="D45" s="4">
        <v>585.41</v>
      </c>
      <c r="E45" s="4">
        <v>593.16</v>
      </c>
      <c r="F45" s="4">
        <v>593.54</v>
      </c>
      <c r="G45" s="4">
        <v>584.44000000000005</v>
      </c>
      <c r="H45" s="4">
        <v>595</v>
      </c>
      <c r="I45" s="4">
        <v>597.33000000000004</v>
      </c>
      <c r="J45" s="8">
        <v>597.84</v>
      </c>
      <c r="K45" s="8">
        <v>615.25</v>
      </c>
      <c r="L45" s="8">
        <v>615.25</v>
      </c>
      <c r="M45" s="16">
        <v>612.857142857143</v>
      </c>
      <c r="N45" s="4">
        <v>633.33333333333337</v>
      </c>
      <c r="O45" s="4">
        <v>642.85714285714289</v>
      </c>
      <c r="P45" s="4">
        <v>624</v>
      </c>
      <c r="Q45" s="28">
        <v>603.07692307692298</v>
      </c>
      <c r="R45" s="4">
        <v>675</v>
      </c>
      <c r="S45" s="111">
        <v>630</v>
      </c>
      <c r="T45" s="16">
        <v>630.33333333333303</v>
      </c>
      <c r="U45" s="4">
        <v>672.22222222222217</v>
      </c>
      <c r="V45" s="134">
        <v>582.5</v>
      </c>
      <c r="W45" s="139">
        <f t="shared" si="0"/>
        <v>-2.5659039207814849</v>
      </c>
      <c r="X45" s="139">
        <f t="shared" si="1"/>
        <v>-13.347107438016522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45"/>
  <sheetViews>
    <sheetView workbookViewId="0">
      <pane xSplit="1" ySplit="2" topLeftCell="Q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7.570312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500.97500000000002</v>
      </c>
      <c r="C3" s="145">
        <v>496.25</v>
      </c>
      <c r="D3" s="145">
        <v>505</v>
      </c>
      <c r="E3" s="145">
        <v>500.38461538461502</v>
      </c>
      <c r="F3" s="145">
        <v>503.84615384615398</v>
      </c>
      <c r="G3" s="151">
        <v>470.41666666666703</v>
      </c>
      <c r="H3" s="152">
        <v>480</v>
      </c>
      <c r="I3" s="145">
        <v>456.92307692307691</v>
      </c>
      <c r="J3" s="145">
        <v>450.5263157894737</v>
      </c>
      <c r="K3" s="189">
        <v>432.38461538461502</v>
      </c>
      <c r="L3" s="190">
        <v>448.5</v>
      </c>
      <c r="M3" s="146">
        <v>435.78947368421052</v>
      </c>
      <c r="N3" s="145">
        <v>445.71428571428572</v>
      </c>
      <c r="O3" s="145">
        <v>485</v>
      </c>
      <c r="P3" s="145">
        <v>500</v>
      </c>
      <c r="Q3" s="152">
        <v>585.38461538461502</v>
      </c>
      <c r="R3" s="145">
        <v>575.78947368421098</v>
      </c>
      <c r="S3" s="155">
        <v>548.57142857142901</v>
      </c>
      <c r="T3" s="146">
        <v>446.66666666666669</v>
      </c>
      <c r="U3" s="145">
        <v>451.66666666666669</v>
      </c>
      <c r="V3" s="156">
        <v>452.85714285714283</v>
      </c>
      <c r="W3" s="139">
        <f>(V3-J3)/J3*100</f>
        <v>0.51735647530039186</v>
      </c>
      <c r="X3" s="139">
        <f>(V3-U3)/U3*100</f>
        <v>0.2635740643120621</v>
      </c>
    </row>
    <row r="4" spans="1:24" ht="15" customHeight="1" x14ac:dyDescent="0.25">
      <c r="A4" s="1" t="s">
        <v>2</v>
      </c>
      <c r="B4" s="4">
        <v>53.881666666666675</v>
      </c>
      <c r="C4" s="4">
        <v>51.071428571428598</v>
      </c>
      <c r="D4" s="4">
        <v>50.181818181818201</v>
      </c>
      <c r="E4" s="4">
        <v>49.923076923076898</v>
      </c>
      <c r="F4" s="4">
        <v>45.357142857142897</v>
      </c>
      <c r="G4" s="37">
        <v>40.357142857142854</v>
      </c>
      <c r="H4" s="28">
        <v>41.92307692307692</v>
      </c>
      <c r="I4" s="4">
        <v>58.666666666666664</v>
      </c>
      <c r="J4" s="4">
        <v>57.578947368421098</v>
      </c>
      <c r="K4" s="76">
        <v>40.714285714285715</v>
      </c>
      <c r="L4" s="77">
        <v>40.21</v>
      </c>
      <c r="M4" s="16">
        <v>41.315789473684212</v>
      </c>
      <c r="N4" s="4">
        <v>39.642857142857146</v>
      </c>
      <c r="O4" s="4">
        <v>37.857142857142854</v>
      </c>
      <c r="P4" s="4">
        <v>40</v>
      </c>
      <c r="Q4" s="28">
        <v>41.92307692307692</v>
      </c>
      <c r="R4" s="4">
        <v>41.578947368421055</v>
      </c>
      <c r="S4" s="111">
        <v>39.285714285714285</v>
      </c>
      <c r="T4" s="16">
        <v>39.333333333333336</v>
      </c>
      <c r="U4" s="4">
        <v>38.333333333333336</v>
      </c>
      <c r="V4" s="134">
        <v>40</v>
      </c>
      <c r="W4" s="139">
        <f t="shared" ref="W4:W45" si="0">(V4-J4)/J4*100</f>
        <v>-30.530164533820898</v>
      </c>
      <c r="X4" s="139">
        <f t="shared" ref="X4:X45" si="1">(V4-U4)/U4*100</f>
        <v>4.3478260869565153</v>
      </c>
    </row>
    <row r="5" spans="1:24" ht="15" customHeight="1" x14ac:dyDescent="0.25">
      <c r="A5" s="1" t="s">
        <v>3</v>
      </c>
      <c r="B5" s="4">
        <v>330.10928571428576</v>
      </c>
      <c r="C5" s="4">
        <v>356.18875000000003</v>
      </c>
      <c r="D5" s="4">
        <v>349.23394547870299</v>
      </c>
      <c r="E5" s="4">
        <v>332.91517029199508</v>
      </c>
      <c r="F5" s="8">
        <v>333.64758366663744</v>
      </c>
      <c r="G5" s="37">
        <v>347.69542464439473</v>
      </c>
      <c r="H5" s="28">
        <v>381.55673871991962</v>
      </c>
      <c r="I5" s="4">
        <v>372.39499999999998</v>
      </c>
      <c r="J5" s="4">
        <v>381.63030194704805</v>
      </c>
      <c r="K5" s="76">
        <v>374.88271483807199</v>
      </c>
      <c r="L5" s="113">
        <v>370.22</v>
      </c>
      <c r="M5" s="16">
        <v>369.00759132433734</v>
      </c>
      <c r="N5" s="4">
        <v>382.62132808825402</v>
      </c>
      <c r="O5" s="4">
        <v>370.78754578754575</v>
      </c>
      <c r="P5" s="4">
        <v>401.23197115384602</v>
      </c>
      <c r="Q5" s="28">
        <v>382.91517029199503</v>
      </c>
      <c r="R5" s="4">
        <v>381.63030194704805</v>
      </c>
      <c r="S5" s="111">
        <v>389.04761904761898</v>
      </c>
      <c r="T5" s="16">
        <v>402.28585348275698</v>
      </c>
      <c r="U5" s="4">
        <v>415.54677960928001</v>
      </c>
      <c r="V5" s="134">
        <v>430.86802086802089</v>
      </c>
      <c r="W5" s="139">
        <f t="shared" si="0"/>
        <v>12.901941661803541</v>
      </c>
      <c r="X5" s="139">
        <f t="shared" si="1"/>
        <v>3.6870075790616781</v>
      </c>
    </row>
    <row r="6" spans="1:24" ht="15" customHeight="1" x14ac:dyDescent="0.25">
      <c r="A6" s="1" t="s">
        <v>4</v>
      </c>
      <c r="B6" s="4">
        <v>288.8775</v>
      </c>
      <c r="C6" s="4">
        <v>267.40339285714253</v>
      </c>
      <c r="D6" s="4">
        <v>302.66716118284188</v>
      </c>
      <c r="E6" s="4">
        <v>315.38124237731205</v>
      </c>
      <c r="F6" s="8">
        <v>316.0750811105421</v>
      </c>
      <c r="G6" s="37">
        <v>338.37458317117682</v>
      </c>
      <c r="H6" s="28">
        <v>352.61129066429669</v>
      </c>
      <c r="I6" s="4">
        <v>343.95249999999999</v>
      </c>
      <c r="J6" s="4">
        <v>344.15887149999998</v>
      </c>
      <c r="K6" s="76">
        <v>330.47193282907574</v>
      </c>
      <c r="L6" s="76">
        <v>330.47193282907574</v>
      </c>
      <c r="M6" s="16">
        <v>318.06671589280285</v>
      </c>
      <c r="N6" s="4">
        <v>325.78742245408915</v>
      </c>
      <c r="O6" s="4">
        <v>323.03113553113553</v>
      </c>
      <c r="P6" s="4">
        <v>330.09072614543931</v>
      </c>
      <c r="Q6" s="28">
        <v>315.38124237731205</v>
      </c>
      <c r="R6" s="4">
        <v>321.65645948254644</v>
      </c>
      <c r="S6" s="111">
        <v>326.86616247483403</v>
      </c>
      <c r="T6" s="16">
        <v>328.22291099214198</v>
      </c>
      <c r="U6" s="4">
        <v>345.89191232048398</v>
      </c>
      <c r="V6" s="134">
        <v>353.23804436304431</v>
      </c>
      <c r="W6" s="139">
        <f t="shared" si="0"/>
        <v>2.6380760790716202</v>
      </c>
      <c r="X6" s="139">
        <f t="shared" si="1"/>
        <v>2.1238230154840436</v>
      </c>
    </row>
    <row r="7" spans="1:24" ht="15" customHeight="1" x14ac:dyDescent="0.25">
      <c r="A7" s="1" t="s">
        <v>5</v>
      </c>
      <c r="B7" s="4">
        <v>1010.99583333333</v>
      </c>
      <c r="C7" s="4">
        <v>987.17366666666703</v>
      </c>
      <c r="D7" s="4">
        <v>1029.4217687074799</v>
      </c>
      <c r="E7" s="4">
        <v>1100.6393298059966</v>
      </c>
      <c r="F7" s="4">
        <v>1163.6363636363637</v>
      </c>
      <c r="G7" s="37">
        <v>1156.8919610855</v>
      </c>
      <c r="H7" s="28">
        <v>1254.2599912165131</v>
      </c>
      <c r="I7" s="4">
        <v>1330.2261538461539</v>
      </c>
      <c r="J7" s="4">
        <v>1331.0242895384615</v>
      </c>
      <c r="K7" s="76">
        <v>1205.8201058201059</v>
      </c>
      <c r="L7" s="113">
        <v>1205.55</v>
      </c>
      <c r="M7" s="16">
        <v>1158.3333333333335</v>
      </c>
      <c r="N7" s="4">
        <v>1132.1428571428601</v>
      </c>
      <c r="O7" s="4">
        <v>1134.94668911336</v>
      </c>
      <c r="P7" s="4">
        <v>1100</v>
      </c>
      <c r="Q7" s="28">
        <v>983.61713883865787</v>
      </c>
      <c r="R7" s="4">
        <v>1068.75</v>
      </c>
      <c r="S7" s="111">
        <v>1082.5396825396824</v>
      </c>
      <c r="T7" s="16">
        <v>1145.7142857142901</v>
      </c>
      <c r="U7" s="4">
        <v>1216.6666666666699</v>
      </c>
      <c r="V7" s="134">
        <v>1174.1847826086957</v>
      </c>
      <c r="W7" s="139">
        <f t="shared" si="0"/>
        <v>-11.783369256480704</v>
      </c>
      <c r="X7" s="139">
        <f t="shared" si="1"/>
        <v>-3.4916617033951289</v>
      </c>
    </row>
    <row r="8" spans="1:24" ht="15" customHeight="1" x14ac:dyDescent="0.25">
      <c r="A8" s="1" t="s">
        <v>6</v>
      </c>
      <c r="B8" s="4">
        <v>1274.5889999999999</v>
      </c>
      <c r="C8" s="4">
        <v>1287.0630000000001</v>
      </c>
      <c r="D8" s="4">
        <v>1279.8412698412701</v>
      </c>
      <c r="E8" s="4">
        <v>1202.9055009318165</v>
      </c>
      <c r="F8" s="4">
        <v>1376.9631898644495</v>
      </c>
      <c r="G8" s="37">
        <v>1381.41504803055</v>
      </c>
      <c r="H8" s="28">
        <v>1345.4095045500508</v>
      </c>
      <c r="I8" s="4">
        <v>1130.4453333333333</v>
      </c>
      <c r="J8" s="4">
        <v>1161.1415561715485</v>
      </c>
      <c r="K8" s="76">
        <v>1116.6507024265645</v>
      </c>
      <c r="L8" s="113">
        <v>1216.62352941176</v>
      </c>
      <c r="M8" s="16">
        <v>1282.0512820512799</v>
      </c>
      <c r="N8" s="4">
        <v>1335.0754035422301</v>
      </c>
      <c r="O8" s="4">
        <v>1321.2857744107744</v>
      </c>
      <c r="P8" s="4">
        <v>1171.4285714285713</v>
      </c>
      <c r="Q8" s="28">
        <v>1271.46172404411</v>
      </c>
      <c r="R8" s="4">
        <v>1200.5996286818204</v>
      </c>
      <c r="S8" s="111">
        <v>1214.07826988889</v>
      </c>
      <c r="T8" s="16">
        <v>1271.6819248024401</v>
      </c>
      <c r="U8" s="4">
        <v>1290.45897284534</v>
      </c>
      <c r="V8" s="134">
        <v>1301.9270833333301</v>
      </c>
      <c r="W8" s="139">
        <f t="shared" si="0"/>
        <v>12.124751406363563</v>
      </c>
      <c r="X8" s="139">
        <f t="shared" si="1"/>
        <v>0.88868462533946269</v>
      </c>
    </row>
    <row r="9" spans="1:24" ht="15" customHeight="1" x14ac:dyDescent="0.25">
      <c r="A9" s="1" t="s">
        <v>7</v>
      </c>
      <c r="B9" s="4">
        <v>278.24</v>
      </c>
      <c r="C9" s="4">
        <v>324.16666666666652</v>
      </c>
      <c r="D9" s="4">
        <v>320</v>
      </c>
      <c r="E9" s="4">
        <v>312.5</v>
      </c>
      <c r="F9" s="4">
        <v>320</v>
      </c>
      <c r="G9" s="37">
        <v>320</v>
      </c>
      <c r="H9" s="28">
        <v>312.5</v>
      </c>
      <c r="I9" s="4">
        <v>308.33333333333331</v>
      </c>
      <c r="J9" s="4">
        <v>300</v>
      </c>
      <c r="K9" s="76">
        <v>305.22000000000003</v>
      </c>
      <c r="L9" s="113">
        <v>300</v>
      </c>
      <c r="M9" s="16">
        <v>297.5</v>
      </c>
      <c r="N9" s="4">
        <v>324</v>
      </c>
      <c r="O9" s="4">
        <v>290</v>
      </c>
      <c r="P9" s="4">
        <v>297.14285714285717</v>
      </c>
      <c r="Q9" s="28">
        <v>312.5</v>
      </c>
      <c r="R9" s="4">
        <v>300</v>
      </c>
      <c r="S9" s="111">
        <v>300</v>
      </c>
      <c r="T9" s="16">
        <v>300</v>
      </c>
      <c r="U9" s="4">
        <v>270</v>
      </c>
      <c r="V9" s="134">
        <v>300</v>
      </c>
      <c r="W9" s="139">
        <f t="shared" si="0"/>
        <v>0</v>
      </c>
      <c r="X9" s="139">
        <f t="shared" si="1"/>
        <v>11.111111111111111</v>
      </c>
    </row>
    <row r="10" spans="1:24" ht="15" customHeight="1" x14ac:dyDescent="0.25">
      <c r="A10" s="1" t="s">
        <v>8</v>
      </c>
      <c r="B10" s="4">
        <v>256.27</v>
      </c>
      <c r="C10" s="4">
        <v>280</v>
      </c>
      <c r="D10" s="4">
        <v>304.54545454545456</v>
      </c>
      <c r="E10" s="4">
        <v>280</v>
      </c>
      <c r="F10" s="4">
        <v>285</v>
      </c>
      <c r="G10" s="37">
        <v>277.27272727272725</v>
      </c>
      <c r="H10" s="28">
        <v>300</v>
      </c>
      <c r="I10" s="4">
        <v>273.63636363636363</v>
      </c>
      <c r="J10" s="4">
        <v>295.45454545454544</v>
      </c>
      <c r="K10" s="76">
        <v>271.66666666666669</v>
      </c>
      <c r="L10" s="113">
        <v>270.30769230769198</v>
      </c>
      <c r="M10" s="16">
        <v>270</v>
      </c>
      <c r="N10" s="4">
        <v>306.66666666666703</v>
      </c>
      <c r="O10" s="4">
        <v>295.55555555555554</v>
      </c>
      <c r="P10" s="4">
        <v>285.53499602021543</v>
      </c>
      <c r="Q10" s="28">
        <v>270.90909090909093</v>
      </c>
      <c r="R10" s="4">
        <v>287.27272727272725</v>
      </c>
      <c r="S10" s="111">
        <v>284.16666666666669</v>
      </c>
      <c r="T10" s="16">
        <v>280.76923076923077</v>
      </c>
      <c r="U10" s="4">
        <v>289.09090909090907</v>
      </c>
      <c r="V10" s="134">
        <v>286.36363636363637</v>
      </c>
      <c r="W10" s="139">
        <f t="shared" si="0"/>
        <v>-3.0769230769230682</v>
      </c>
      <c r="X10" s="139">
        <f t="shared" si="1"/>
        <v>-0.94339622641508203</v>
      </c>
    </row>
    <row r="11" spans="1:24" ht="15" customHeight="1" x14ac:dyDescent="0.25">
      <c r="A11" s="1" t="s">
        <v>9</v>
      </c>
      <c r="B11" s="4">
        <v>325.78500000000003</v>
      </c>
      <c r="C11" s="4">
        <v>316.43</v>
      </c>
      <c r="D11" s="4">
        <v>380</v>
      </c>
      <c r="E11" s="4">
        <v>440.95238095238096</v>
      </c>
      <c r="F11" s="4">
        <v>500</v>
      </c>
      <c r="G11" s="37">
        <v>550</v>
      </c>
      <c r="H11" s="28">
        <v>555</v>
      </c>
      <c r="I11" s="7">
        <v>525.11</v>
      </c>
      <c r="J11" s="4">
        <v>526</v>
      </c>
      <c r="K11" s="4">
        <v>526</v>
      </c>
      <c r="L11" s="4">
        <v>526</v>
      </c>
      <c r="M11" s="20">
        <v>525</v>
      </c>
      <c r="N11" s="7">
        <v>520</v>
      </c>
      <c r="O11" s="7">
        <v>520</v>
      </c>
      <c r="P11" s="4">
        <v>505.35651986537044</v>
      </c>
      <c r="Q11" s="28">
        <v>469.84126984126988</v>
      </c>
      <c r="R11" s="29">
        <v>498.39926323554681</v>
      </c>
      <c r="S11" s="111">
        <v>502.37338462158561</v>
      </c>
      <c r="T11" s="20">
        <v>500.5</v>
      </c>
      <c r="U11" s="20">
        <v>500</v>
      </c>
      <c r="V11" s="20">
        <v>500</v>
      </c>
      <c r="W11" s="139">
        <f t="shared" si="0"/>
        <v>-4.9429657794676807</v>
      </c>
      <c r="X11" s="139">
        <f t="shared" si="1"/>
        <v>0</v>
      </c>
    </row>
    <row r="12" spans="1:24" ht="15" customHeight="1" x14ac:dyDescent="0.25">
      <c r="A12" s="1" t="s">
        <v>10</v>
      </c>
      <c r="B12" s="4">
        <v>746.17499999999995</v>
      </c>
      <c r="C12" s="4">
        <v>900</v>
      </c>
      <c r="D12" s="4">
        <v>916.66666666666674</v>
      </c>
      <c r="E12" s="4">
        <v>933.33333333333303</v>
      </c>
      <c r="F12" s="4">
        <v>1050</v>
      </c>
      <c r="G12" s="37">
        <v>1054.4520547945201</v>
      </c>
      <c r="H12" s="28">
        <v>1166.6666666666667</v>
      </c>
      <c r="I12" s="4">
        <v>911.11</v>
      </c>
      <c r="J12" s="4">
        <v>910.55</v>
      </c>
      <c r="K12" s="76">
        <v>905</v>
      </c>
      <c r="L12" s="113">
        <v>960</v>
      </c>
      <c r="M12" s="16">
        <v>959.5</v>
      </c>
      <c r="N12" s="4">
        <v>960</v>
      </c>
      <c r="O12" s="4">
        <v>935</v>
      </c>
      <c r="P12" s="4">
        <v>969.08331389817329</v>
      </c>
      <c r="Q12" s="28">
        <v>975</v>
      </c>
      <c r="R12" s="4">
        <v>1100</v>
      </c>
      <c r="S12" s="111">
        <v>1150</v>
      </c>
      <c r="T12" s="16">
        <v>1191.6666666666667</v>
      </c>
      <c r="U12" s="4">
        <v>1200</v>
      </c>
      <c r="V12" s="134">
        <v>1160</v>
      </c>
      <c r="W12" s="139">
        <f t="shared" si="0"/>
        <v>27.395530174070622</v>
      </c>
      <c r="X12" s="139">
        <f t="shared" si="1"/>
        <v>-3.3333333333333335</v>
      </c>
    </row>
    <row r="13" spans="1:24" ht="15" customHeight="1" x14ac:dyDescent="0.25">
      <c r="A13" s="1" t="s">
        <v>11</v>
      </c>
      <c r="B13" s="4">
        <v>856.57624999999996</v>
      </c>
      <c r="C13" s="4">
        <v>925</v>
      </c>
      <c r="D13" s="4">
        <v>930</v>
      </c>
      <c r="E13" s="4">
        <v>956.944444444444</v>
      </c>
      <c r="F13" s="4">
        <v>1075</v>
      </c>
      <c r="G13" s="37">
        <v>1050</v>
      </c>
      <c r="H13" s="28">
        <v>1120</v>
      </c>
      <c r="I13" s="4">
        <v>1150</v>
      </c>
      <c r="J13" s="4">
        <v>1150.6899999999998</v>
      </c>
      <c r="K13" s="76">
        <v>1120.68</v>
      </c>
      <c r="L13" s="113">
        <v>1075</v>
      </c>
      <c r="M13" s="16">
        <v>1065</v>
      </c>
      <c r="N13" s="4">
        <v>1025</v>
      </c>
      <c r="O13" s="4">
        <v>955</v>
      </c>
      <c r="P13" s="4">
        <v>1053.5392356744478</v>
      </c>
      <c r="Q13" s="28">
        <v>937.5</v>
      </c>
      <c r="R13" s="4">
        <v>986.66666666666663</v>
      </c>
      <c r="S13" s="111">
        <v>1058.3333333333301</v>
      </c>
      <c r="T13" s="16">
        <v>1066.6666666666667</v>
      </c>
      <c r="U13" s="4">
        <v>1166.6666666666667</v>
      </c>
      <c r="V13" s="134">
        <v>1283.3333333333333</v>
      </c>
      <c r="W13" s="139">
        <f t="shared" si="0"/>
        <v>11.527286526634754</v>
      </c>
      <c r="X13" s="139">
        <f t="shared" si="1"/>
        <v>9.9999999999999858</v>
      </c>
    </row>
    <row r="14" spans="1:24" ht="15" customHeight="1" x14ac:dyDescent="0.25">
      <c r="A14" s="1" t="s">
        <v>12</v>
      </c>
      <c r="B14" s="4">
        <v>136.47</v>
      </c>
      <c r="C14" s="7">
        <v>140</v>
      </c>
      <c r="D14" s="4">
        <v>150</v>
      </c>
      <c r="E14" s="4">
        <v>163.33333333333334</v>
      </c>
      <c r="F14" s="4">
        <v>172.5</v>
      </c>
      <c r="G14" s="37">
        <v>165</v>
      </c>
      <c r="H14" s="28">
        <v>168</v>
      </c>
      <c r="I14" s="4">
        <v>170</v>
      </c>
      <c r="J14" s="4">
        <v>180</v>
      </c>
      <c r="K14" s="76">
        <v>165</v>
      </c>
      <c r="L14" s="76">
        <v>165</v>
      </c>
      <c r="M14" s="16">
        <v>176</v>
      </c>
      <c r="N14" s="4">
        <v>172.5</v>
      </c>
      <c r="O14" s="4">
        <v>170</v>
      </c>
      <c r="P14" s="4">
        <v>170</v>
      </c>
      <c r="Q14" s="28">
        <v>163.33333333333334</v>
      </c>
      <c r="R14" s="4">
        <v>173.33333333333334</v>
      </c>
      <c r="S14" s="111">
        <v>170</v>
      </c>
      <c r="T14" s="16">
        <v>170</v>
      </c>
      <c r="U14" s="4">
        <v>175</v>
      </c>
      <c r="V14" s="134">
        <v>150</v>
      </c>
      <c r="W14" s="139">
        <f t="shared" si="0"/>
        <v>-16.666666666666664</v>
      </c>
      <c r="X14" s="139">
        <f t="shared" si="1"/>
        <v>-14.285714285714285</v>
      </c>
    </row>
    <row r="15" spans="1:24" ht="15" customHeight="1" x14ac:dyDescent="0.25">
      <c r="A15" s="1" t="s">
        <v>13</v>
      </c>
      <c r="B15" s="4">
        <v>165.55666666666701</v>
      </c>
      <c r="C15" s="4">
        <v>177.38095238095201</v>
      </c>
      <c r="D15" s="4">
        <v>205</v>
      </c>
      <c r="E15" s="4">
        <v>202.14285714285714</v>
      </c>
      <c r="F15" s="4">
        <v>205</v>
      </c>
      <c r="G15" s="37">
        <v>203.57142857142901</v>
      </c>
      <c r="H15" s="28">
        <v>204.61538461538461</v>
      </c>
      <c r="I15" s="4">
        <v>205.625</v>
      </c>
      <c r="J15" s="4">
        <v>207.22222222222223</v>
      </c>
      <c r="K15" s="76">
        <v>205.71428571428572</v>
      </c>
      <c r="L15" s="76">
        <v>205.71428571428572</v>
      </c>
      <c r="M15" s="16">
        <v>203.33333333333334</v>
      </c>
      <c r="N15" s="4">
        <v>202.72727272727272</v>
      </c>
      <c r="O15" s="4">
        <v>200.76923076923077</v>
      </c>
      <c r="P15" s="4">
        <v>196</v>
      </c>
      <c r="Q15" s="28">
        <v>199.28571428571428</v>
      </c>
      <c r="R15" s="4">
        <v>205.55555555555554</v>
      </c>
      <c r="S15" s="111">
        <v>201.42857142857142</v>
      </c>
      <c r="T15" s="16">
        <v>200.66666666666666</v>
      </c>
      <c r="U15" s="4">
        <v>204</v>
      </c>
      <c r="V15" s="134">
        <v>199.23076923076923</v>
      </c>
      <c r="W15" s="139">
        <f t="shared" si="0"/>
        <v>-3.8564652505671324</v>
      </c>
      <c r="X15" s="139">
        <f t="shared" si="1"/>
        <v>-2.3378582202111633</v>
      </c>
    </row>
    <row r="16" spans="1:24" ht="15" customHeight="1" x14ac:dyDescent="0.25">
      <c r="A16" s="1" t="s">
        <v>14</v>
      </c>
      <c r="B16" s="4">
        <v>1494.9650000000001</v>
      </c>
      <c r="C16" s="4">
        <v>1350</v>
      </c>
      <c r="D16" s="4">
        <v>1400</v>
      </c>
      <c r="E16" s="4">
        <v>1750</v>
      </c>
      <c r="F16" s="4">
        <v>1700</v>
      </c>
      <c r="G16" s="37">
        <v>1750</v>
      </c>
      <c r="H16" s="28">
        <v>1350</v>
      </c>
      <c r="I16" s="4">
        <v>1450</v>
      </c>
      <c r="J16" s="4">
        <v>1450.7249999999999</v>
      </c>
      <c r="K16" s="76">
        <v>1300</v>
      </c>
      <c r="L16" s="113">
        <v>1250</v>
      </c>
      <c r="M16" s="16">
        <v>1250</v>
      </c>
      <c r="N16" s="4">
        <v>1250</v>
      </c>
      <c r="O16" s="4">
        <v>1350</v>
      </c>
      <c r="P16" s="4">
        <v>1406.4139911472</v>
      </c>
      <c r="Q16" s="28">
        <v>1550</v>
      </c>
      <c r="R16" s="4">
        <v>1450</v>
      </c>
      <c r="S16" s="111">
        <v>1500</v>
      </c>
      <c r="T16" s="16">
        <v>1500</v>
      </c>
      <c r="U16" s="4">
        <v>1450</v>
      </c>
      <c r="V16" s="134">
        <v>1350</v>
      </c>
      <c r="W16" s="139">
        <f t="shared" si="0"/>
        <v>-6.9430801840459022</v>
      </c>
      <c r="X16" s="139">
        <f t="shared" si="1"/>
        <v>-6.8965517241379306</v>
      </c>
    </row>
    <row r="17" spans="1:24" ht="15" customHeight="1" x14ac:dyDescent="0.25">
      <c r="A17" s="1" t="s">
        <v>15</v>
      </c>
      <c r="B17" s="4">
        <v>175.71666666666701</v>
      </c>
      <c r="C17" s="4">
        <v>189.03607142857101</v>
      </c>
      <c r="D17" s="4">
        <v>223.14106052826901</v>
      </c>
      <c r="E17" s="4">
        <v>242.69968259981849</v>
      </c>
      <c r="F17" s="8">
        <v>243.23362190153807</v>
      </c>
      <c r="G17" s="37">
        <v>283.29158796638472</v>
      </c>
      <c r="H17" s="28">
        <v>276.16883116883116</v>
      </c>
      <c r="I17" s="4">
        <v>278.77187500000002</v>
      </c>
      <c r="J17" s="4">
        <v>289.65702947845801</v>
      </c>
      <c r="K17" s="76">
        <v>225.58</v>
      </c>
      <c r="L17" s="113">
        <v>218.16538461538499</v>
      </c>
      <c r="M17" s="16">
        <v>204.71509199679201</v>
      </c>
      <c r="N17" s="4">
        <v>185.517915347463</v>
      </c>
      <c r="O17" s="4">
        <v>150.02870318087707</v>
      </c>
      <c r="P17" s="4">
        <v>151.60413424326435</v>
      </c>
      <c r="Q17" s="28">
        <v>188.76593518780999</v>
      </c>
      <c r="R17" s="4">
        <v>159.25423341093386</v>
      </c>
      <c r="S17" s="111">
        <v>162.42689093375708</v>
      </c>
      <c r="T17" s="16">
        <v>146.51291506117269</v>
      </c>
      <c r="U17" s="4">
        <v>154.563825530212</v>
      </c>
      <c r="V17" s="134">
        <v>162.61568263669099</v>
      </c>
      <c r="W17" s="139">
        <f t="shared" si="0"/>
        <v>-43.859231405677029</v>
      </c>
      <c r="X17" s="139">
        <f t="shared" si="1"/>
        <v>5.2094059388463609</v>
      </c>
    </row>
    <row r="18" spans="1:24" ht="15" customHeight="1" x14ac:dyDescent="0.25">
      <c r="A18" s="1" t="s">
        <v>16</v>
      </c>
      <c r="B18" s="4">
        <v>208.3</v>
      </c>
      <c r="C18" s="4">
        <v>197.50624999999951</v>
      </c>
      <c r="D18" s="4">
        <v>250.15012934220252</v>
      </c>
      <c r="E18" s="4">
        <v>250.55795105202222</v>
      </c>
      <c r="F18" s="8">
        <v>251.10917854433666</v>
      </c>
      <c r="G18" s="37">
        <v>302.25597498324771</v>
      </c>
      <c r="H18" s="28">
        <v>306.27620162284001</v>
      </c>
      <c r="I18" s="4">
        <v>300.53916666666697</v>
      </c>
      <c r="J18" s="4">
        <v>306.59554730983302</v>
      </c>
      <c r="K18" s="76">
        <v>295.33</v>
      </c>
      <c r="L18" s="113">
        <v>291.7</v>
      </c>
      <c r="M18" s="16">
        <v>275.08818736008499</v>
      </c>
      <c r="N18" s="4">
        <v>205.27389277389273</v>
      </c>
      <c r="O18" s="4">
        <v>156.81818181818181</v>
      </c>
      <c r="P18" s="4">
        <v>155</v>
      </c>
      <c r="Q18" s="28">
        <v>205.551363436739</v>
      </c>
      <c r="R18" s="4">
        <v>190.80157119846899</v>
      </c>
      <c r="S18" s="111">
        <v>192.78409090909091</v>
      </c>
      <c r="T18" s="16">
        <v>192.42424242424241</v>
      </c>
      <c r="U18" s="4">
        <v>210.09740259740255</v>
      </c>
      <c r="V18" s="134">
        <v>214.61931818181799</v>
      </c>
      <c r="W18" s="139">
        <f t="shared" si="0"/>
        <v>-29.999205772896499</v>
      </c>
      <c r="X18" s="139">
        <f t="shared" si="1"/>
        <v>2.1522948539637698</v>
      </c>
    </row>
    <row r="19" spans="1:24" ht="15" customHeight="1" x14ac:dyDescent="0.25">
      <c r="A19" s="1" t="s">
        <v>17</v>
      </c>
      <c r="B19" s="4">
        <v>911.63</v>
      </c>
      <c r="C19" s="4">
        <v>850</v>
      </c>
      <c r="D19" s="4">
        <v>950</v>
      </c>
      <c r="E19" s="4">
        <v>900</v>
      </c>
      <c r="F19" s="4">
        <v>912.5</v>
      </c>
      <c r="G19" s="37">
        <v>950</v>
      </c>
      <c r="H19" s="28">
        <v>950</v>
      </c>
      <c r="I19" s="4">
        <v>1150</v>
      </c>
      <c r="J19" s="4">
        <v>1200</v>
      </c>
      <c r="K19" s="76">
        <v>1170.3703703703704</v>
      </c>
      <c r="L19" s="113">
        <v>1102.7249999999999</v>
      </c>
      <c r="M19" s="16">
        <v>1092.391304347826</v>
      </c>
      <c r="N19" s="4">
        <v>1070</v>
      </c>
      <c r="O19" s="4">
        <v>1215.909090909091</v>
      </c>
      <c r="P19" s="4">
        <v>1049.3368194714369</v>
      </c>
      <c r="Q19" s="28">
        <v>981.42857142857099</v>
      </c>
      <c r="R19" s="4">
        <v>1017.95454545455</v>
      </c>
      <c r="S19" s="111">
        <v>989.58041958041997</v>
      </c>
      <c r="T19" s="16">
        <v>1041.6666666666699</v>
      </c>
      <c r="U19" s="4">
        <v>980</v>
      </c>
      <c r="V19" s="134">
        <v>1004.16666666667</v>
      </c>
      <c r="W19" s="139">
        <f t="shared" si="0"/>
        <v>-16.319444444444166</v>
      </c>
      <c r="X19" s="139">
        <f t="shared" si="1"/>
        <v>2.4659863945581675</v>
      </c>
    </row>
    <row r="20" spans="1:24" ht="15" customHeight="1" x14ac:dyDescent="0.25">
      <c r="A20" s="1" t="s">
        <v>18</v>
      </c>
      <c r="B20" s="4">
        <v>1884.375</v>
      </c>
      <c r="C20" s="4">
        <v>2066.6666666666601</v>
      </c>
      <c r="D20" s="4">
        <v>2063.6904761904798</v>
      </c>
      <c r="E20" s="4">
        <v>2504.76190476191</v>
      </c>
      <c r="F20" s="4">
        <v>2445.63492063492</v>
      </c>
      <c r="G20" s="37">
        <v>2540</v>
      </c>
      <c r="H20" s="28">
        <v>2480.75396825397</v>
      </c>
      <c r="I20" s="4">
        <v>2224.5680000000002</v>
      </c>
      <c r="J20" s="4">
        <v>2250</v>
      </c>
      <c r="K20" s="76">
        <v>2233.3333333333335</v>
      </c>
      <c r="L20" s="113">
        <v>2283.14</v>
      </c>
      <c r="M20" s="16">
        <v>2285.5174731182801</v>
      </c>
      <c r="N20" s="4">
        <v>2450</v>
      </c>
      <c r="O20" s="4">
        <v>2108.0357142857142</v>
      </c>
      <c r="P20" s="4">
        <v>2039.3939393939393</v>
      </c>
      <c r="Q20" s="28">
        <v>1956.3636363636365</v>
      </c>
      <c r="R20" s="4">
        <v>2035.08064516129</v>
      </c>
      <c r="S20" s="111">
        <v>1933.3333333333301</v>
      </c>
      <c r="T20" s="16">
        <v>2007.5</v>
      </c>
      <c r="U20" s="4">
        <v>1968.80952380952</v>
      </c>
      <c r="V20" s="134">
        <v>2037.5</v>
      </c>
      <c r="W20" s="139">
        <f t="shared" si="0"/>
        <v>-9.4444444444444446</v>
      </c>
      <c r="X20" s="139">
        <f t="shared" si="1"/>
        <v>3.488934574918571</v>
      </c>
    </row>
    <row r="21" spans="1:24" ht="15" customHeight="1" x14ac:dyDescent="0.25">
      <c r="A21" s="1" t="s">
        <v>19</v>
      </c>
      <c r="B21" s="4">
        <v>282.35333333333335</v>
      </c>
      <c r="C21" s="4">
        <v>171.99285714285651</v>
      </c>
      <c r="D21" s="4">
        <v>179.32506887052301</v>
      </c>
      <c r="E21" s="4">
        <v>203.92238224604</v>
      </c>
      <c r="F21" s="4">
        <v>190.75289448797545</v>
      </c>
      <c r="G21" s="37">
        <v>188.451805490976</v>
      </c>
      <c r="H21" s="28">
        <v>184.49695814521399</v>
      </c>
      <c r="I21" s="4">
        <v>216.20066666666699</v>
      </c>
      <c r="J21" s="4">
        <v>210.41107197886859</v>
      </c>
      <c r="K21" s="76">
        <v>216.32359924026599</v>
      </c>
      <c r="L21" s="113">
        <v>214.27647058823001</v>
      </c>
      <c r="M21" s="16">
        <v>207.579357634236</v>
      </c>
      <c r="N21" s="4">
        <v>272.73570937364042</v>
      </c>
      <c r="O21" s="4">
        <v>287.35119047619048</v>
      </c>
      <c r="P21" s="4">
        <v>215.14830848164183</v>
      </c>
      <c r="Q21" s="28">
        <v>204.320942215679</v>
      </c>
      <c r="R21" s="4">
        <v>202.83730158730157</v>
      </c>
      <c r="S21" s="111">
        <v>194.58380699759999</v>
      </c>
      <c r="T21" s="16">
        <v>198.01587301587301</v>
      </c>
      <c r="U21" s="4">
        <v>217.06973726204495</v>
      </c>
      <c r="V21" s="134">
        <v>208.201798201798</v>
      </c>
      <c r="W21" s="139">
        <f t="shared" si="0"/>
        <v>-1.0499798115626102</v>
      </c>
      <c r="X21" s="139">
        <f t="shared" si="1"/>
        <v>-4.0852949711463671</v>
      </c>
    </row>
    <row r="22" spans="1:24" ht="15" customHeight="1" x14ac:dyDescent="0.25">
      <c r="A22" s="1" t="s">
        <v>20</v>
      </c>
      <c r="B22" s="4">
        <v>332.62</v>
      </c>
      <c r="C22" s="4">
        <v>410.71500000000003</v>
      </c>
      <c r="D22" s="4">
        <v>397.142857142857</v>
      </c>
      <c r="E22" s="4">
        <v>343.75</v>
      </c>
      <c r="F22" s="4">
        <v>481.81818181818176</v>
      </c>
      <c r="G22" s="37">
        <v>490.18767507002798</v>
      </c>
      <c r="H22" s="28">
        <v>488.75</v>
      </c>
      <c r="I22" s="4">
        <v>447.62</v>
      </c>
      <c r="J22" s="4">
        <v>448.99</v>
      </c>
      <c r="K22" s="76">
        <v>381.25</v>
      </c>
      <c r="L22" s="113">
        <v>351.3</v>
      </c>
      <c r="M22" s="16">
        <v>350.642857142857</v>
      </c>
      <c r="N22" s="4">
        <v>322.73809523809501</v>
      </c>
      <c r="O22" s="4">
        <v>284.82142857142861</v>
      </c>
      <c r="P22" s="4">
        <v>393.23634778484666</v>
      </c>
      <c r="Q22" s="28">
        <v>343.75</v>
      </c>
      <c r="R22" s="4">
        <v>312.5</v>
      </c>
      <c r="S22" s="111">
        <v>304.60164835164835</v>
      </c>
      <c r="T22" s="16">
        <v>308.03571428571428</v>
      </c>
      <c r="U22" s="4">
        <v>301.33928571428572</v>
      </c>
      <c r="V22" s="134">
        <v>303.57142857142861</v>
      </c>
      <c r="W22" s="139">
        <f t="shared" si="0"/>
        <v>-32.387931007053922</v>
      </c>
      <c r="X22" s="139">
        <f t="shared" si="1"/>
        <v>0.74074074074075158</v>
      </c>
    </row>
    <row r="23" spans="1:24" ht="15" customHeight="1" x14ac:dyDescent="0.25">
      <c r="A23" s="1" t="s">
        <v>21</v>
      </c>
      <c r="B23" s="4">
        <v>276.34583333333336</v>
      </c>
      <c r="C23" s="4">
        <v>290.86874999999998</v>
      </c>
      <c r="D23" s="4">
        <v>317.51636306470095</v>
      </c>
      <c r="E23" s="4">
        <v>284.36703213989671</v>
      </c>
      <c r="F23" s="4">
        <v>341.32653061224499</v>
      </c>
      <c r="G23" s="37">
        <v>298.81785768622245</v>
      </c>
      <c r="H23" s="28">
        <v>299.53657621230082</v>
      </c>
      <c r="I23" s="4">
        <v>269.79499999999996</v>
      </c>
      <c r="J23" s="4">
        <v>285.84968780982098</v>
      </c>
      <c r="K23" s="76">
        <v>268.75</v>
      </c>
      <c r="L23" s="113">
        <v>258.06086956521699</v>
      </c>
      <c r="M23" s="16">
        <v>252.25838617164499</v>
      </c>
      <c r="N23" s="4">
        <v>228.59132226570685</v>
      </c>
      <c r="O23" s="4">
        <v>226.29605654030942</v>
      </c>
      <c r="P23" s="4">
        <v>220.73056694414981</v>
      </c>
      <c r="Q23" s="28">
        <v>254.36703213989699</v>
      </c>
      <c r="R23" s="4">
        <v>295.84968780982138</v>
      </c>
      <c r="S23" s="111">
        <v>265.9217135129914</v>
      </c>
      <c r="T23" s="16">
        <v>263.99164327393584</v>
      </c>
      <c r="U23" s="4">
        <v>276.93210925241965</v>
      </c>
      <c r="V23" s="134">
        <v>242.79472838188212</v>
      </c>
      <c r="W23" s="139">
        <f t="shared" si="0"/>
        <v>-15.062097761178528</v>
      </c>
      <c r="X23" s="139">
        <f t="shared" si="1"/>
        <v>-12.326985470443152</v>
      </c>
    </row>
    <row r="24" spans="1:24" ht="15" customHeight="1" x14ac:dyDescent="0.25">
      <c r="A24" s="1" t="s">
        <v>22</v>
      </c>
      <c r="B24" s="4">
        <v>348.14875000000001</v>
      </c>
      <c r="C24" s="4">
        <v>404.7466666666665</v>
      </c>
      <c r="D24" s="4">
        <v>412.40316275764002</v>
      </c>
      <c r="E24" s="4">
        <v>393.53592314118629</v>
      </c>
      <c r="F24" s="4">
        <v>397.07070707070699</v>
      </c>
      <c r="G24" s="37">
        <v>398.34920634920599</v>
      </c>
      <c r="H24" s="28">
        <v>392.857142857143</v>
      </c>
      <c r="I24" s="4">
        <v>334.70249999999999</v>
      </c>
      <c r="J24" s="4">
        <v>363.1868131868132</v>
      </c>
      <c r="K24" s="76">
        <v>337.60683760683759</v>
      </c>
      <c r="L24" s="113">
        <v>320.125</v>
      </c>
      <c r="M24" s="16">
        <v>318.57142857142901</v>
      </c>
      <c r="N24" s="4">
        <v>278.57142857142856</v>
      </c>
      <c r="O24" s="4">
        <v>278.57142857142856</v>
      </c>
      <c r="P24" s="4">
        <v>294.13354960800211</v>
      </c>
      <c r="Q24" s="28">
        <v>313.535923141186</v>
      </c>
      <c r="R24" s="4">
        <v>333.18681318681303</v>
      </c>
      <c r="S24" s="111">
        <v>321.42857142857144</v>
      </c>
      <c r="T24" s="16">
        <v>310.71428571428572</v>
      </c>
      <c r="U24" s="4">
        <v>300</v>
      </c>
      <c r="V24" s="134">
        <v>314.34837092731829</v>
      </c>
      <c r="W24" s="139">
        <f t="shared" si="0"/>
        <v>-13.447195902009188</v>
      </c>
      <c r="X24" s="139">
        <f t="shared" si="1"/>
        <v>4.7827903091060948</v>
      </c>
    </row>
    <row r="25" spans="1:24" ht="15" customHeight="1" x14ac:dyDescent="0.25">
      <c r="A25" s="1" t="s">
        <v>23</v>
      </c>
      <c r="B25" s="4">
        <v>366.82249999999999</v>
      </c>
      <c r="C25" s="4">
        <v>387.584583333333</v>
      </c>
      <c r="D25" s="4">
        <v>409.29762358499659</v>
      </c>
      <c r="E25" s="4">
        <v>359.1828019274601</v>
      </c>
      <c r="F25" s="4">
        <v>391.56394330307398</v>
      </c>
      <c r="G25" s="37">
        <v>396.54062318062302</v>
      </c>
      <c r="H25" s="28">
        <v>393.60550066290398</v>
      </c>
      <c r="I25" s="4">
        <v>367.54071428571427</v>
      </c>
      <c r="J25" s="4">
        <v>348.99877266646928</v>
      </c>
      <c r="K25" s="76">
        <v>324.509016798419</v>
      </c>
      <c r="L25" s="113">
        <v>319.07619047619102</v>
      </c>
      <c r="M25" s="16">
        <v>317.83936741062701</v>
      </c>
      <c r="N25" s="4">
        <v>312.13358019787842</v>
      </c>
      <c r="O25" s="4">
        <v>321.73376534521856</v>
      </c>
      <c r="P25" s="4">
        <v>301.77241370817575</v>
      </c>
      <c r="Q25" s="28">
        <v>329.18280192745999</v>
      </c>
      <c r="R25" s="4">
        <v>348.99877266646928</v>
      </c>
      <c r="S25" s="111">
        <v>333.21294034855327</v>
      </c>
      <c r="T25" s="16">
        <v>355.4730441080419</v>
      </c>
      <c r="U25" s="4">
        <v>338.4659036028205</v>
      </c>
      <c r="V25" s="134">
        <v>315.65053426089128</v>
      </c>
      <c r="W25" s="139">
        <f t="shared" si="0"/>
        <v>-9.5554027742808731</v>
      </c>
      <c r="X25" s="139">
        <f t="shared" si="1"/>
        <v>-6.7408176419159709</v>
      </c>
    </row>
    <row r="26" spans="1:24" ht="15" customHeight="1" x14ac:dyDescent="0.25">
      <c r="A26" s="1" t="s">
        <v>24</v>
      </c>
      <c r="B26" s="4">
        <v>244.04833333333335</v>
      </c>
      <c r="C26" s="4">
        <v>237.613</v>
      </c>
      <c r="D26" s="4">
        <v>230.01959444064701</v>
      </c>
      <c r="E26" s="4">
        <v>226.60542844270563</v>
      </c>
      <c r="F26" s="4">
        <v>284.50091575091574</v>
      </c>
      <c r="G26" s="37">
        <v>307.60282318055403</v>
      </c>
      <c r="H26" s="28">
        <v>310.17040430833498</v>
      </c>
      <c r="I26" s="4">
        <v>375.81071428571431</v>
      </c>
      <c r="J26" s="4">
        <v>310.55</v>
      </c>
      <c r="K26" s="76">
        <v>251.21914171978358</v>
      </c>
      <c r="L26" s="113">
        <v>249.888888888889</v>
      </c>
      <c r="M26" s="16">
        <v>240.74085974768099</v>
      </c>
      <c r="N26" s="4">
        <v>248.79504504504504</v>
      </c>
      <c r="O26" s="4">
        <v>185.2192811508003</v>
      </c>
      <c r="P26" s="4">
        <v>202.891156462585</v>
      </c>
      <c r="Q26" s="28">
        <v>271.72958722965512</v>
      </c>
      <c r="R26" s="4">
        <v>265.5622883191096</v>
      </c>
      <c r="S26" s="111">
        <v>269.652014652015</v>
      </c>
      <c r="T26" s="16">
        <v>242.35827664399099</v>
      </c>
      <c r="U26" s="4">
        <v>261.41199226305611</v>
      </c>
      <c r="V26" s="134">
        <v>262.42316784869979</v>
      </c>
      <c r="W26" s="139">
        <f t="shared" si="0"/>
        <v>-15.497289374110521</v>
      </c>
      <c r="X26" s="139">
        <f t="shared" si="1"/>
        <v>0.386813006124887</v>
      </c>
    </row>
    <row r="27" spans="1:24" ht="15" customHeight="1" x14ac:dyDescent="0.25">
      <c r="A27" s="1" t="s">
        <v>25</v>
      </c>
      <c r="B27" s="4">
        <v>215.58199999999999</v>
      </c>
      <c r="C27" s="4">
        <v>199.87899999999999</v>
      </c>
      <c r="D27" s="4">
        <v>235.18518518518499</v>
      </c>
      <c r="E27" s="4">
        <v>246.60170823428501</v>
      </c>
      <c r="F27" s="4">
        <v>299.79695756223498</v>
      </c>
      <c r="G27" s="37">
        <v>298.01006031267201</v>
      </c>
      <c r="H27" s="28">
        <v>292.20399789797102</v>
      </c>
      <c r="I27" s="4">
        <v>321.51625000000001</v>
      </c>
      <c r="J27" s="4">
        <v>242.68250112723501</v>
      </c>
      <c r="K27" s="76">
        <v>221.72839506172801</v>
      </c>
      <c r="L27" s="113">
        <v>222.79333333333301</v>
      </c>
      <c r="M27" s="16">
        <v>221.78338001867399</v>
      </c>
      <c r="N27" s="4">
        <v>238.168642951252</v>
      </c>
      <c r="O27" s="4">
        <v>260</v>
      </c>
      <c r="P27" s="4">
        <v>270.08658008658011</v>
      </c>
      <c r="Q27" s="28">
        <v>258.7679516250945</v>
      </c>
      <c r="R27" s="4">
        <v>295.23440186998289</v>
      </c>
      <c r="S27" s="111">
        <v>325.49968297020303</v>
      </c>
      <c r="T27" s="16">
        <v>267.67614818376666</v>
      </c>
      <c r="U27" s="4">
        <v>299.31087832004403</v>
      </c>
      <c r="V27" s="134">
        <v>291.46816543441901</v>
      </c>
      <c r="W27" s="139">
        <f t="shared" si="0"/>
        <v>20.102670806745294</v>
      </c>
      <c r="X27" s="139">
        <f t="shared" si="1"/>
        <v>-2.6202565471873847</v>
      </c>
    </row>
    <row r="28" spans="1:24" ht="15" customHeight="1" x14ac:dyDescent="0.25">
      <c r="A28" s="2" t="s">
        <v>26</v>
      </c>
      <c r="B28" s="16">
        <v>1290.5716666666599</v>
      </c>
      <c r="C28" s="16">
        <v>1291</v>
      </c>
      <c r="D28" s="16">
        <v>1295.1669999999999</v>
      </c>
      <c r="E28" s="16">
        <v>1293.6949999999999</v>
      </c>
      <c r="F28" s="16">
        <v>1298.4961892291701</v>
      </c>
      <c r="G28" s="16">
        <v>1300</v>
      </c>
      <c r="H28" s="16">
        <v>1300.55</v>
      </c>
      <c r="I28" s="16">
        <v>1298.78</v>
      </c>
      <c r="J28" s="4">
        <v>1200</v>
      </c>
      <c r="K28" s="76">
        <v>1200</v>
      </c>
      <c r="L28" s="113">
        <v>1246.6500000000001</v>
      </c>
      <c r="M28" s="16">
        <v>1240.74074074074</v>
      </c>
      <c r="N28" s="4">
        <v>1266.6666666666699</v>
      </c>
      <c r="O28" s="4">
        <v>1255</v>
      </c>
      <c r="P28" s="4">
        <v>1265.7799367973666</v>
      </c>
      <c r="Q28" s="28">
        <v>1285.7142857142858</v>
      </c>
      <c r="R28" s="4">
        <v>1300</v>
      </c>
      <c r="S28" s="111">
        <v>1250</v>
      </c>
      <c r="T28" s="16">
        <v>1277.7777777777801</v>
      </c>
      <c r="U28" s="4">
        <v>1247.61904761905</v>
      </c>
      <c r="V28" s="134">
        <v>1240.74074074074</v>
      </c>
      <c r="W28" s="139">
        <f t="shared" si="0"/>
        <v>3.3950617283949969</v>
      </c>
      <c r="X28" s="139">
        <f t="shared" si="1"/>
        <v>-0.55131467345232821</v>
      </c>
    </row>
    <row r="29" spans="1:24" ht="15" customHeight="1" x14ac:dyDescent="0.25">
      <c r="A29" s="2" t="s">
        <v>27</v>
      </c>
      <c r="B29" s="16">
        <v>748.09500000000003</v>
      </c>
      <c r="C29" s="16">
        <v>750</v>
      </c>
      <c r="D29" s="16">
        <v>750.55</v>
      </c>
      <c r="E29" s="16">
        <v>757.04499999999996</v>
      </c>
      <c r="F29" s="16">
        <v>755.916759460712</v>
      </c>
      <c r="G29" s="16">
        <v>760</v>
      </c>
      <c r="H29" s="16">
        <v>767.28</v>
      </c>
      <c r="I29" s="16">
        <v>765</v>
      </c>
      <c r="J29" s="4">
        <v>740</v>
      </c>
      <c r="K29" s="76">
        <v>825</v>
      </c>
      <c r="L29" s="113">
        <v>900</v>
      </c>
      <c r="M29" s="16">
        <v>900</v>
      </c>
      <c r="N29" s="4">
        <v>920</v>
      </c>
      <c r="O29" s="4">
        <v>950.24</v>
      </c>
      <c r="P29" s="4">
        <v>912.54920345042399</v>
      </c>
      <c r="Q29" s="28">
        <v>1034.0909090909099</v>
      </c>
      <c r="R29" s="4">
        <v>1061.9032258064501</v>
      </c>
      <c r="S29" s="111">
        <v>1153.3333333333301</v>
      </c>
      <c r="T29" s="16">
        <v>1163.3333333333301</v>
      </c>
      <c r="U29" s="4">
        <v>1150</v>
      </c>
      <c r="V29" s="134">
        <v>1158.69565217391</v>
      </c>
      <c r="W29" s="139">
        <f t="shared" si="0"/>
        <v>56.580493537014874</v>
      </c>
      <c r="X29" s="139">
        <f t="shared" si="1"/>
        <v>0.75614366729652593</v>
      </c>
    </row>
    <row r="30" spans="1:24" ht="15" customHeight="1" x14ac:dyDescent="0.25">
      <c r="A30" s="2" t="s">
        <v>28</v>
      </c>
      <c r="B30" s="16">
        <v>161.31666666666601</v>
      </c>
      <c r="C30" s="16">
        <v>166.666</v>
      </c>
      <c r="D30" s="16">
        <v>167.67</v>
      </c>
      <c r="E30" s="16">
        <v>167.755</v>
      </c>
      <c r="F30" s="16">
        <v>162.03872803946999</v>
      </c>
      <c r="G30" s="16">
        <v>162.15</v>
      </c>
      <c r="H30" s="16">
        <v>164.17</v>
      </c>
      <c r="I30" s="16">
        <v>163.75</v>
      </c>
      <c r="J30" s="4">
        <v>157.84871509760299</v>
      </c>
      <c r="K30" s="76">
        <v>151.25</v>
      </c>
      <c r="L30" s="113">
        <v>145.85</v>
      </c>
      <c r="M30" s="16">
        <v>145.833333333333</v>
      </c>
      <c r="N30" s="4">
        <v>180</v>
      </c>
      <c r="O30" s="4">
        <v>198</v>
      </c>
      <c r="P30" s="4">
        <v>163.29827260808304</v>
      </c>
      <c r="Q30" s="28">
        <v>198.84259259259301</v>
      </c>
      <c r="R30" s="4">
        <v>204.21491228070201</v>
      </c>
      <c r="S30" s="111">
        <v>208.80952380952399</v>
      </c>
      <c r="T30" s="16">
        <v>227.916666666667</v>
      </c>
      <c r="U30" s="4">
        <v>232.916666666667</v>
      </c>
      <c r="V30" s="134">
        <v>200</v>
      </c>
      <c r="W30" s="139">
        <f t="shared" si="0"/>
        <v>26.703597096963062</v>
      </c>
      <c r="X30" s="139">
        <f t="shared" si="1"/>
        <v>-14.132379248658442</v>
      </c>
    </row>
    <row r="31" spans="1:24" ht="15" customHeight="1" x14ac:dyDescent="0.25">
      <c r="A31" s="2" t="s">
        <v>29</v>
      </c>
      <c r="B31" s="16">
        <v>119.791</v>
      </c>
      <c r="C31" s="16">
        <v>119.764</v>
      </c>
      <c r="D31" s="16">
        <v>123.99</v>
      </c>
      <c r="E31" s="16">
        <v>122.883333333333</v>
      </c>
      <c r="F31" s="16">
        <v>123.304790527788</v>
      </c>
      <c r="G31" s="16">
        <v>122.88</v>
      </c>
      <c r="H31" s="16">
        <v>123.80500000000001</v>
      </c>
      <c r="I31" s="21">
        <v>121.44499999999999</v>
      </c>
      <c r="J31" s="4">
        <v>110.39542144655256</v>
      </c>
      <c r="K31" s="76">
        <v>95.182680567296003</v>
      </c>
      <c r="L31" s="113">
        <v>82.421428571428578</v>
      </c>
      <c r="M31" s="16">
        <v>77.945690967746998</v>
      </c>
      <c r="N31" s="4">
        <v>85.555555555555998</v>
      </c>
      <c r="O31" s="4">
        <v>105.88</v>
      </c>
      <c r="P31" s="4">
        <v>115.65811965812</v>
      </c>
      <c r="Q31" s="28">
        <v>161.10211426000902</v>
      </c>
      <c r="R31" s="4">
        <v>153.53801169590599</v>
      </c>
      <c r="S31" s="111">
        <v>191.65018315018301</v>
      </c>
      <c r="T31" s="16">
        <v>209.886363636364</v>
      </c>
      <c r="U31" s="4">
        <v>195.511554621849</v>
      </c>
      <c r="V31" s="134">
        <v>189.15441176470588</v>
      </c>
      <c r="W31" s="139">
        <f t="shared" si="0"/>
        <v>71.342623893404962</v>
      </c>
      <c r="X31" s="139">
        <f t="shared" si="1"/>
        <v>-3.2515433010794994</v>
      </c>
    </row>
    <row r="32" spans="1:24" ht="15" customHeight="1" x14ac:dyDescent="0.25">
      <c r="A32" s="2" t="s">
        <v>30</v>
      </c>
      <c r="B32" s="16">
        <v>796.35</v>
      </c>
      <c r="C32" s="16">
        <v>793.63499999999999</v>
      </c>
      <c r="D32" s="16">
        <v>789.86</v>
      </c>
      <c r="E32" s="16">
        <v>784.93</v>
      </c>
      <c r="F32" s="16">
        <v>797.98333756930799</v>
      </c>
      <c r="G32" s="16">
        <v>797.5</v>
      </c>
      <c r="H32" s="16">
        <v>810</v>
      </c>
      <c r="I32" s="16">
        <v>800</v>
      </c>
      <c r="J32" s="4">
        <v>793.04347826086996</v>
      </c>
      <c r="K32" s="76">
        <v>800.74074074073997</v>
      </c>
      <c r="L32" s="76">
        <v>800.74074074073997</v>
      </c>
      <c r="M32" s="16">
        <v>796.66666666667004</v>
      </c>
      <c r="N32" s="4">
        <v>800</v>
      </c>
      <c r="O32" s="4">
        <v>825.45</v>
      </c>
      <c r="P32" s="4">
        <v>799.68368425432789</v>
      </c>
      <c r="Q32" s="28">
        <v>850</v>
      </c>
      <c r="R32" s="4">
        <v>956.25</v>
      </c>
      <c r="S32" s="111">
        <v>969.09090909090901</v>
      </c>
      <c r="T32" s="16">
        <v>954.5454545454545</v>
      </c>
      <c r="U32" s="4">
        <v>1010</v>
      </c>
      <c r="V32" s="134">
        <v>1100</v>
      </c>
      <c r="W32" s="139">
        <f t="shared" si="0"/>
        <v>38.706140350877121</v>
      </c>
      <c r="X32" s="139">
        <f t="shared" si="1"/>
        <v>8.9108910891089099</v>
      </c>
    </row>
    <row r="33" spans="1:24" ht="15" customHeight="1" x14ac:dyDescent="0.25">
      <c r="A33" s="2" t="s">
        <v>31</v>
      </c>
      <c r="B33" s="16">
        <v>681.59500000000003</v>
      </c>
      <c r="C33" s="16">
        <v>680</v>
      </c>
      <c r="D33" s="16">
        <v>682.495</v>
      </c>
      <c r="E33" s="16">
        <v>684.17555555555998</v>
      </c>
      <c r="F33" s="16">
        <v>684.06797389918995</v>
      </c>
      <c r="G33" s="16">
        <v>689.39499999999998</v>
      </c>
      <c r="H33" s="16">
        <v>690.39499999999998</v>
      </c>
      <c r="I33" s="16">
        <v>785.95</v>
      </c>
      <c r="J33" s="4">
        <v>771.37997680711203</v>
      </c>
      <c r="K33" s="76">
        <v>785.73063973063995</v>
      </c>
      <c r="L33" s="113">
        <v>760.78888888889003</v>
      </c>
      <c r="M33" s="16">
        <v>752.96296296295998</v>
      </c>
      <c r="N33" s="4">
        <v>777.82423419873624</v>
      </c>
      <c r="O33" s="4">
        <v>842.25829725829715</v>
      </c>
      <c r="P33" s="4">
        <v>867.30769230769238</v>
      </c>
      <c r="Q33" s="28">
        <v>863.75291375291397</v>
      </c>
      <c r="R33" s="4">
        <v>902.5</v>
      </c>
      <c r="S33" s="111">
        <v>904.76190476190504</v>
      </c>
      <c r="T33" s="16">
        <v>913.99350649350697</v>
      </c>
      <c r="U33" s="4">
        <v>838.46153846153845</v>
      </c>
      <c r="V33" s="134">
        <v>1014.58333333333</v>
      </c>
      <c r="W33" s="139">
        <f t="shared" si="0"/>
        <v>31.528347097222142</v>
      </c>
      <c r="X33" s="139">
        <f t="shared" si="1"/>
        <v>21.005351681956785</v>
      </c>
    </row>
    <row r="34" spans="1:24" ht="15" customHeight="1" x14ac:dyDescent="0.25">
      <c r="A34" s="2" t="s">
        <v>32</v>
      </c>
      <c r="B34" s="16">
        <v>903.3266666666666</v>
      </c>
      <c r="C34" s="16">
        <v>790.27833333333297</v>
      </c>
      <c r="D34" s="16">
        <v>735.71500000000003</v>
      </c>
      <c r="E34" s="16">
        <v>733.33333333332996</v>
      </c>
      <c r="F34" s="16">
        <v>761.34917219050999</v>
      </c>
      <c r="G34" s="16">
        <v>750</v>
      </c>
      <c r="H34" s="16">
        <v>721.43</v>
      </c>
      <c r="I34" s="16">
        <v>766.66499999999996</v>
      </c>
      <c r="J34" s="8">
        <v>759.33168499999999</v>
      </c>
      <c r="K34" s="76">
        <v>850.66666666667004</v>
      </c>
      <c r="L34" s="113">
        <v>866.67499999999995</v>
      </c>
      <c r="M34" s="16">
        <v>865</v>
      </c>
      <c r="N34" s="4">
        <v>900</v>
      </c>
      <c r="O34" s="4">
        <v>956</v>
      </c>
      <c r="P34" s="4">
        <v>802.17350014497731</v>
      </c>
      <c r="Q34" s="28">
        <v>850</v>
      </c>
      <c r="R34" s="4">
        <v>850</v>
      </c>
      <c r="S34" s="111">
        <v>901.42857142856997</v>
      </c>
      <c r="T34" s="16">
        <v>915</v>
      </c>
      <c r="U34" s="4">
        <v>1050</v>
      </c>
      <c r="V34" s="134">
        <v>1000</v>
      </c>
      <c r="W34" s="139">
        <f t="shared" si="0"/>
        <v>31.694754710518897</v>
      </c>
      <c r="X34" s="139">
        <f t="shared" si="1"/>
        <v>-4.7619047619047619</v>
      </c>
    </row>
    <row r="35" spans="1:24" ht="15" customHeight="1" x14ac:dyDescent="0.25">
      <c r="A35" s="2" t="s">
        <v>33</v>
      </c>
      <c r="B35" s="16">
        <v>1306.1133333333401</v>
      </c>
      <c r="C35" s="16">
        <v>1359.5233333333299</v>
      </c>
      <c r="D35" s="16">
        <v>1364.395</v>
      </c>
      <c r="E35" s="16">
        <v>1384.54866666667</v>
      </c>
      <c r="F35" s="16">
        <v>1395.12696718712</v>
      </c>
      <c r="G35" s="16">
        <v>1316.4449999999999</v>
      </c>
      <c r="H35" s="16">
        <v>1381.25</v>
      </c>
      <c r="I35" s="16">
        <v>1330.52</v>
      </c>
      <c r="J35" s="8">
        <v>1316.9842799999999</v>
      </c>
      <c r="K35" s="76">
        <v>1376.5510422531299</v>
      </c>
      <c r="L35" s="113">
        <v>1289.28</v>
      </c>
      <c r="M35" s="16">
        <v>1271.3888888888901</v>
      </c>
      <c r="N35" s="4">
        <v>13465</v>
      </c>
      <c r="O35" s="4">
        <v>1254.32</v>
      </c>
      <c r="P35" s="4">
        <v>1124.4318181818201</v>
      </c>
      <c r="Q35" s="28">
        <v>1144.44444444444</v>
      </c>
      <c r="R35" s="4">
        <v>1205.0869175627199</v>
      </c>
      <c r="S35" s="111">
        <v>1233.3333333333301</v>
      </c>
      <c r="T35" s="16">
        <v>1224.54545454545</v>
      </c>
      <c r="U35" s="4">
        <v>1198.8989898989901</v>
      </c>
      <c r="V35" s="134">
        <v>1204.2766955267</v>
      </c>
      <c r="W35" s="139">
        <f t="shared" si="0"/>
        <v>-8.5580052992963527</v>
      </c>
      <c r="X35" s="139">
        <f t="shared" si="1"/>
        <v>0.44855368742641222</v>
      </c>
    </row>
    <row r="36" spans="1:24" ht="15" customHeight="1" x14ac:dyDescent="0.25">
      <c r="A36" s="2" t="s">
        <v>34</v>
      </c>
      <c r="B36" s="4">
        <v>1236.2829999999999</v>
      </c>
      <c r="C36" s="16">
        <v>1271.43</v>
      </c>
      <c r="D36" s="16">
        <v>1200</v>
      </c>
      <c r="E36" s="16">
        <v>1228.57</v>
      </c>
      <c r="F36" s="16">
        <v>1217.1400000000001</v>
      </c>
      <c r="G36" s="16">
        <v>1205.71</v>
      </c>
      <c r="H36" s="16">
        <v>1294.28</v>
      </c>
      <c r="I36" s="16">
        <v>1282.8499999999999</v>
      </c>
      <c r="J36" s="8">
        <v>1270.9386500000001</v>
      </c>
      <c r="K36" s="76">
        <v>1331.6666666666699</v>
      </c>
      <c r="L36" s="113">
        <v>1312.1</v>
      </c>
      <c r="M36" s="16">
        <v>1313.3333333333301</v>
      </c>
      <c r="N36" s="4">
        <v>1090.9090909090908</v>
      </c>
      <c r="O36" s="4">
        <v>1000</v>
      </c>
      <c r="P36" s="4">
        <v>1141.6666666666699</v>
      </c>
      <c r="Q36" s="28">
        <v>1124.07407407407</v>
      </c>
      <c r="R36" s="4">
        <v>1183.3333333333301</v>
      </c>
      <c r="S36" s="111">
        <v>990.95022624434387</v>
      </c>
      <c r="T36" s="16">
        <v>1098.0392156862699</v>
      </c>
      <c r="U36" s="4">
        <v>1113.3333333333301</v>
      </c>
      <c r="V36" s="134">
        <v>1133.3333333333301</v>
      </c>
      <c r="W36" s="139">
        <f t="shared" si="0"/>
        <v>-10.827062082553706</v>
      </c>
      <c r="X36" s="139">
        <f t="shared" si="1"/>
        <v>1.7964071856287476</v>
      </c>
    </row>
    <row r="37" spans="1:24" ht="15" customHeight="1" x14ac:dyDescent="0.25">
      <c r="A37" s="2" t="s">
        <v>35</v>
      </c>
      <c r="B37" s="16">
        <v>783.13833333333355</v>
      </c>
      <c r="C37" s="16">
        <v>750</v>
      </c>
      <c r="D37" s="16">
        <v>700</v>
      </c>
      <c r="E37" s="16">
        <v>733.33333333333303</v>
      </c>
      <c r="F37" s="16">
        <v>836.96556562499995</v>
      </c>
      <c r="G37" s="16">
        <v>756.25</v>
      </c>
      <c r="H37" s="16">
        <v>755</v>
      </c>
      <c r="I37" s="16">
        <v>750.3</v>
      </c>
      <c r="J37" s="8">
        <v>742.04669999999999</v>
      </c>
      <c r="K37" s="76">
        <v>733.33333333333337</v>
      </c>
      <c r="L37" s="113">
        <v>750</v>
      </c>
      <c r="M37" s="16">
        <v>750</v>
      </c>
      <c r="N37" s="4">
        <v>818.18181818181813</v>
      </c>
      <c r="O37" s="4">
        <v>700</v>
      </c>
      <c r="P37" s="4">
        <v>751.15538173806078</v>
      </c>
      <c r="Q37" s="28">
        <v>633.33333333333337</v>
      </c>
      <c r="R37" s="4">
        <v>700</v>
      </c>
      <c r="S37" s="111">
        <v>717.9291821266587</v>
      </c>
      <c r="T37" s="16">
        <v>800</v>
      </c>
      <c r="U37" s="4">
        <v>900</v>
      </c>
      <c r="V37" s="134">
        <v>1087.0370370370372</v>
      </c>
      <c r="W37" s="139">
        <f t="shared" si="0"/>
        <v>46.491728490543409</v>
      </c>
      <c r="X37" s="139">
        <f t="shared" si="1"/>
        <v>20.781893004115243</v>
      </c>
    </row>
    <row r="38" spans="1:24" ht="15" customHeight="1" x14ac:dyDescent="0.25">
      <c r="A38" s="2" t="s">
        <v>36</v>
      </c>
      <c r="B38" s="4">
        <v>498.42</v>
      </c>
      <c r="C38" s="4">
        <v>505.33</v>
      </c>
      <c r="D38" s="4">
        <v>497.33</v>
      </c>
      <c r="E38" s="4">
        <v>500</v>
      </c>
      <c r="F38" s="4">
        <v>507.89</v>
      </c>
      <c r="G38" s="4">
        <v>500</v>
      </c>
      <c r="H38" s="4">
        <v>492.54</v>
      </c>
      <c r="I38" s="4">
        <v>505</v>
      </c>
      <c r="J38" s="8">
        <v>503.23</v>
      </c>
      <c r="K38" s="8">
        <v>500.75</v>
      </c>
      <c r="L38" s="8">
        <v>500.75</v>
      </c>
      <c r="M38" s="16">
        <v>500.23809523809501</v>
      </c>
      <c r="N38" s="4">
        <v>530</v>
      </c>
      <c r="O38" s="4">
        <v>530.66666666666674</v>
      </c>
      <c r="P38" s="4">
        <v>577.77777777777783</v>
      </c>
      <c r="Q38" s="28">
        <v>606.66666666666697</v>
      </c>
      <c r="R38" s="4">
        <v>648.88888888888891</v>
      </c>
      <c r="S38" s="111">
        <v>660</v>
      </c>
      <c r="T38" s="16">
        <v>654.66666666666697</v>
      </c>
      <c r="U38" s="4">
        <v>654.444444444444</v>
      </c>
      <c r="V38" s="134">
        <v>661.11111111111097</v>
      </c>
      <c r="W38" s="139">
        <f t="shared" si="0"/>
        <v>31.37354909506805</v>
      </c>
      <c r="X38" s="139">
        <f t="shared" si="1"/>
        <v>1.0186757215620166</v>
      </c>
    </row>
    <row r="39" spans="1:24" ht="15" customHeight="1" x14ac:dyDescent="0.25">
      <c r="A39" s="2" t="s">
        <v>37</v>
      </c>
      <c r="B39" s="4">
        <v>149.46</v>
      </c>
      <c r="C39" s="4">
        <v>163</v>
      </c>
      <c r="D39" s="4">
        <v>173.04</v>
      </c>
      <c r="E39" s="4">
        <v>175.44</v>
      </c>
      <c r="F39" s="4">
        <v>198.63</v>
      </c>
      <c r="G39" s="4">
        <v>190.43</v>
      </c>
      <c r="H39" s="4">
        <v>179.54</v>
      </c>
      <c r="I39" s="4">
        <v>167.67</v>
      </c>
      <c r="J39" s="8">
        <v>153.19</v>
      </c>
      <c r="K39" s="8">
        <v>190.71</v>
      </c>
      <c r="L39" s="8">
        <v>190.71</v>
      </c>
      <c r="M39" s="16">
        <v>184.40007713383</v>
      </c>
      <c r="N39" s="4">
        <v>201.706945427357</v>
      </c>
      <c r="O39" s="4">
        <v>185</v>
      </c>
      <c r="P39" s="4">
        <v>159.51897676228</v>
      </c>
      <c r="Q39" s="28">
        <v>180.94041181690943</v>
      </c>
      <c r="R39" s="4">
        <v>196.17770757454301</v>
      </c>
      <c r="S39" s="111">
        <v>120.6424177798841</v>
      </c>
      <c r="T39" s="16">
        <v>118.17568401603233</v>
      </c>
      <c r="U39" s="4">
        <v>111.56812144250567</v>
      </c>
      <c r="V39" s="134">
        <v>117.73065606519718</v>
      </c>
      <c r="W39" s="139">
        <f t="shared" si="0"/>
        <v>-23.14729677838163</v>
      </c>
      <c r="X39" s="139">
        <f t="shared" si="1"/>
        <v>5.5235622353534426</v>
      </c>
    </row>
    <row r="40" spans="1:24" ht="15" customHeight="1" x14ac:dyDescent="0.25">
      <c r="A40" s="2" t="s">
        <v>38</v>
      </c>
      <c r="B40" s="4">
        <v>150.91999999999999</v>
      </c>
      <c r="C40" s="4">
        <v>162.63999999999999</v>
      </c>
      <c r="D40" s="4">
        <v>171.03</v>
      </c>
      <c r="E40" s="4">
        <v>173.72</v>
      </c>
      <c r="F40" s="4">
        <v>192.98</v>
      </c>
      <c r="G40" s="4">
        <v>192.85</v>
      </c>
      <c r="H40" s="4">
        <v>179.91</v>
      </c>
      <c r="I40" s="4">
        <v>174.44</v>
      </c>
      <c r="J40" s="8">
        <v>155.93</v>
      </c>
      <c r="K40" s="8">
        <v>193.13</v>
      </c>
      <c r="L40" s="8">
        <v>193.13</v>
      </c>
      <c r="M40" s="16">
        <v>189.590235206898</v>
      </c>
      <c r="N40" s="4">
        <v>195.18273393273401</v>
      </c>
      <c r="O40" s="4">
        <v>201</v>
      </c>
      <c r="P40" s="4">
        <v>186.452522886949</v>
      </c>
      <c r="Q40" s="28">
        <v>180.47554821907474</v>
      </c>
      <c r="R40" s="4">
        <v>189.84061893600801</v>
      </c>
      <c r="S40" s="111">
        <v>217.012515262515</v>
      </c>
      <c r="T40" s="16">
        <v>221.33183483183501</v>
      </c>
      <c r="U40" s="4">
        <v>230.366718366718</v>
      </c>
      <c r="V40" s="134">
        <v>222.167582417582</v>
      </c>
      <c r="W40" s="139">
        <f t="shared" si="0"/>
        <v>42.479049841327509</v>
      </c>
      <c r="X40" s="139">
        <f t="shared" si="1"/>
        <v>-3.5591668828150347</v>
      </c>
    </row>
    <row r="41" spans="1:24" ht="15" customHeight="1" x14ac:dyDescent="0.25">
      <c r="A41" s="2" t="s">
        <v>39</v>
      </c>
      <c r="B41" s="4">
        <v>400</v>
      </c>
      <c r="C41" s="4">
        <v>383.81</v>
      </c>
      <c r="D41" s="4">
        <v>405.19</v>
      </c>
      <c r="E41" s="4">
        <v>419.29</v>
      </c>
      <c r="F41" s="4">
        <v>427.03</v>
      </c>
      <c r="G41" s="4">
        <v>471.11</v>
      </c>
      <c r="H41" s="4">
        <v>467.5</v>
      </c>
      <c r="I41" s="4">
        <v>461.89</v>
      </c>
      <c r="J41" s="8">
        <v>389.2</v>
      </c>
      <c r="K41" s="8">
        <v>471.81</v>
      </c>
      <c r="L41" s="8">
        <v>471.81</v>
      </c>
      <c r="M41" s="16">
        <v>471.33333333333297</v>
      </c>
      <c r="N41" s="4">
        <v>464.7619047619047</v>
      </c>
      <c r="O41" s="4">
        <v>462.22222222222217</v>
      </c>
      <c r="P41" s="4">
        <v>466.66666666666669</v>
      </c>
      <c r="Q41" s="28">
        <v>476.1904761904762</v>
      </c>
      <c r="R41" s="4">
        <v>502.6666666666668</v>
      </c>
      <c r="S41" s="111">
        <v>485.09523809523</v>
      </c>
      <c r="T41" s="16">
        <v>457.77777777777777</v>
      </c>
      <c r="U41" s="4">
        <v>490.47619047619048</v>
      </c>
      <c r="V41" s="134">
        <v>489.16666666666674</v>
      </c>
      <c r="W41" s="139">
        <f t="shared" si="0"/>
        <v>25.685166152792078</v>
      </c>
      <c r="X41" s="139">
        <f t="shared" si="1"/>
        <v>-0.26699029126212154</v>
      </c>
    </row>
    <row r="42" spans="1:24" ht="15" customHeight="1" x14ac:dyDescent="0.25">
      <c r="A42" s="2" t="s">
        <v>40</v>
      </c>
      <c r="B42" s="4">
        <v>213.17</v>
      </c>
      <c r="C42" s="4">
        <v>194.1</v>
      </c>
      <c r="D42" s="4">
        <v>209.03</v>
      </c>
      <c r="E42" s="4">
        <v>218.37</v>
      </c>
      <c r="F42" s="4">
        <v>220</v>
      </c>
      <c r="G42" s="4">
        <v>246.03</v>
      </c>
      <c r="H42" s="4">
        <v>254.44</v>
      </c>
      <c r="I42" s="4">
        <v>269.2</v>
      </c>
      <c r="J42" s="8">
        <v>208.11</v>
      </c>
      <c r="K42" s="8">
        <v>246.39</v>
      </c>
      <c r="L42" s="113">
        <v>199.04444444444442</v>
      </c>
      <c r="M42" s="16">
        <v>196.94017094017099</v>
      </c>
      <c r="N42" s="4">
        <v>280</v>
      </c>
      <c r="O42" s="4">
        <v>228.63945578231292</v>
      </c>
      <c r="P42" s="4">
        <v>338.82978723404256</v>
      </c>
      <c r="Q42" s="28">
        <v>292.89293139293102</v>
      </c>
      <c r="R42" s="4">
        <v>283.19832944832899</v>
      </c>
      <c r="S42" s="111">
        <v>275.09920634920633</v>
      </c>
      <c r="T42" s="16">
        <v>275.95365418894801</v>
      </c>
      <c r="U42" s="4">
        <v>254.68820861678</v>
      </c>
      <c r="V42" s="134">
        <v>262.61904761904799</v>
      </c>
      <c r="W42" s="139">
        <f t="shared" si="0"/>
        <v>26.192421132597172</v>
      </c>
      <c r="X42" s="139">
        <f t="shared" si="1"/>
        <v>3.1139403921919406</v>
      </c>
    </row>
    <row r="43" spans="1:24" ht="15" customHeight="1" x14ac:dyDescent="0.25">
      <c r="A43" s="2" t="s">
        <v>41</v>
      </c>
      <c r="B43" s="4">
        <v>217.82</v>
      </c>
      <c r="C43" s="4">
        <v>198.99</v>
      </c>
      <c r="D43" s="4">
        <v>201.91</v>
      </c>
      <c r="E43" s="4">
        <v>224.57</v>
      </c>
      <c r="F43" s="4">
        <v>220</v>
      </c>
      <c r="G43" s="4">
        <v>262.41000000000003</v>
      </c>
      <c r="H43" s="4">
        <v>259.23</v>
      </c>
      <c r="I43" s="4">
        <v>294.43</v>
      </c>
      <c r="J43" s="8">
        <v>209.16</v>
      </c>
      <c r="K43" s="8">
        <v>262.8</v>
      </c>
      <c r="L43" s="113">
        <v>220.228571428571</v>
      </c>
      <c r="M43" s="16">
        <v>220.355769230769</v>
      </c>
      <c r="N43" s="4">
        <v>265.64102564102564</v>
      </c>
      <c r="O43" s="4">
        <v>230</v>
      </c>
      <c r="P43" s="4">
        <v>221.95726495726495</v>
      </c>
      <c r="Q43" s="28">
        <v>266.58760683760698</v>
      </c>
      <c r="R43" s="4">
        <v>244.846743295019</v>
      </c>
      <c r="S43" s="111">
        <v>259.94720965309205</v>
      </c>
      <c r="T43" s="16">
        <v>261.97953721115499</v>
      </c>
      <c r="U43" s="4">
        <v>267.11954711954701</v>
      </c>
      <c r="V43" s="134">
        <v>273.511137555255</v>
      </c>
      <c r="W43" s="139">
        <f t="shared" si="0"/>
        <v>30.766464694614175</v>
      </c>
      <c r="X43" s="139">
        <f t="shared" si="1"/>
        <v>2.3927827463886411</v>
      </c>
    </row>
    <row r="44" spans="1:24" ht="15" customHeight="1" x14ac:dyDescent="0.25">
      <c r="A44" s="2" t="s">
        <v>42</v>
      </c>
      <c r="B44" s="4">
        <v>490.11</v>
      </c>
      <c r="C44" s="4">
        <v>509.66</v>
      </c>
      <c r="D44" s="4">
        <v>505.95</v>
      </c>
      <c r="E44" s="4">
        <v>518.27</v>
      </c>
      <c r="F44" s="4">
        <v>524.97</v>
      </c>
      <c r="G44" s="4">
        <v>517.22</v>
      </c>
      <c r="H44" s="4">
        <v>537.29999999999995</v>
      </c>
      <c r="I44" s="4">
        <v>583.33000000000004</v>
      </c>
      <c r="J44" s="8">
        <v>487.32</v>
      </c>
      <c r="K44" s="8">
        <v>517.99</v>
      </c>
      <c r="L44" s="8">
        <v>517.99</v>
      </c>
      <c r="M44" s="16">
        <v>514</v>
      </c>
      <c r="N44" s="4">
        <v>505.71428571428561</v>
      </c>
      <c r="O44" s="4">
        <v>526.66666666666663</v>
      </c>
      <c r="P44" s="4">
        <v>526.66666666666674</v>
      </c>
      <c r="Q44" s="28">
        <v>546.66666666666697</v>
      </c>
      <c r="R44" s="4">
        <v>593.33333333333348</v>
      </c>
      <c r="S44" s="111">
        <v>533.33333333333337</v>
      </c>
      <c r="T44" s="16">
        <v>527.11111111111097</v>
      </c>
      <c r="U44" s="4">
        <v>535.55555555555554</v>
      </c>
      <c r="V44" s="134">
        <v>533.33333333333326</v>
      </c>
      <c r="W44" s="139">
        <f t="shared" si="0"/>
        <v>9.4421187994199425</v>
      </c>
      <c r="X44" s="139">
        <f t="shared" si="1"/>
        <v>-0.41493775933611138</v>
      </c>
    </row>
    <row r="45" spans="1:24" ht="15" customHeight="1" x14ac:dyDescent="0.25">
      <c r="A45" s="2" t="s">
        <v>43</v>
      </c>
      <c r="B45" s="4">
        <v>587.78</v>
      </c>
      <c r="C45" s="4">
        <v>535</v>
      </c>
      <c r="D45" s="4">
        <v>579.16</v>
      </c>
      <c r="E45" s="4">
        <v>550</v>
      </c>
      <c r="F45" s="4">
        <v>533.71</v>
      </c>
      <c r="G45" s="4">
        <v>575</v>
      </c>
      <c r="H45" s="4">
        <v>541.66</v>
      </c>
      <c r="I45" s="4">
        <v>550</v>
      </c>
      <c r="J45" s="8">
        <v>546.25</v>
      </c>
      <c r="K45" s="8">
        <v>575.86</v>
      </c>
      <c r="L45" s="8">
        <v>575.86</v>
      </c>
      <c r="M45" s="16">
        <v>565.19047619047603</v>
      </c>
      <c r="N45" s="4">
        <v>590</v>
      </c>
      <c r="O45" s="4">
        <v>560</v>
      </c>
      <c r="P45" s="4">
        <v>600</v>
      </c>
      <c r="Q45" s="28">
        <v>586.66666666666697</v>
      </c>
      <c r="R45" s="4">
        <v>630</v>
      </c>
      <c r="S45" s="111">
        <v>633.33333333333303</v>
      </c>
      <c r="T45" s="16">
        <v>645</v>
      </c>
      <c r="U45" s="4">
        <v>654</v>
      </c>
      <c r="V45" s="134">
        <v>595</v>
      </c>
      <c r="W45" s="139">
        <f t="shared" si="0"/>
        <v>8.9244851258581246</v>
      </c>
      <c r="X45" s="139">
        <f t="shared" si="1"/>
        <v>-9.0214067278287455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45"/>
  <sheetViews>
    <sheetView workbookViewId="0">
      <pane xSplit="1" ySplit="2" topLeftCell="O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9.570312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476.933333333333</v>
      </c>
      <c r="C3" s="145">
        <v>471.66666666666703</v>
      </c>
      <c r="D3" s="145">
        <v>477</v>
      </c>
      <c r="E3" s="145">
        <v>526.875</v>
      </c>
      <c r="F3" s="145">
        <v>500</v>
      </c>
      <c r="G3" s="151">
        <v>500.538461538462</v>
      </c>
      <c r="H3" s="152">
        <v>480</v>
      </c>
      <c r="I3" s="145">
        <v>452.10526315789474</v>
      </c>
      <c r="J3" s="145">
        <v>463.57142857142856</v>
      </c>
      <c r="K3" s="187">
        <v>470.61538461538498</v>
      </c>
      <c r="L3" s="188">
        <v>465.55555555555554</v>
      </c>
      <c r="M3" s="146">
        <v>458.75</v>
      </c>
      <c r="N3" s="145">
        <v>450</v>
      </c>
      <c r="O3" s="145">
        <v>525</v>
      </c>
      <c r="P3" s="145">
        <v>482.66666666666669</v>
      </c>
      <c r="Q3" s="152">
        <v>483.75</v>
      </c>
      <c r="R3" s="155">
        <v>520.57142857142901</v>
      </c>
      <c r="S3" s="155">
        <v>548.26086956521704</v>
      </c>
      <c r="T3" s="146">
        <v>475.625</v>
      </c>
      <c r="U3" s="145">
        <v>476.66666666666669</v>
      </c>
      <c r="V3" s="156">
        <v>470.76923076923077</v>
      </c>
      <c r="W3" s="139">
        <f>(V3-J3)/J3*100</f>
        <v>1.5526846035320656</v>
      </c>
      <c r="X3" s="139">
        <f>(V3-U3)/U3*100</f>
        <v>-1.237224314147394</v>
      </c>
    </row>
    <row r="4" spans="1:24" ht="15" customHeight="1" x14ac:dyDescent="0.25">
      <c r="A4" s="1" t="s">
        <v>2</v>
      </c>
      <c r="B4" s="4">
        <v>51.711666666666673</v>
      </c>
      <c r="C4" s="4">
        <v>51.6666666666667</v>
      </c>
      <c r="D4" s="4">
        <v>52</v>
      </c>
      <c r="E4" s="4">
        <v>49</v>
      </c>
      <c r="F4" s="4">
        <v>45.142857142857103</v>
      </c>
      <c r="G4" s="37">
        <v>45.307692307692299</v>
      </c>
      <c r="H4" s="28">
        <v>41.333333333333336</v>
      </c>
      <c r="I4" s="4">
        <v>47.894736842105303</v>
      </c>
      <c r="J4" s="4">
        <v>48.6666666666667</v>
      </c>
      <c r="K4" s="78">
        <v>41.53846153846154</v>
      </c>
      <c r="L4" s="79">
        <v>41</v>
      </c>
      <c r="M4" s="16">
        <v>40.75</v>
      </c>
      <c r="N4" s="4">
        <v>40</v>
      </c>
      <c r="O4" s="4">
        <v>42</v>
      </c>
      <c r="P4" s="4">
        <v>37.666666666666664</v>
      </c>
      <c r="Q4" s="28">
        <v>45.625</v>
      </c>
      <c r="R4" s="111">
        <v>40.666666666666664</v>
      </c>
      <c r="S4" s="111">
        <v>42.38095238095238</v>
      </c>
      <c r="T4" s="16">
        <v>41.333333333333336</v>
      </c>
      <c r="U4" s="4">
        <v>42.307692307692307</v>
      </c>
      <c r="V4" s="134">
        <v>40</v>
      </c>
      <c r="W4" s="139">
        <f t="shared" ref="W4:W45" si="0">(V4-J4)/J4*100</f>
        <v>-17.808219178082251</v>
      </c>
      <c r="X4" s="139">
        <f t="shared" ref="X4:X45" si="1">(V4-U4)/U4*100</f>
        <v>-5.4545454545454524</v>
      </c>
    </row>
    <row r="5" spans="1:24" ht="15" customHeight="1" x14ac:dyDescent="0.25">
      <c r="A5" s="1" t="s">
        <v>3</v>
      </c>
      <c r="B5" s="4">
        <v>325.74199999999996</v>
      </c>
      <c r="C5" s="4">
        <v>340.786</v>
      </c>
      <c r="D5" s="4">
        <v>342.79999082815999</v>
      </c>
      <c r="E5" s="4">
        <v>353.94052243416718</v>
      </c>
      <c r="F5" s="8">
        <v>354.68379753127891</v>
      </c>
      <c r="G5" s="37">
        <v>350.12064165552391</v>
      </c>
      <c r="H5" s="28">
        <v>373.18953347122357</v>
      </c>
      <c r="I5" s="4">
        <v>364.16866666666698</v>
      </c>
      <c r="J5" s="4">
        <v>368.06972370352656</v>
      </c>
      <c r="K5" s="78">
        <v>347.80215036164498</v>
      </c>
      <c r="L5" s="114">
        <v>344.4375</v>
      </c>
      <c r="M5" s="16">
        <v>343.38599234665298</v>
      </c>
      <c r="N5" s="4">
        <v>338.56354306208607</v>
      </c>
      <c r="O5" s="4">
        <v>342.19803185320427</v>
      </c>
      <c r="P5" s="4">
        <v>302.72612724376609</v>
      </c>
      <c r="Q5" s="28">
        <v>327.91853686219878</v>
      </c>
      <c r="R5" s="111">
        <v>368.06972370352656</v>
      </c>
      <c r="S5" s="111">
        <v>372.714622658351</v>
      </c>
      <c r="T5" s="16">
        <v>385.34319846819801</v>
      </c>
      <c r="U5" s="4">
        <v>409.54545921763014</v>
      </c>
      <c r="V5" s="134">
        <v>398.818364733858</v>
      </c>
      <c r="W5" s="139">
        <f t="shared" si="0"/>
        <v>8.3540261668191196</v>
      </c>
      <c r="X5" s="139">
        <f t="shared" si="1"/>
        <v>-2.6192683235371477</v>
      </c>
    </row>
    <row r="6" spans="1:24" ht="15" customHeight="1" x14ac:dyDescent="0.25">
      <c r="A6" s="1" t="s">
        <v>4</v>
      </c>
      <c r="B6" s="4">
        <v>280.81833333333333</v>
      </c>
      <c r="C6" s="4">
        <v>274.11208333333298</v>
      </c>
      <c r="D6" s="4">
        <v>266.71994671994668</v>
      </c>
      <c r="E6" s="4">
        <v>310.88284514780997</v>
      </c>
      <c r="F6" s="8">
        <v>311.53569912262037</v>
      </c>
      <c r="G6" s="37">
        <v>320.930598622682</v>
      </c>
      <c r="H6" s="28">
        <v>314.8527534200191</v>
      </c>
      <c r="I6" s="4">
        <v>302.64111111111112</v>
      </c>
      <c r="J6" s="4">
        <v>309.61567123538958</v>
      </c>
      <c r="K6" s="78">
        <v>298.65522476783099</v>
      </c>
      <c r="L6" s="78">
        <v>298.65522476783099</v>
      </c>
      <c r="M6" s="16">
        <v>291.88596457416298</v>
      </c>
      <c r="N6" s="4">
        <v>283.21876439894896</v>
      </c>
      <c r="O6" s="4">
        <v>288.07148665241198</v>
      </c>
      <c r="P6" s="4">
        <v>252.78783813995091</v>
      </c>
      <c r="Q6" s="28">
        <v>263.88284514780997</v>
      </c>
      <c r="R6" s="111">
        <v>309.61567123538958</v>
      </c>
      <c r="S6" s="111">
        <v>312.53143064361899</v>
      </c>
      <c r="T6" s="16">
        <v>360.11877011877016</v>
      </c>
      <c r="U6" s="4">
        <v>335.15220411772134</v>
      </c>
      <c r="V6" s="134">
        <v>328.29059829059838</v>
      </c>
      <c r="W6" s="139">
        <f t="shared" si="0"/>
        <v>6.0316478751525873</v>
      </c>
      <c r="X6" s="139">
        <f t="shared" si="1"/>
        <v>-2.0473103690861709</v>
      </c>
    </row>
    <row r="7" spans="1:24" ht="15" customHeight="1" x14ac:dyDescent="0.25">
      <c r="A7" s="1" t="s">
        <v>5</v>
      </c>
      <c r="B7" s="4">
        <v>1086.5766666666668</v>
      </c>
      <c r="C7" s="4">
        <v>1037.5</v>
      </c>
      <c r="D7" s="4">
        <v>1190</v>
      </c>
      <c r="E7" s="4">
        <v>1000</v>
      </c>
      <c r="F7" s="4">
        <v>1107.1428571428571</v>
      </c>
      <c r="G7" s="37">
        <v>1000.94537940691</v>
      </c>
      <c r="H7" s="28">
        <v>1136.0781730346901</v>
      </c>
      <c r="I7" s="4">
        <v>1312.7194736842105</v>
      </c>
      <c r="J7" s="4">
        <v>1233.6025086024999</v>
      </c>
      <c r="K7" s="78">
        <v>1166.6666666666667</v>
      </c>
      <c r="L7" s="114">
        <v>1200.3333333333301</v>
      </c>
      <c r="M7" s="16">
        <v>1200.66496163683</v>
      </c>
      <c r="N7" s="4">
        <v>1108.97435897435</v>
      </c>
      <c r="O7" s="4">
        <v>1115</v>
      </c>
      <c r="P7" s="4">
        <v>1278.0952380952381</v>
      </c>
      <c r="Q7" s="28">
        <v>1085.7142857142858</v>
      </c>
      <c r="R7" s="111">
        <v>1145.4545454545455</v>
      </c>
      <c r="S7" s="111">
        <v>1220.4545454545455</v>
      </c>
      <c r="T7" s="16">
        <v>1275</v>
      </c>
      <c r="U7" s="4">
        <v>1269.2307692307693</v>
      </c>
      <c r="V7" s="134">
        <v>1250</v>
      </c>
      <c r="W7" s="139">
        <f t="shared" si="0"/>
        <v>1.3292362234311714</v>
      </c>
      <c r="X7" s="139">
        <f t="shared" si="1"/>
        <v>-1.5151515151515191</v>
      </c>
    </row>
    <row r="8" spans="1:24" ht="15" customHeight="1" x14ac:dyDescent="0.25">
      <c r="A8" s="1" t="s">
        <v>6</v>
      </c>
      <c r="B8" s="4">
        <v>1356.1908333333333</v>
      </c>
      <c r="C8" s="4">
        <v>1357.1428571428551</v>
      </c>
      <c r="D8" s="4">
        <v>1370</v>
      </c>
      <c r="E8" s="4">
        <v>1329.7619047619048</v>
      </c>
      <c r="F8" s="4">
        <v>1361.5384615384614</v>
      </c>
      <c r="G8" s="37">
        <v>1378.4090909090901</v>
      </c>
      <c r="H8" s="28">
        <v>1399.8782908287501</v>
      </c>
      <c r="I8" s="4">
        <v>1260</v>
      </c>
      <c r="J8" s="4">
        <v>1307.27272727273</v>
      </c>
      <c r="K8" s="78">
        <v>1346.1538461538462</v>
      </c>
      <c r="L8" s="114">
        <v>1236.3333333333333</v>
      </c>
      <c r="M8" s="16">
        <v>1255.6826849733</v>
      </c>
      <c r="N8" s="4">
        <v>1300</v>
      </c>
      <c r="O8" s="4">
        <v>1300</v>
      </c>
      <c r="P8" s="4">
        <v>1236.3636363636363</v>
      </c>
      <c r="Q8" s="28">
        <v>1296.4285714285713</v>
      </c>
      <c r="R8" s="111">
        <v>1277.2727272727273</v>
      </c>
      <c r="S8" s="111">
        <v>1195.2380952380952</v>
      </c>
      <c r="T8" s="16">
        <v>1223.0769230769231</v>
      </c>
      <c r="U8" s="4">
        <v>1273.0769230769231</v>
      </c>
      <c r="V8" s="134">
        <v>1260</v>
      </c>
      <c r="W8" s="139">
        <f t="shared" si="0"/>
        <v>-3.6161335187762775</v>
      </c>
      <c r="X8" s="139">
        <f t="shared" si="1"/>
        <v>-1.0271903323262852</v>
      </c>
    </row>
    <row r="9" spans="1:24" ht="15" customHeight="1" x14ac:dyDescent="0.25">
      <c r="A9" s="1" t="s">
        <v>7</v>
      </c>
      <c r="B9" s="4">
        <v>259.19333333333338</v>
      </c>
      <c r="C9" s="4">
        <v>279.16666666666652</v>
      </c>
      <c r="D9" s="4">
        <v>270</v>
      </c>
      <c r="E9" s="4">
        <v>279.16666666666669</v>
      </c>
      <c r="F9" s="4">
        <v>308.33333333333331</v>
      </c>
      <c r="G9" s="37">
        <v>310.66666666666703</v>
      </c>
      <c r="H9" s="28">
        <v>300</v>
      </c>
      <c r="I9" s="4">
        <v>328.57142857142856</v>
      </c>
      <c r="J9" s="4">
        <v>335</v>
      </c>
      <c r="K9" s="78">
        <v>295</v>
      </c>
      <c r="L9" s="114">
        <v>291.66666666666669</v>
      </c>
      <c r="M9" s="16">
        <v>286.92307692307702</v>
      </c>
      <c r="N9" s="4">
        <v>320.83333333333331</v>
      </c>
      <c r="O9" s="4">
        <v>313.63636363636363</v>
      </c>
      <c r="P9" s="4">
        <v>330.76923076923077</v>
      </c>
      <c r="Q9" s="28">
        <v>303.33333333333297</v>
      </c>
      <c r="R9" s="111">
        <v>335</v>
      </c>
      <c r="S9" s="111">
        <v>320.58823529411762</v>
      </c>
      <c r="T9" s="16">
        <v>332.14285714285717</v>
      </c>
      <c r="U9" s="4">
        <v>330</v>
      </c>
      <c r="V9" s="134">
        <v>316.66666666666669</v>
      </c>
      <c r="W9" s="139">
        <f t="shared" si="0"/>
        <v>-5.4726368159203922</v>
      </c>
      <c r="X9" s="139">
        <f t="shared" si="1"/>
        <v>-4.0404040404040344</v>
      </c>
    </row>
    <row r="10" spans="1:24" ht="15" customHeight="1" x14ac:dyDescent="0.25">
      <c r="A10" s="1" t="s">
        <v>8</v>
      </c>
      <c r="B10" s="4">
        <v>252.231666666667</v>
      </c>
      <c r="C10" s="4">
        <v>238.333333333333</v>
      </c>
      <c r="D10" s="4">
        <v>235</v>
      </c>
      <c r="E10" s="4">
        <v>250</v>
      </c>
      <c r="F10" s="4">
        <v>250.769230769231</v>
      </c>
      <c r="G10" s="37">
        <v>262.30769230769198</v>
      </c>
      <c r="H10" s="28">
        <v>291.66666666666669</v>
      </c>
      <c r="I10" s="4">
        <v>262.5</v>
      </c>
      <c r="J10" s="4">
        <v>280.76923076923077</v>
      </c>
      <c r="K10" s="78">
        <v>240.83333333333334</v>
      </c>
      <c r="L10" s="114">
        <v>240</v>
      </c>
      <c r="M10" s="16">
        <v>235</v>
      </c>
      <c r="N10" s="4">
        <v>255</v>
      </c>
      <c r="O10" s="4">
        <v>262.94117647058823</v>
      </c>
      <c r="P10" s="4">
        <v>290.625</v>
      </c>
      <c r="Q10" s="28">
        <v>290.769230769231</v>
      </c>
      <c r="R10" s="111">
        <v>272.30769230769232</v>
      </c>
      <c r="S10" s="111">
        <v>285</v>
      </c>
      <c r="T10" s="16">
        <v>290.625</v>
      </c>
      <c r="U10" s="4">
        <v>289.28571428571428</v>
      </c>
      <c r="V10" s="134">
        <v>300</v>
      </c>
      <c r="W10" s="139">
        <f t="shared" si="0"/>
        <v>6.8493150684931488</v>
      </c>
      <c r="X10" s="139">
        <f t="shared" si="1"/>
        <v>3.7037037037037064</v>
      </c>
    </row>
    <row r="11" spans="1:24" ht="15" customHeight="1" x14ac:dyDescent="0.25">
      <c r="A11" s="1" t="s">
        <v>9</v>
      </c>
      <c r="B11" s="4">
        <v>321.16000000000003</v>
      </c>
      <c r="C11" s="4">
        <v>323.10250000000002</v>
      </c>
      <c r="D11" s="4">
        <v>340.34482758620697</v>
      </c>
      <c r="E11" s="4">
        <v>280.84291187739467</v>
      </c>
      <c r="F11" s="4">
        <v>386.66666666666703</v>
      </c>
      <c r="G11" s="37">
        <v>389.35960591132999</v>
      </c>
      <c r="H11" s="28">
        <v>385.86206896551698</v>
      </c>
      <c r="I11" s="4">
        <v>375.743333333333</v>
      </c>
      <c r="J11" s="4">
        <v>388.96551724137902</v>
      </c>
      <c r="K11" s="78">
        <v>268.9655172413793</v>
      </c>
      <c r="L11" s="78">
        <v>268.9655172413793</v>
      </c>
      <c r="M11" s="16">
        <v>252.567049808429</v>
      </c>
      <c r="N11" s="7">
        <v>265.3542678</v>
      </c>
      <c r="O11" s="4">
        <v>257.03612479474498</v>
      </c>
      <c r="P11" s="4">
        <v>275.86206896551727</v>
      </c>
      <c r="Q11" s="28">
        <v>340.10217113665402</v>
      </c>
      <c r="R11" s="111">
        <v>328.96551724137902</v>
      </c>
      <c r="S11" s="111">
        <v>287.35632183908046</v>
      </c>
      <c r="T11" s="16">
        <v>327.87878787878788</v>
      </c>
      <c r="U11" s="4">
        <v>356.726499763817</v>
      </c>
      <c r="V11" s="134">
        <v>282.43021346469624</v>
      </c>
      <c r="W11" s="139">
        <f t="shared" si="0"/>
        <v>-27.3893954745018</v>
      </c>
      <c r="X11" s="139">
        <f t="shared" si="1"/>
        <v>-20.827240574588981</v>
      </c>
    </row>
    <row r="12" spans="1:24" ht="15" customHeight="1" x14ac:dyDescent="0.25">
      <c r="A12" s="1" t="s">
        <v>10</v>
      </c>
      <c r="B12" s="4">
        <v>1009.4300000000001</v>
      </c>
      <c r="C12" s="7">
        <v>1100.45</v>
      </c>
      <c r="D12" s="4">
        <v>1116.6666666666699</v>
      </c>
      <c r="E12" s="4">
        <v>974.45887445887502</v>
      </c>
      <c r="F12" s="4">
        <v>1000</v>
      </c>
      <c r="G12" s="37">
        <v>1000</v>
      </c>
      <c r="H12" s="28">
        <v>1033.3333333333301</v>
      </c>
      <c r="I12" s="4">
        <v>980.21</v>
      </c>
      <c r="J12" s="4">
        <v>978.33333333333303</v>
      </c>
      <c r="K12" s="78">
        <v>833.33333333333337</v>
      </c>
      <c r="L12" s="114">
        <v>857.1</v>
      </c>
      <c r="M12" s="16">
        <v>846.66666666666697</v>
      </c>
      <c r="N12" s="7">
        <v>820</v>
      </c>
      <c r="O12" s="4">
        <v>750</v>
      </c>
      <c r="P12" s="4">
        <v>926.6824596984402</v>
      </c>
      <c r="Q12" s="28">
        <v>969.69696969696963</v>
      </c>
      <c r="R12" s="111">
        <v>1100</v>
      </c>
      <c r="S12" s="111">
        <v>905.2467127486749</v>
      </c>
      <c r="T12" s="16">
        <v>1000</v>
      </c>
      <c r="U12" s="4">
        <v>1000</v>
      </c>
      <c r="V12" s="16">
        <v>1000</v>
      </c>
      <c r="W12" s="139">
        <f t="shared" si="0"/>
        <v>2.2146507666099122</v>
      </c>
      <c r="X12" s="139">
        <f t="shared" si="1"/>
        <v>0</v>
      </c>
    </row>
    <row r="13" spans="1:24" ht="15" customHeight="1" x14ac:dyDescent="0.25">
      <c r="A13" s="1" t="s">
        <v>11</v>
      </c>
      <c r="B13" s="4">
        <v>873.04</v>
      </c>
      <c r="C13" s="4">
        <v>1100</v>
      </c>
      <c r="D13" s="4">
        <v>1000</v>
      </c>
      <c r="E13" s="4">
        <v>985.71428571428601</v>
      </c>
      <c r="F13" s="4">
        <v>1000</v>
      </c>
      <c r="G13" s="37">
        <v>1020.68965517241</v>
      </c>
      <c r="H13" s="28">
        <v>1000</v>
      </c>
      <c r="I13" s="4">
        <v>1100</v>
      </c>
      <c r="J13" s="4">
        <v>1125</v>
      </c>
      <c r="K13" s="78">
        <v>1150</v>
      </c>
      <c r="L13" s="114">
        <v>1098.55</v>
      </c>
      <c r="M13" s="16">
        <v>1096.6666666666699</v>
      </c>
      <c r="N13" s="8">
        <v>1103.2466666666699</v>
      </c>
      <c r="O13" s="4">
        <v>985</v>
      </c>
      <c r="P13" s="4">
        <v>1053.7581053204156</v>
      </c>
      <c r="Q13" s="28">
        <v>1016.66666666666</v>
      </c>
      <c r="R13" s="111">
        <v>1000</v>
      </c>
      <c r="S13" s="111">
        <v>1100</v>
      </c>
      <c r="T13" s="16">
        <v>1000</v>
      </c>
      <c r="U13" s="4">
        <v>1125</v>
      </c>
      <c r="V13" s="16">
        <v>1250</v>
      </c>
      <c r="W13" s="139">
        <f t="shared" si="0"/>
        <v>11.111111111111111</v>
      </c>
      <c r="X13" s="139">
        <f t="shared" si="1"/>
        <v>11.111111111111111</v>
      </c>
    </row>
    <row r="14" spans="1:24" ht="15" customHeight="1" x14ac:dyDescent="0.25">
      <c r="A14" s="1" t="s">
        <v>12</v>
      </c>
      <c r="B14" s="4">
        <v>123.2</v>
      </c>
      <c r="C14" s="4">
        <v>140</v>
      </c>
      <c r="D14" s="4">
        <v>145</v>
      </c>
      <c r="E14" s="4">
        <v>160</v>
      </c>
      <c r="F14" s="4">
        <v>166.666666666667</v>
      </c>
      <c r="G14" s="37">
        <v>170</v>
      </c>
      <c r="H14" s="28">
        <v>165</v>
      </c>
      <c r="I14" s="4">
        <v>180</v>
      </c>
      <c r="J14" s="4">
        <v>181.666666666667</v>
      </c>
      <c r="K14" s="78">
        <v>170</v>
      </c>
      <c r="L14" s="78">
        <v>170</v>
      </c>
      <c r="M14" s="16">
        <v>160</v>
      </c>
      <c r="N14" s="4">
        <v>180</v>
      </c>
      <c r="O14" s="4">
        <v>175</v>
      </c>
      <c r="P14" s="4">
        <v>150</v>
      </c>
      <c r="Q14" s="28">
        <v>160</v>
      </c>
      <c r="R14" s="111">
        <v>176.66666666666666</v>
      </c>
      <c r="S14" s="111">
        <v>178</v>
      </c>
      <c r="T14" s="111">
        <v>178</v>
      </c>
      <c r="U14" s="4">
        <v>190</v>
      </c>
      <c r="V14" s="4">
        <v>190</v>
      </c>
      <c r="W14" s="139">
        <f t="shared" si="0"/>
        <v>4.5871559633025614</v>
      </c>
      <c r="X14" s="139">
        <f t="shared" si="1"/>
        <v>0</v>
      </c>
    </row>
    <row r="15" spans="1:24" ht="15" customHeight="1" x14ac:dyDescent="0.25">
      <c r="A15" s="1" t="s">
        <v>13</v>
      </c>
      <c r="B15" s="4">
        <v>155.49666666666701</v>
      </c>
      <c r="C15" s="4">
        <v>162.083333333333</v>
      </c>
      <c r="D15" s="4">
        <v>188.18181818181819</v>
      </c>
      <c r="E15" s="4">
        <v>198.66666666666666</v>
      </c>
      <c r="F15" s="4">
        <v>197.857142857143</v>
      </c>
      <c r="G15" s="37">
        <v>191.07142857142858</v>
      </c>
      <c r="H15" s="28">
        <v>200</v>
      </c>
      <c r="I15" s="4">
        <v>198.94736842105263</v>
      </c>
      <c r="J15" s="4">
        <v>201.47058823529412</v>
      </c>
      <c r="K15" s="78">
        <v>194.66666666666666</v>
      </c>
      <c r="L15" s="78">
        <v>194.66666666666666</v>
      </c>
      <c r="M15" s="16">
        <v>194.5</v>
      </c>
      <c r="N15" s="4">
        <v>197.64705882352942</v>
      </c>
      <c r="O15" s="4">
        <v>195</v>
      </c>
      <c r="P15" s="4">
        <v>175</v>
      </c>
      <c r="Q15" s="28">
        <v>198.66666666666666</v>
      </c>
      <c r="R15" s="111">
        <v>198.23529411764707</v>
      </c>
      <c r="S15" s="111">
        <v>185.78947368421052</v>
      </c>
      <c r="T15" s="16">
        <v>184.375</v>
      </c>
      <c r="U15" s="4">
        <v>185.38461538461539</v>
      </c>
      <c r="V15" s="134">
        <v>190.76923076923077</v>
      </c>
      <c r="W15" s="139">
        <f t="shared" si="0"/>
        <v>-5.3116226838854548</v>
      </c>
      <c r="X15" s="139">
        <f t="shared" si="1"/>
        <v>2.9045643153526983</v>
      </c>
    </row>
    <row r="16" spans="1:24" ht="15" customHeight="1" x14ac:dyDescent="0.25">
      <c r="A16" s="1" t="s">
        <v>14</v>
      </c>
      <c r="B16" s="4">
        <v>1049.7449999999999</v>
      </c>
      <c r="C16" s="4">
        <v>1200</v>
      </c>
      <c r="D16" s="4">
        <v>1266.6666666666699</v>
      </c>
      <c r="E16" s="4">
        <v>1200</v>
      </c>
      <c r="F16" s="4">
        <v>1225</v>
      </c>
      <c r="G16" s="8">
        <v>1212.5</v>
      </c>
      <c r="H16" s="8">
        <v>1218.75</v>
      </c>
      <c r="I16" s="7">
        <v>1145.8900000000001</v>
      </c>
      <c r="J16" s="4">
        <v>1200</v>
      </c>
      <c r="K16" s="78">
        <v>1300</v>
      </c>
      <c r="L16" s="114">
        <v>1392</v>
      </c>
      <c r="M16" s="16">
        <v>1370</v>
      </c>
      <c r="N16" s="3">
        <v>1379.59</v>
      </c>
      <c r="O16" s="4">
        <v>1450</v>
      </c>
      <c r="P16" s="4">
        <v>1376.7625003094099</v>
      </c>
      <c r="Q16" s="28">
        <v>1320</v>
      </c>
      <c r="R16" s="111">
        <v>1200</v>
      </c>
      <c r="S16" s="111">
        <v>1200</v>
      </c>
      <c r="T16" s="16">
        <v>1210</v>
      </c>
      <c r="U16" s="4">
        <v>1200</v>
      </c>
      <c r="V16" s="134">
        <v>1200</v>
      </c>
      <c r="W16" s="139">
        <f t="shared" si="0"/>
        <v>0</v>
      </c>
      <c r="X16" s="139">
        <f t="shared" si="1"/>
        <v>0</v>
      </c>
    </row>
    <row r="17" spans="1:24" ht="15" customHeight="1" x14ac:dyDescent="0.25">
      <c r="A17" s="1" t="s">
        <v>15</v>
      </c>
      <c r="B17" s="4">
        <v>212.39916666666664</v>
      </c>
      <c r="C17" s="4">
        <v>224.43708333333299</v>
      </c>
      <c r="D17" s="4">
        <v>259.0318772136954</v>
      </c>
      <c r="E17" s="4">
        <v>310.75487012987014</v>
      </c>
      <c r="F17" s="8">
        <v>311.40745535714285</v>
      </c>
      <c r="G17" s="37">
        <v>352.11528550814268</v>
      </c>
      <c r="H17" s="28">
        <v>341.245791245791</v>
      </c>
      <c r="I17" s="4">
        <v>290.0915</v>
      </c>
      <c r="J17" s="4">
        <v>307.89344794842299</v>
      </c>
      <c r="K17" s="78">
        <v>278.63636363636402</v>
      </c>
      <c r="L17" s="114">
        <v>256.97777777777799</v>
      </c>
      <c r="M17" s="16">
        <v>255.16657008182801</v>
      </c>
      <c r="N17" s="4">
        <v>215.86793239750801</v>
      </c>
      <c r="O17" s="4">
        <v>200</v>
      </c>
      <c r="P17" s="4">
        <v>237.05128205128199</v>
      </c>
      <c r="Q17" s="28">
        <v>220.75487012987</v>
      </c>
      <c r="R17" s="111">
        <v>224.95227147783498</v>
      </c>
      <c r="S17" s="111">
        <v>233.489822806593</v>
      </c>
      <c r="T17" s="16">
        <v>188.49905303030303</v>
      </c>
      <c r="U17" s="4">
        <v>180.84479559849001</v>
      </c>
      <c r="V17" s="134">
        <v>184.76190476190499</v>
      </c>
      <c r="W17" s="139">
        <f t="shared" si="0"/>
        <v>-39.991608787707776</v>
      </c>
      <c r="X17" s="139">
        <f t="shared" si="1"/>
        <v>2.1660060221537747</v>
      </c>
    </row>
    <row r="18" spans="1:24" ht="15" customHeight="1" x14ac:dyDescent="0.25">
      <c r="A18" s="1" t="s">
        <v>16</v>
      </c>
      <c r="B18" s="4">
        <v>221.39500000000001</v>
      </c>
      <c r="C18" s="4">
        <v>266.22750000000002</v>
      </c>
      <c r="D18" s="4">
        <v>282.04404291360811</v>
      </c>
      <c r="E18" s="4">
        <v>332.11932994541689</v>
      </c>
      <c r="F18" s="8">
        <v>332.81678053830228</v>
      </c>
      <c r="G18" s="37">
        <v>359.63304543014698</v>
      </c>
      <c r="H18" s="28">
        <v>349.98306041784298</v>
      </c>
      <c r="I18" s="4">
        <v>292.42449999999997</v>
      </c>
      <c r="J18" s="4">
        <v>318.5827216262</v>
      </c>
      <c r="K18" s="78">
        <v>298.79973649538903</v>
      </c>
      <c r="L18" s="114">
        <v>292.56363636363602</v>
      </c>
      <c r="M18" s="16">
        <v>275.90909090909099</v>
      </c>
      <c r="N18" s="4">
        <v>270.47399460442898</v>
      </c>
      <c r="O18" s="4">
        <v>235</v>
      </c>
      <c r="P18" s="4">
        <v>212.96969696969694</v>
      </c>
      <c r="Q18" s="28">
        <v>240.11932994541701</v>
      </c>
      <c r="R18" s="111">
        <v>242.15415019762841</v>
      </c>
      <c r="S18" s="111">
        <v>242.876592007027</v>
      </c>
      <c r="T18" s="16">
        <v>238.90909090909091</v>
      </c>
      <c r="U18" s="4">
        <v>259.993647656691</v>
      </c>
      <c r="V18" s="134">
        <v>273.498854087089</v>
      </c>
      <c r="W18" s="139">
        <f t="shared" si="0"/>
        <v>-14.151385018302678</v>
      </c>
      <c r="X18" s="139">
        <f t="shared" si="1"/>
        <v>5.1944370764900283</v>
      </c>
    </row>
    <row r="19" spans="1:24" ht="15" customHeight="1" x14ac:dyDescent="0.25">
      <c r="A19" s="1" t="s">
        <v>17</v>
      </c>
      <c r="B19" s="4">
        <v>706.76</v>
      </c>
      <c r="C19" s="4">
        <v>857.14</v>
      </c>
      <c r="D19" s="4">
        <v>861.90476190476204</v>
      </c>
      <c r="E19" s="4">
        <v>866.66666666666697</v>
      </c>
      <c r="F19" s="4">
        <v>983.33333333333337</v>
      </c>
      <c r="G19" s="37">
        <v>990.74074074074099</v>
      </c>
      <c r="H19" s="28">
        <v>992.22222222222001</v>
      </c>
      <c r="I19" s="4">
        <v>900.09</v>
      </c>
      <c r="J19" s="4">
        <v>1000.74458874458</v>
      </c>
      <c r="K19" s="78">
        <v>1005.65</v>
      </c>
      <c r="L19" s="114">
        <v>1061.925</v>
      </c>
      <c r="M19" s="16">
        <v>1066.6666666666699</v>
      </c>
      <c r="N19" s="3">
        <v>1101.6839</v>
      </c>
      <c r="O19" s="4">
        <v>960</v>
      </c>
      <c r="P19" s="4">
        <v>1000</v>
      </c>
      <c r="Q19" s="28">
        <v>950</v>
      </c>
      <c r="R19" s="111">
        <v>1023.33333333333</v>
      </c>
      <c r="S19" s="111">
        <v>1005.5734364277048</v>
      </c>
      <c r="T19" s="16">
        <v>1005.5</v>
      </c>
      <c r="U19" s="4">
        <v>1004.3760262855341</v>
      </c>
      <c r="V19" s="135">
        <v>1000</v>
      </c>
      <c r="W19" s="139">
        <f t="shared" si="0"/>
        <v>-7.4403474468356018E-2</v>
      </c>
      <c r="X19" s="139">
        <f t="shared" si="1"/>
        <v>-0.43569601135521391</v>
      </c>
    </row>
    <row r="20" spans="1:24" ht="15" customHeight="1" x14ac:dyDescent="0.25">
      <c r="A20" s="1" t="s">
        <v>18</v>
      </c>
      <c r="B20" s="4">
        <v>1940.2375</v>
      </c>
      <c r="C20" s="4">
        <v>1887.03666666666</v>
      </c>
      <c r="D20" s="4">
        <v>1843.1372549019609</v>
      </c>
      <c r="E20" s="4">
        <v>1843.1372549019609</v>
      </c>
      <c r="F20" s="4">
        <v>1728.1045751634001</v>
      </c>
      <c r="G20" s="37">
        <v>1768.1045751634001</v>
      </c>
      <c r="H20" s="28">
        <v>1728.57142857143</v>
      </c>
      <c r="I20" s="4">
        <v>1706.4027272727301</v>
      </c>
      <c r="J20" s="4">
        <v>1850</v>
      </c>
      <c r="K20" s="78">
        <v>1530.6693989071</v>
      </c>
      <c r="L20" s="114">
        <v>1678.8333333333301</v>
      </c>
      <c r="M20" s="16">
        <v>1674.1666666666699</v>
      </c>
      <c r="N20" s="4">
        <v>1750</v>
      </c>
      <c r="O20" s="4">
        <v>1700</v>
      </c>
      <c r="P20" s="4">
        <v>1681.3816435665201</v>
      </c>
      <c r="Q20" s="28">
        <v>1575.7575757575758</v>
      </c>
      <c r="R20" s="111">
        <v>1576.4759020139199</v>
      </c>
      <c r="S20" s="111">
        <v>1668.8961038960999</v>
      </c>
      <c r="T20" s="16">
        <v>1672.2222222222199</v>
      </c>
      <c r="U20" s="4">
        <v>1664.2135642135599</v>
      </c>
      <c r="V20" s="134">
        <v>1613.2653061224501</v>
      </c>
      <c r="W20" s="139">
        <f t="shared" si="0"/>
        <v>-12.796469939327023</v>
      </c>
      <c r="X20" s="139">
        <f t="shared" si="1"/>
        <v>-3.0614014443023709</v>
      </c>
    </row>
    <row r="21" spans="1:24" ht="15" customHeight="1" x14ac:dyDescent="0.25">
      <c r="A21" s="1" t="s">
        <v>19</v>
      </c>
      <c r="B21" s="4">
        <v>212.75200000000001</v>
      </c>
      <c r="C21" s="4">
        <v>264.4029166666665</v>
      </c>
      <c r="D21" s="4">
        <v>260.041954949076</v>
      </c>
      <c r="E21" s="4">
        <v>185.23157919774462</v>
      </c>
      <c r="F21" s="4">
        <v>199.09300009382</v>
      </c>
      <c r="G21" s="37">
        <v>215.98353149648301</v>
      </c>
      <c r="H21" s="28">
        <v>213.90836221807882</v>
      </c>
      <c r="I21" s="4">
        <v>258.31849999999997</v>
      </c>
      <c r="J21" s="4">
        <v>259.09929252034499</v>
      </c>
      <c r="K21" s="78">
        <v>198.57875123761411</v>
      </c>
      <c r="L21" s="114">
        <v>216.458823529412</v>
      </c>
      <c r="M21" s="16">
        <v>210.53242079557867</v>
      </c>
      <c r="N21" s="4">
        <v>288.26646386328088</v>
      </c>
      <c r="O21" s="4">
        <v>288.26646386328088</v>
      </c>
      <c r="P21" s="4">
        <v>289.74204693319001</v>
      </c>
      <c r="Q21" s="28">
        <v>255.32182729551101</v>
      </c>
      <c r="R21" s="111">
        <v>254.22749764855027</v>
      </c>
      <c r="S21" s="111">
        <v>249.72336455758034</v>
      </c>
      <c r="T21" s="16">
        <v>296.900765118751</v>
      </c>
      <c r="U21" s="4">
        <v>287.89683307782099</v>
      </c>
      <c r="V21" s="134">
        <v>271.66097060833903</v>
      </c>
      <c r="W21" s="139">
        <f t="shared" si="0"/>
        <v>4.8482101073308304</v>
      </c>
      <c r="X21" s="139">
        <f t="shared" si="1"/>
        <v>-5.6394724095812698</v>
      </c>
    </row>
    <row r="22" spans="1:24" ht="15" customHeight="1" x14ac:dyDescent="0.25">
      <c r="A22" s="1" t="s">
        <v>20</v>
      </c>
      <c r="B22" s="4">
        <v>306.45</v>
      </c>
      <c r="C22" s="4">
        <v>350</v>
      </c>
      <c r="D22" s="4">
        <v>366.66666666666669</v>
      </c>
      <c r="E22" s="4">
        <v>327.77777777777771</v>
      </c>
      <c r="F22" s="4">
        <v>350</v>
      </c>
      <c r="G22" s="37">
        <v>325</v>
      </c>
      <c r="H22" s="28">
        <v>326.66666666666669</v>
      </c>
      <c r="I22" s="7">
        <v>313.77</v>
      </c>
      <c r="J22" s="4">
        <v>353.33333333333331</v>
      </c>
      <c r="K22" s="78">
        <v>300</v>
      </c>
      <c r="L22" s="114">
        <v>296.7</v>
      </c>
      <c r="M22" s="16">
        <v>296.33333333333297</v>
      </c>
      <c r="N22" s="8">
        <v>298.70399999999967</v>
      </c>
      <c r="O22" s="4">
        <v>308.92751939941758</v>
      </c>
      <c r="P22" s="4">
        <v>321.18235478862772</v>
      </c>
      <c r="Q22" s="28">
        <v>327.77777777777771</v>
      </c>
      <c r="R22" s="111">
        <v>353.33333333333331</v>
      </c>
      <c r="S22" s="111">
        <v>375.86206896551698</v>
      </c>
      <c r="T22" s="16">
        <v>375.86206896551698</v>
      </c>
      <c r="U22" s="4">
        <v>377.40455261143802</v>
      </c>
      <c r="V22" s="134">
        <v>374.46633825944201</v>
      </c>
      <c r="W22" s="139">
        <f t="shared" si="0"/>
        <v>5.9810391300307639</v>
      </c>
      <c r="X22" s="139">
        <f t="shared" si="1"/>
        <v>-0.77853177224946946</v>
      </c>
    </row>
    <row r="23" spans="1:24" ht="15" customHeight="1" x14ac:dyDescent="0.25">
      <c r="A23" s="1" t="s">
        <v>21</v>
      </c>
      <c r="B23" s="4">
        <v>259.04083333333335</v>
      </c>
      <c r="C23" s="4">
        <v>283.39083333333303</v>
      </c>
      <c r="D23" s="4">
        <v>283.37513061650998</v>
      </c>
      <c r="E23" s="4">
        <v>281.60919540229884</v>
      </c>
      <c r="F23" s="4">
        <v>322.30769230769198</v>
      </c>
      <c r="G23" s="37">
        <v>350.84330283837699</v>
      </c>
      <c r="H23" s="28">
        <v>357.57854406130298</v>
      </c>
      <c r="I23" s="4">
        <v>375.92200000000003</v>
      </c>
      <c r="J23" s="4">
        <v>384.47636811831399</v>
      </c>
      <c r="K23" s="78">
        <v>232.88998357963874</v>
      </c>
      <c r="L23" s="114">
        <v>230.11666666666699</v>
      </c>
      <c r="M23" s="16">
        <v>224.36781609195401</v>
      </c>
      <c r="N23" s="4">
        <v>201.12547892720306</v>
      </c>
      <c r="O23" s="4">
        <v>232.83045977011497</v>
      </c>
      <c r="P23" s="4">
        <v>280.919540229885</v>
      </c>
      <c r="Q23" s="28">
        <v>288.50574712643675</v>
      </c>
      <c r="R23" s="111">
        <v>284.47636811831421</v>
      </c>
      <c r="S23" s="111">
        <v>286.25213111147798</v>
      </c>
      <c r="T23" s="16">
        <v>273.31932773109247</v>
      </c>
      <c r="U23" s="4">
        <v>251.31362889983578</v>
      </c>
      <c r="V23" s="25">
        <v>262.34283523929503</v>
      </c>
      <c r="W23" s="139">
        <f t="shared" si="0"/>
        <v>-31.766200215830974</v>
      </c>
      <c r="X23" s="139">
        <f t="shared" si="1"/>
        <v>4.3886224506570954</v>
      </c>
    </row>
    <row r="24" spans="1:24" ht="15" customHeight="1" x14ac:dyDescent="0.25">
      <c r="A24" s="1" t="s">
        <v>22</v>
      </c>
      <c r="B24" s="4">
        <v>303.06</v>
      </c>
      <c r="C24" s="4">
        <v>281.66500000000002</v>
      </c>
      <c r="D24" s="4">
        <v>333.33333333333331</v>
      </c>
      <c r="E24" s="4">
        <v>372.41379310344826</v>
      </c>
      <c r="F24" s="4">
        <v>440</v>
      </c>
      <c r="G24" s="37">
        <v>452.222222222222</v>
      </c>
      <c r="H24" s="28">
        <v>444.44444444444446</v>
      </c>
      <c r="I24" s="7">
        <v>415.98</v>
      </c>
      <c r="J24" s="4">
        <v>428.57142857142861</v>
      </c>
      <c r="K24" s="4">
        <v>428.57142857142861</v>
      </c>
      <c r="L24" s="114">
        <v>413.3</v>
      </c>
      <c r="M24" s="16">
        <v>413.33333333333297</v>
      </c>
      <c r="N24" s="19">
        <v>415</v>
      </c>
      <c r="O24" s="4">
        <v>385</v>
      </c>
      <c r="P24" s="4">
        <v>410.49701987824511</v>
      </c>
      <c r="Q24" s="28">
        <v>372.41379310344826</v>
      </c>
      <c r="R24" s="111">
        <v>408.57142857142901</v>
      </c>
      <c r="S24" s="111">
        <v>392.068965517241</v>
      </c>
      <c r="T24" s="16">
        <v>336.11111111111097</v>
      </c>
      <c r="U24" s="4">
        <v>334.37602628552997</v>
      </c>
      <c r="V24" s="25">
        <v>351.75479305837501</v>
      </c>
      <c r="W24" s="139">
        <f t="shared" si="0"/>
        <v>-17.923881619712503</v>
      </c>
      <c r="X24" s="139">
        <f t="shared" si="1"/>
        <v>5.1973722416346275</v>
      </c>
    </row>
    <row r="25" spans="1:24" ht="15" customHeight="1" x14ac:dyDescent="0.25">
      <c r="A25" s="1" t="s">
        <v>23</v>
      </c>
      <c r="B25" s="4">
        <v>394.16666666666663</v>
      </c>
      <c r="C25" s="4">
        <v>410.1387499999995</v>
      </c>
      <c r="D25" s="4">
        <v>413.33333333333297</v>
      </c>
      <c r="E25" s="4">
        <v>360</v>
      </c>
      <c r="F25" s="4">
        <v>429.54545454545399</v>
      </c>
      <c r="G25" s="37">
        <v>437.22222222222001</v>
      </c>
      <c r="H25" s="28">
        <v>435.23809523809501</v>
      </c>
      <c r="I25" s="4">
        <v>451.183333333333</v>
      </c>
      <c r="J25" s="4">
        <v>450.98039215686299</v>
      </c>
      <c r="K25" s="78">
        <v>347.22222222222217</v>
      </c>
      <c r="L25" s="114">
        <v>326.67</v>
      </c>
      <c r="M25" s="16">
        <v>319.16666666666703</v>
      </c>
      <c r="N25" s="4">
        <v>341.1764705882353</v>
      </c>
      <c r="O25" s="4">
        <v>345.83333333333337</v>
      </c>
      <c r="P25" s="4">
        <v>366.66666666666674</v>
      </c>
      <c r="Q25" s="28">
        <v>400</v>
      </c>
      <c r="R25" s="111">
        <v>390.98039215686299</v>
      </c>
      <c r="S25" s="111">
        <v>328.26086956521732</v>
      </c>
      <c r="T25" s="16">
        <v>332.72959183673498</v>
      </c>
      <c r="U25" s="4">
        <v>360.62861869313485</v>
      </c>
      <c r="V25" s="134">
        <v>349.99999999999994</v>
      </c>
      <c r="W25" s="139">
        <f t="shared" si="0"/>
        <v>-22.391304347826139</v>
      </c>
      <c r="X25" s="139">
        <f t="shared" si="1"/>
        <v>-2.9472477064220426</v>
      </c>
    </row>
    <row r="26" spans="1:24" ht="15" customHeight="1" x14ac:dyDescent="0.25">
      <c r="A26" s="1" t="s">
        <v>24</v>
      </c>
      <c r="B26" s="4">
        <v>234.86916666666667</v>
      </c>
      <c r="C26" s="4">
        <v>249.57624999999999</v>
      </c>
      <c r="D26" s="4">
        <v>252.576548838159</v>
      </c>
      <c r="E26" s="4">
        <v>270.72069665434702</v>
      </c>
      <c r="F26" s="4">
        <v>335.31436801243609</v>
      </c>
      <c r="G26" s="37">
        <v>350.64681369277702</v>
      </c>
      <c r="H26" s="28">
        <v>341.91540728585699</v>
      </c>
      <c r="I26" s="4">
        <v>282.52833333333336</v>
      </c>
      <c r="J26" s="4">
        <v>259.75235806505202</v>
      </c>
      <c r="K26" s="78">
        <v>239.05059365585683</v>
      </c>
      <c r="L26" s="114">
        <v>228.78823529411764</v>
      </c>
      <c r="M26" s="16">
        <v>221.56625512935801</v>
      </c>
      <c r="N26" s="4">
        <v>210.29841869208383</v>
      </c>
      <c r="O26" s="4">
        <v>225</v>
      </c>
      <c r="P26" s="4">
        <v>213.86823960353371</v>
      </c>
      <c r="Q26" s="28">
        <v>258.70506392212053</v>
      </c>
      <c r="R26" s="111">
        <v>302.94116925386299</v>
      </c>
      <c r="S26" s="111">
        <v>320.27218354728302</v>
      </c>
      <c r="T26" s="16">
        <v>378.47222222222217</v>
      </c>
      <c r="U26" s="4">
        <v>405.15541608843</v>
      </c>
      <c r="V26" s="134">
        <v>407.05566301311001</v>
      </c>
      <c r="W26" s="139">
        <f t="shared" si="0"/>
        <v>56.709130975884172</v>
      </c>
      <c r="X26" s="139">
        <f t="shared" si="1"/>
        <v>0.46901678941526309</v>
      </c>
    </row>
    <row r="27" spans="1:24" ht="15" customHeight="1" x14ac:dyDescent="0.25">
      <c r="A27" s="1" t="s">
        <v>25</v>
      </c>
      <c r="B27" s="4">
        <v>182.44900000000001</v>
      </c>
      <c r="C27" s="4">
        <v>183.89666666666699</v>
      </c>
      <c r="D27" s="4">
        <v>203.08641975308646</v>
      </c>
      <c r="E27" s="4">
        <v>216.492501148239</v>
      </c>
      <c r="F27" s="4">
        <v>279.1780683085031</v>
      </c>
      <c r="G27" s="37">
        <v>310.12130786785002</v>
      </c>
      <c r="H27" s="28">
        <v>304.26307704745733</v>
      </c>
      <c r="I27" s="4">
        <v>310.43149999999997</v>
      </c>
      <c r="J27" s="4">
        <v>282.755429644277</v>
      </c>
      <c r="K27" s="78">
        <v>242.51829251829199</v>
      </c>
      <c r="L27" s="114">
        <v>224.822222222222</v>
      </c>
      <c r="M27" s="16">
        <v>220.24603174603175</v>
      </c>
      <c r="N27" s="4">
        <v>213.08488612836399</v>
      </c>
      <c r="O27" s="4">
        <v>215</v>
      </c>
      <c r="P27" s="4">
        <v>220.31009984638999</v>
      </c>
      <c r="Q27" s="28">
        <v>301.39329805996499</v>
      </c>
      <c r="R27" s="111">
        <v>316.31651954602802</v>
      </c>
      <c r="S27" s="111">
        <v>361.42128844287498</v>
      </c>
      <c r="T27" s="16">
        <v>357.85393807819401</v>
      </c>
      <c r="U27" s="4">
        <v>380.890587735873</v>
      </c>
      <c r="V27" s="134">
        <v>352.64498943941499</v>
      </c>
      <c r="W27" s="139">
        <f t="shared" si="0"/>
        <v>24.717318384677238</v>
      </c>
      <c r="X27" s="139">
        <f t="shared" si="1"/>
        <v>-7.4156724282314919</v>
      </c>
    </row>
    <row r="28" spans="1:24" ht="15" customHeight="1" x14ac:dyDescent="0.25">
      <c r="A28" s="2" t="s">
        <v>26</v>
      </c>
      <c r="B28" s="16">
        <v>1267.74</v>
      </c>
      <c r="C28" s="21">
        <v>1275.5550000000001</v>
      </c>
      <c r="D28" s="16">
        <v>1283.6400000000001</v>
      </c>
      <c r="E28" s="16">
        <v>1266.595</v>
      </c>
      <c r="F28" s="16">
        <v>1280.7451643247</v>
      </c>
      <c r="G28" s="21">
        <v>1275.5550000000001</v>
      </c>
      <c r="H28" s="16">
        <v>1270</v>
      </c>
      <c r="I28" s="16">
        <v>1283.3399999999999</v>
      </c>
      <c r="J28" s="4">
        <v>1229.8387096774195</v>
      </c>
      <c r="K28" s="78">
        <v>1275</v>
      </c>
      <c r="L28" s="114">
        <v>1333.34</v>
      </c>
      <c r="M28" s="16">
        <v>1288.2716049382716</v>
      </c>
      <c r="N28" s="4">
        <v>1300</v>
      </c>
      <c r="O28" s="4">
        <v>1200</v>
      </c>
      <c r="P28" s="4">
        <v>1200</v>
      </c>
      <c r="Q28" s="28">
        <v>1229.54545454545</v>
      </c>
      <c r="R28" s="111">
        <v>1231.1111111111099</v>
      </c>
      <c r="S28" s="111">
        <v>1150</v>
      </c>
      <c r="T28" s="16">
        <v>1150</v>
      </c>
      <c r="U28" s="4">
        <v>1175</v>
      </c>
      <c r="V28" s="134">
        <v>1178.3068783068782</v>
      </c>
      <c r="W28" s="139">
        <f t="shared" si="0"/>
        <v>-4.1901292393095906</v>
      </c>
      <c r="X28" s="139">
        <f t="shared" si="1"/>
        <v>0.28143645164920522</v>
      </c>
    </row>
    <row r="29" spans="1:24" ht="15" customHeight="1" x14ac:dyDescent="0.25">
      <c r="A29" s="2" t="s">
        <v>27</v>
      </c>
      <c r="B29" s="16">
        <v>720.956666666665</v>
      </c>
      <c r="C29" s="21">
        <v>720</v>
      </c>
      <c r="D29" s="21">
        <v>733.05</v>
      </c>
      <c r="E29" s="21">
        <v>730.56500000000005</v>
      </c>
      <c r="F29" s="16">
        <v>755.02857800971299</v>
      </c>
      <c r="G29" s="16">
        <v>760</v>
      </c>
      <c r="H29" s="21">
        <v>769.45</v>
      </c>
      <c r="I29" s="21">
        <v>770.19500000000005</v>
      </c>
      <c r="J29" s="4">
        <v>790</v>
      </c>
      <c r="K29" s="78">
        <v>805</v>
      </c>
      <c r="L29" s="114">
        <v>738.4375</v>
      </c>
      <c r="M29" s="16">
        <v>735.75925925926003</v>
      </c>
      <c r="N29" s="4">
        <v>885.71428571428999</v>
      </c>
      <c r="O29" s="4">
        <v>890</v>
      </c>
      <c r="P29" s="4">
        <v>913.33333333332996</v>
      </c>
      <c r="Q29" s="28">
        <v>848.08080808081002</v>
      </c>
      <c r="R29" s="111">
        <v>902.22222222222001</v>
      </c>
      <c r="S29" s="111">
        <v>927.93650793651</v>
      </c>
      <c r="T29" s="16">
        <v>1020.9415584415584</v>
      </c>
      <c r="U29" s="4">
        <v>1075</v>
      </c>
      <c r="V29" s="134">
        <v>1044.44444444444</v>
      </c>
      <c r="W29" s="139">
        <f t="shared" si="0"/>
        <v>32.208157524612666</v>
      </c>
      <c r="X29" s="139">
        <f t="shared" si="1"/>
        <v>-2.8423772609823232</v>
      </c>
    </row>
    <row r="30" spans="1:24" ht="15" customHeight="1" x14ac:dyDescent="0.25">
      <c r="A30" s="2" t="s">
        <v>28</v>
      </c>
      <c r="B30" s="16">
        <v>152.05500000000001</v>
      </c>
      <c r="C30" s="16">
        <v>166.99600000000001</v>
      </c>
      <c r="D30" s="21">
        <v>164.58</v>
      </c>
      <c r="E30" s="16">
        <v>167.1</v>
      </c>
      <c r="F30" s="16">
        <v>166.762469793859</v>
      </c>
      <c r="G30" s="21">
        <v>168.435</v>
      </c>
      <c r="H30" s="16">
        <v>169.82</v>
      </c>
      <c r="I30" s="16">
        <v>171.31</v>
      </c>
      <c r="J30" s="4">
        <v>174.91950757575799</v>
      </c>
      <c r="K30" s="78">
        <v>178.21838530133499</v>
      </c>
      <c r="L30" s="114">
        <v>175.558333333333</v>
      </c>
      <c r="M30" s="16">
        <v>167.352645312204</v>
      </c>
      <c r="N30" s="4">
        <v>214.39205903491617</v>
      </c>
      <c r="O30" s="4">
        <v>242.27392977392978</v>
      </c>
      <c r="P30" s="4">
        <v>200.821987995901</v>
      </c>
      <c r="Q30" s="28">
        <v>254.10693473193473</v>
      </c>
      <c r="R30" s="111">
        <v>268.59512854976566</v>
      </c>
      <c r="S30" s="111">
        <v>278.50516590035198</v>
      </c>
      <c r="T30" s="16">
        <v>287.36300633105901</v>
      </c>
      <c r="U30" s="4">
        <v>284.84773933646699</v>
      </c>
      <c r="V30" s="134">
        <v>300</v>
      </c>
      <c r="W30" s="139">
        <f t="shared" si="0"/>
        <v>71.507457434425604</v>
      </c>
      <c r="X30" s="139">
        <f t="shared" si="1"/>
        <v>5.3194245805949354</v>
      </c>
    </row>
    <row r="31" spans="1:24" ht="15" customHeight="1" x14ac:dyDescent="0.25">
      <c r="A31" s="2" t="s">
        <v>29</v>
      </c>
      <c r="B31" s="16">
        <v>97.84</v>
      </c>
      <c r="C31" s="16">
        <v>97.763000000000005</v>
      </c>
      <c r="D31" s="16">
        <v>95.875</v>
      </c>
      <c r="E31" s="16">
        <v>98.214166666666998</v>
      </c>
      <c r="F31" s="16">
        <v>100.44201792547</v>
      </c>
      <c r="G31" s="16">
        <v>104.82</v>
      </c>
      <c r="H31" s="16">
        <v>106.895</v>
      </c>
      <c r="I31" s="16">
        <v>104.015</v>
      </c>
      <c r="J31" s="4">
        <v>105.3806975819988</v>
      </c>
      <c r="K31" s="78">
        <v>100.5</v>
      </c>
      <c r="L31" s="114">
        <v>106.58823529411799</v>
      </c>
      <c r="M31" s="16">
        <v>102.525034216207</v>
      </c>
      <c r="N31" s="4">
        <v>84.987922705314006</v>
      </c>
      <c r="O31" s="4">
        <v>154.28571428571428</v>
      </c>
      <c r="P31" s="4">
        <v>178.06169199475835</v>
      </c>
      <c r="Q31" s="28">
        <v>159.98935916558881</v>
      </c>
      <c r="R31" s="111">
        <v>205.01772107035299</v>
      </c>
      <c r="S31" s="111">
        <v>257.68893415952198</v>
      </c>
      <c r="T31" s="16">
        <v>274.06721981722001</v>
      </c>
      <c r="U31" s="4">
        <v>280.70324045959802</v>
      </c>
      <c r="V31" s="134">
        <v>280</v>
      </c>
      <c r="W31" s="139">
        <f t="shared" si="0"/>
        <v>165.70330850403269</v>
      </c>
      <c r="X31" s="139">
        <f t="shared" si="1"/>
        <v>-0.2505280874016983</v>
      </c>
    </row>
    <row r="32" spans="1:24" ht="15" customHeight="1" x14ac:dyDescent="0.25">
      <c r="A32" s="2" t="s">
        <v>30</v>
      </c>
      <c r="B32" s="16">
        <v>929.10500000000002</v>
      </c>
      <c r="C32" s="16">
        <v>930</v>
      </c>
      <c r="D32" s="40">
        <v>931.1</v>
      </c>
      <c r="E32" s="16">
        <v>940</v>
      </c>
      <c r="F32" s="16">
        <v>960.84279935636005</v>
      </c>
      <c r="G32" s="16">
        <v>966.67</v>
      </c>
      <c r="H32" s="16">
        <v>966.67</v>
      </c>
      <c r="I32" s="16">
        <v>975.55</v>
      </c>
      <c r="J32" s="4">
        <v>976.66666666666697</v>
      </c>
      <c r="K32" s="78">
        <v>1000</v>
      </c>
      <c r="L32" s="78">
        <v>1000</v>
      </c>
      <c r="M32" s="16">
        <v>1000</v>
      </c>
      <c r="N32" s="4">
        <v>1050</v>
      </c>
      <c r="O32" s="4">
        <v>1190.909090909091</v>
      </c>
      <c r="P32" s="4">
        <v>1326.6666666666699</v>
      </c>
      <c r="Q32" s="28">
        <v>1150</v>
      </c>
      <c r="R32" s="111">
        <v>1166.6666666666599</v>
      </c>
      <c r="S32" s="111">
        <v>1776.38888888888</v>
      </c>
      <c r="T32" s="16">
        <v>1713.3333333333301</v>
      </c>
      <c r="U32" s="4">
        <v>1782.71604938272</v>
      </c>
      <c r="V32" s="134">
        <v>1700</v>
      </c>
      <c r="W32" s="139">
        <f t="shared" si="0"/>
        <v>74.061433447098921</v>
      </c>
      <c r="X32" s="139">
        <f t="shared" si="1"/>
        <v>-4.6398891966761138</v>
      </c>
    </row>
    <row r="33" spans="1:24" ht="15" customHeight="1" x14ac:dyDescent="0.25">
      <c r="A33" s="2" t="s">
        <v>31</v>
      </c>
      <c r="B33" s="16">
        <v>856.26199999999994</v>
      </c>
      <c r="C33" s="16">
        <v>866.16099999999994</v>
      </c>
      <c r="D33" s="16">
        <v>880.55499999999995</v>
      </c>
      <c r="E33" s="16">
        <v>919.97866666666698</v>
      </c>
      <c r="F33" s="16">
        <v>929.38644814285999</v>
      </c>
      <c r="G33" s="16">
        <v>956.745</v>
      </c>
      <c r="H33" s="16">
        <v>960.18499999999995</v>
      </c>
      <c r="I33" s="16">
        <v>981.97500000000002</v>
      </c>
      <c r="J33" s="4">
        <v>973.88888888889005</v>
      </c>
      <c r="K33" s="78">
        <v>1050.25</v>
      </c>
      <c r="L33" s="114">
        <v>1082.6466666666699</v>
      </c>
      <c r="M33" s="16">
        <v>1050.6613756613799</v>
      </c>
      <c r="N33" s="4">
        <v>1045.87301587302</v>
      </c>
      <c r="O33" s="4">
        <v>925.1948051948051</v>
      </c>
      <c r="P33" s="4">
        <v>1029.1806958473626</v>
      </c>
      <c r="Q33" s="28">
        <v>953.30823023130711</v>
      </c>
      <c r="R33" s="111">
        <v>1063.8888888888889</v>
      </c>
      <c r="S33" s="111">
        <v>1097.8763066998361</v>
      </c>
      <c r="T33" s="16">
        <v>1033.6481700118065</v>
      </c>
      <c r="U33" s="4">
        <v>1031.30815544609</v>
      </c>
      <c r="V33" s="134">
        <v>1084.5679012345699</v>
      </c>
      <c r="W33" s="139">
        <f t="shared" si="0"/>
        <v>11.364644736008191</v>
      </c>
      <c r="X33" s="139">
        <f t="shared" si="1"/>
        <v>5.1642901791504325</v>
      </c>
    </row>
    <row r="34" spans="1:24" ht="15" customHeight="1" x14ac:dyDescent="0.25">
      <c r="A34" s="2" t="s">
        <v>32</v>
      </c>
      <c r="B34" s="16">
        <v>1003.94</v>
      </c>
      <c r="C34" s="16">
        <v>1100</v>
      </c>
      <c r="D34" s="16">
        <v>1042.8599999999999</v>
      </c>
      <c r="E34" s="16">
        <v>1108.9299999999998</v>
      </c>
      <c r="F34" s="16">
        <v>1080.8935856155299</v>
      </c>
      <c r="G34" s="46">
        <v>1088.5789471292201</v>
      </c>
      <c r="H34" s="46">
        <v>1189.3520944975</v>
      </c>
      <c r="I34" s="46">
        <v>1197.08820706448</v>
      </c>
      <c r="J34" s="8">
        <v>1197.3611175875135</v>
      </c>
      <c r="K34" s="8">
        <v>1197.3611175875135</v>
      </c>
      <c r="L34" s="114">
        <v>1185.7</v>
      </c>
      <c r="M34" s="16">
        <v>1155.1085568326901</v>
      </c>
      <c r="N34" s="4">
        <v>1206.6666666666699</v>
      </c>
      <c r="O34" s="4">
        <v>1273.2142857142858</v>
      </c>
      <c r="P34" s="4">
        <v>1250</v>
      </c>
      <c r="Q34" s="28">
        <v>1175</v>
      </c>
      <c r="R34" s="111">
        <v>1183.3333333333333</v>
      </c>
      <c r="S34" s="111">
        <v>1188.4901648059542</v>
      </c>
      <c r="T34" s="16">
        <v>1300</v>
      </c>
      <c r="U34" s="4">
        <v>1286.6666666666665</v>
      </c>
      <c r="V34" s="134">
        <v>1283.8888888888901</v>
      </c>
      <c r="W34" s="139">
        <f t="shared" si="0"/>
        <v>7.2265392645884345</v>
      </c>
      <c r="X34" s="139">
        <f t="shared" si="1"/>
        <v>-0.21588946459402572</v>
      </c>
    </row>
    <row r="35" spans="1:24" ht="15" customHeight="1" x14ac:dyDescent="0.25">
      <c r="A35" s="2" t="s">
        <v>33</v>
      </c>
      <c r="B35" s="16">
        <v>2033.018</v>
      </c>
      <c r="C35" s="16">
        <v>1912.4995833333301</v>
      </c>
      <c r="D35" s="4">
        <v>1925.8870804166631</v>
      </c>
      <c r="E35" s="4">
        <v>1939.3682899795797</v>
      </c>
      <c r="F35" s="16">
        <v>2081.21234234443</v>
      </c>
      <c r="G35" s="4">
        <v>2095.7808287408407</v>
      </c>
      <c r="H35" s="4">
        <v>2110.4512945420265</v>
      </c>
      <c r="I35" s="4">
        <v>2125.2244536038206</v>
      </c>
      <c r="J35" s="8">
        <v>2028.9238158690625</v>
      </c>
      <c r="K35" s="78">
        <v>2122.7272727272698</v>
      </c>
      <c r="L35" s="114">
        <v>2101.3941176470585</v>
      </c>
      <c r="M35" s="16">
        <v>2127.9109174534001</v>
      </c>
      <c r="N35" s="4">
        <v>1959.1503267973901</v>
      </c>
      <c r="O35" s="4">
        <v>1900</v>
      </c>
      <c r="P35" s="4">
        <v>2015.55555555556</v>
      </c>
      <c r="Q35" s="28">
        <v>1839.7997835497836</v>
      </c>
      <c r="R35" s="111">
        <v>1836.4361129067013</v>
      </c>
      <c r="S35" s="111">
        <v>1760.3197586726999</v>
      </c>
      <c r="T35" s="16">
        <v>2025.49019607843</v>
      </c>
      <c r="U35" s="4">
        <v>2251.5151515151515</v>
      </c>
      <c r="V35" s="25">
        <v>1948.5333606344648</v>
      </c>
      <c r="W35" s="139">
        <f t="shared" si="0"/>
        <v>-3.9622214794774631</v>
      </c>
      <c r="X35" s="139">
        <f t="shared" si="1"/>
        <v>-13.456795557284876</v>
      </c>
    </row>
    <row r="36" spans="1:24" ht="15" customHeight="1" x14ac:dyDescent="0.25">
      <c r="A36" s="2" t="s">
        <v>34</v>
      </c>
      <c r="B36" s="46">
        <v>1226.4881251808195</v>
      </c>
      <c r="C36" s="46">
        <v>1233.8470539319044</v>
      </c>
      <c r="D36" s="46">
        <v>1241.2501362554958</v>
      </c>
      <c r="E36" s="46">
        <v>1248.6976370730288</v>
      </c>
      <c r="F36" s="46">
        <v>1256.1898228954669</v>
      </c>
      <c r="G36" s="46">
        <v>1263.7269618328398</v>
      </c>
      <c r="H36" s="46">
        <v>1271.3093236038369</v>
      </c>
      <c r="I36" s="46">
        <v>1278.9371795454599</v>
      </c>
      <c r="J36" s="8">
        <v>1256.1898228954669</v>
      </c>
      <c r="K36" s="78">
        <v>1272.5690975691</v>
      </c>
      <c r="L36" s="114">
        <v>1221.425</v>
      </c>
      <c r="M36" s="20">
        <v>1220</v>
      </c>
      <c r="N36" s="4">
        <v>1200</v>
      </c>
      <c r="O36" s="4">
        <v>1200</v>
      </c>
      <c r="P36" s="4">
        <v>1214.2857142857099</v>
      </c>
      <c r="Q36" s="30">
        <v>1230.3215600000001</v>
      </c>
      <c r="R36" s="111">
        <v>1245.7578802686201</v>
      </c>
      <c r="S36" s="111">
        <v>1200</v>
      </c>
      <c r="T36" s="16">
        <v>1200</v>
      </c>
      <c r="U36" s="4">
        <v>1204.3760262855301</v>
      </c>
      <c r="V36" s="134">
        <v>1100</v>
      </c>
      <c r="W36" s="139">
        <f t="shared" si="0"/>
        <v>-12.433616325234643</v>
      </c>
      <c r="X36" s="139">
        <f t="shared" si="1"/>
        <v>-8.6663985339728864</v>
      </c>
    </row>
    <row r="37" spans="1:24" ht="15" customHeight="1" x14ac:dyDescent="0.25">
      <c r="A37" s="2" t="s">
        <v>35</v>
      </c>
      <c r="B37" s="4">
        <v>1041.6666666666652</v>
      </c>
      <c r="C37" s="16">
        <v>1025</v>
      </c>
      <c r="D37" s="16">
        <v>1087.4100000000001</v>
      </c>
      <c r="E37" s="16">
        <v>935.95541666666702</v>
      </c>
      <c r="F37" s="16">
        <v>983.16262206405702</v>
      </c>
      <c r="G37" s="16">
        <v>1006.415</v>
      </c>
      <c r="H37" s="16">
        <v>920.36999999999989</v>
      </c>
      <c r="I37" s="16">
        <v>1070.9749999999999</v>
      </c>
      <c r="J37" s="8">
        <v>984.92390835978324</v>
      </c>
      <c r="K37" s="78">
        <v>1013.25757575758</v>
      </c>
      <c r="L37" s="114">
        <v>1015.45</v>
      </c>
      <c r="M37" s="16">
        <v>1014.81682206682</v>
      </c>
      <c r="N37" s="4">
        <v>1138.9610389610391</v>
      </c>
      <c r="O37" s="4">
        <v>985</v>
      </c>
      <c r="P37" s="4">
        <v>1092.7609427609427</v>
      </c>
      <c r="Q37" s="28">
        <v>972.91558441558402</v>
      </c>
      <c r="R37" s="111">
        <v>1070</v>
      </c>
      <c r="S37" s="111">
        <v>980.59829059829099</v>
      </c>
      <c r="T37" s="16">
        <v>998.72753509117103</v>
      </c>
      <c r="U37" s="4">
        <v>1017.6767676767678</v>
      </c>
      <c r="V37" s="134">
        <v>986.1111111111112</v>
      </c>
      <c r="W37" s="139">
        <f t="shared" si="0"/>
        <v>0.12053750967473574</v>
      </c>
      <c r="X37" s="139">
        <f t="shared" si="1"/>
        <v>-3.1017369727047157</v>
      </c>
    </row>
    <row r="38" spans="1:24" ht="15" customHeight="1" x14ac:dyDescent="0.25">
      <c r="A38" s="2" t="s">
        <v>36</v>
      </c>
      <c r="B38" s="4">
        <v>427.49</v>
      </c>
      <c r="C38" s="4">
        <v>450</v>
      </c>
      <c r="D38" s="4">
        <v>450</v>
      </c>
      <c r="E38" s="4">
        <v>430</v>
      </c>
      <c r="F38" s="4">
        <v>430.55</v>
      </c>
      <c r="G38" s="4">
        <v>470.06</v>
      </c>
      <c r="H38" s="4">
        <v>450</v>
      </c>
      <c r="I38" s="4">
        <v>450</v>
      </c>
      <c r="J38" s="8">
        <v>449.37</v>
      </c>
      <c r="K38" s="8">
        <v>470.76</v>
      </c>
      <c r="L38" s="8">
        <v>470.76</v>
      </c>
      <c r="M38" s="16">
        <v>465.71428571428601</v>
      </c>
      <c r="N38" s="4">
        <v>503.92156862745099</v>
      </c>
      <c r="O38" s="4">
        <v>592.38095238095229</v>
      </c>
      <c r="P38" s="4">
        <v>539.99999999999989</v>
      </c>
      <c r="Q38" s="28">
        <v>606.66666666666697</v>
      </c>
      <c r="R38" s="111">
        <v>672.50000000000011</v>
      </c>
      <c r="S38" s="111">
        <v>659.21568627450995</v>
      </c>
      <c r="T38" s="16">
        <v>574.99999999999989</v>
      </c>
      <c r="U38" s="4">
        <v>576.41025641025635</v>
      </c>
      <c r="V38" s="134">
        <v>553.84615384615381</v>
      </c>
      <c r="W38" s="139">
        <f t="shared" si="0"/>
        <v>23.24947233819654</v>
      </c>
      <c r="X38" s="139">
        <f t="shared" si="1"/>
        <v>-3.9145907473309571</v>
      </c>
    </row>
    <row r="39" spans="1:24" ht="15" customHeight="1" x14ac:dyDescent="0.25">
      <c r="A39" s="2" t="s">
        <v>37</v>
      </c>
      <c r="B39" s="4">
        <v>143.29</v>
      </c>
      <c r="C39" s="4">
        <v>152.46</v>
      </c>
      <c r="D39" s="4">
        <v>136.46</v>
      </c>
      <c r="E39" s="4">
        <v>146.80000000000001</v>
      </c>
      <c r="F39" s="4">
        <v>149.78</v>
      </c>
      <c r="G39" s="4">
        <v>153.04</v>
      </c>
      <c r="H39" s="4">
        <v>164.84</v>
      </c>
      <c r="I39" s="4">
        <v>140.44</v>
      </c>
      <c r="J39" s="8">
        <v>133.35</v>
      </c>
      <c r="K39" s="8">
        <v>153.26</v>
      </c>
      <c r="L39" s="8">
        <v>153.26</v>
      </c>
      <c r="M39" s="16">
        <v>152.19201305349199</v>
      </c>
      <c r="N39" s="4">
        <v>190.10378510378513</v>
      </c>
      <c r="O39" s="4">
        <v>195</v>
      </c>
      <c r="P39" s="4">
        <v>194.04768842268842</v>
      </c>
      <c r="Q39" s="28">
        <v>149.37114320144076</v>
      </c>
      <c r="R39" s="111">
        <v>140.71055212535899</v>
      </c>
      <c r="S39" s="111">
        <v>169.179882796492</v>
      </c>
      <c r="T39" s="16">
        <v>181.71168414918401</v>
      </c>
      <c r="U39" s="4">
        <v>194.50418628990101</v>
      </c>
      <c r="V39" s="134">
        <v>190.56994544202601</v>
      </c>
      <c r="W39" s="139">
        <f t="shared" si="0"/>
        <v>42.909595382096754</v>
      </c>
      <c r="X39" s="139">
        <f t="shared" si="1"/>
        <v>-2.0227024018964652</v>
      </c>
    </row>
    <row r="40" spans="1:24" ht="15" customHeight="1" x14ac:dyDescent="0.25">
      <c r="A40" s="2" t="s">
        <v>38</v>
      </c>
      <c r="B40" s="4">
        <v>131.09</v>
      </c>
      <c r="C40" s="4">
        <v>149.13</v>
      </c>
      <c r="D40" s="4">
        <v>150.04</v>
      </c>
      <c r="E40" s="4">
        <v>159.30000000000001</v>
      </c>
      <c r="F40" s="4">
        <v>176.49</v>
      </c>
      <c r="G40" s="4">
        <v>163.62</v>
      </c>
      <c r="H40" s="4">
        <v>174.9</v>
      </c>
      <c r="I40" s="4">
        <v>149.66</v>
      </c>
      <c r="J40" s="8">
        <v>135.72</v>
      </c>
      <c r="K40" s="8">
        <v>163.86</v>
      </c>
      <c r="L40" s="8">
        <v>163.86</v>
      </c>
      <c r="M40" s="16">
        <v>154.97959965019899</v>
      </c>
      <c r="N40" s="4">
        <v>194.88286019536019</v>
      </c>
      <c r="O40" s="4">
        <v>198</v>
      </c>
      <c r="P40" s="4">
        <v>190.27856145158199</v>
      </c>
      <c r="Q40" s="28">
        <v>160.74468766001021</v>
      </c>
      <c r="R40" s="111">
        <v>195.54111595010212</v>
      </c>
      <c r="S40" s="111">
        <v>206.07142857142901</v>
      </c>
      <c r="T40" s="16">
        <v>200.84979123440658</v>
      </c>
      <c r="U40" s="4">
        <v>216.71393123006001</v>
      </c>
      <c r="V40" s="134">
        <v>225.084249084249</v>
      </c>
      <c r="W40" s="139">
        <f t="shared" si="0"/>
        <v>65.84456902759284</v>
      </c>
      <c r="X40" s="139">
        <f t="shared" si="1"/>
        <v>3.862381069218475</v>
      </c>
    </row>
    <row r="41" spans="1:24" ht="15" customHeight="1" x14ac:dyDescent="0.25">
      <c r="A41" s="2" t="s">
        <v>39</v>
      </c>
      <c r="B41" s="4">
        <v>400</v>
      </c>
      <c r="C41" s="4">
        <v>405.55</v>
      </c>
      <c r="D41" s="4">
        <v>394.44</v>
      </c>
      <c r="E41" s="4">
        <v>402.64</v>
      </c>
      <c r="F41" s="4">
        <v>416.05</v>
      </c>
      <c r="G41" s="4">
        <v>427.22</v>
      </c>
      <c r="H41" s="4">
        <v>444.05</v>
      </c>
      <c r="I41" s="4">
        <v>458.89</v>
      </c>
      <c r="J41" s="8">
        <v>402.74</v>
      </c>
      <c r="K41" s="8">
        <v>427.86</v>
      </c>
      <c r="L41" s="8">
        <v>427.86</v>
      </c>
      <c r="M41" s="16">
        <v>422.10526315789502</v>
      </c>
      <c r="N41" s="4">
        <v>480.25925925925901</v>
      </c>
      <c r="O41" s="4">
        <v>541.66666666666674</v>
      </c>
      <c r="P41" s="4">
        <v>528.88888888888891</v>
      </c>
      <c r="Q41" s="28">
        <v>546.66666666666663</v>
      </c>
      <c r="R41" s="111">
        <v>566.27450980392155</v>
      </c>
      <c r="S41" s="111">
        <v>539.71014492753636</v>
      </c>
      <c r="T41" s="16">
        <v>498.33333333333331</v>
      </c>
      <c r="U41" s="4">
        <v>504.28571428571399</v>
      </c>
      <c r="V41" s="134">
        <v>506.66666666666669</v>
      </c>
      <c r="W41" s="139">
        <f t="shared" si="0"/>
        <v>25.804903080564799</v>
      </c>
      <c r="X41" s="139">
        <f t="shared" si="1"/>
        <v>0.47214353163367861</v>
      </c>
    </row>
    <row r="42" spans="1:24" ht="15" customHeight="1" x14ac:dyDescent="0.25">
      <c r="A42" s="2" t="s">
        <v>40</v>
      </c>
      <c r="B42" s="4">
        <v>295.2</v>
      </c>
      <c r="C42" s="4">
        <v>253.91</v>
      </c>
      <c r="D42" s="4">
        <v>250</v>
      </c>
      <c r="E42" s="4">
        <v>250</v>
      </c>
      <c r="F42" s="4">
        <v>247.19</v>
      </c>
      <c r="G42" s="4">
        <v>250.33</v>
      </c>
      <c r="H42" s="4">
        <v>250</v>
      </c>
      <c r="I42" s="4">
        <v>294.07</v>
      </c>
      <c r="J42" s="8">
        <v>257.10000000000002</v>
      </c>
      <c r="K42" s="8">
        <v>250.7</v>
      </c>
      <c r="L42" s="114">
        <v>256.85384615384601</v>
      </c>
      <c r="M42" s="16">
        <v>242.13607380273999</v>
      </c>
      <c r="N42" s="4">
        <v>263.75</v>
      </c>
      <c r="O42" s="4">
        <v>244.00893168134544</v>
      </c>
      <c r="P42" s="4">
        <v>220.51282051282101</v>
      </c>
      <c r="Q42" s="28">
        <v>290.079365079365</v>
      </c>
      <c r="R42" s="111">
        <v>304.82456140350882</v>
      </c>
      <c r="S42" s="111">
        <v>353.681237875325</v>
      </c>
      <c r="T42" s="16">
        <v>369.40562456866809</v>
      </c>
      <c r="U42" s="4">
        <v>373.87143982888699</v>
      </c>
      <c r="V42" s="134">
        <v>294.77729717091421</v>
      </c>
      <c r="W42" s="139">
        <f t="shared" si="0"/>
        <v>14.654724687247835</v>
      </c>
      <c r="X42" s="139">
        <f t="shared" si="1"/>
        <v>-21.155438536351557</v>
      </c>
    </row>
    <row r="43" spans="1:24" ht="15" customHeight="1" x14ac:dyDescent="0.25">
      <c r="A43" s="2" t="s">
        <v>41</v>
      </c>
      <c r="B43" s="4">
        <v>217.19</v>
      </c>
      <c r="C43" s="4">
        <v>227.5</v>
      </c>
      <c r="D43" s="4">
        <v>196.67</v>
      </c>
      <c r="E43" s="4">
        <v>207.97</v>
      </c>
      <c r="F43" s="4">
        <v>200</v>
      </c>
      <c r="G43" s="4">
        <v>218.44</v>
      </c>
      <c r="H43" s="4">
        <v>224.26</v>
      </c>
      <c r="I43" s="4">
        <v>220</v>
      </c>
      <c r="J43" s="8">
        <v>210.34</v>
      </c>
      <c r="K43" s="8">
        <v>218.76</v>
      </c>
      <c r="L43" s="114">
        <v>220.02307692307701</v>
      </c>
      <c r="M43" s="16">
        <v>220.96940713607401</v>
      </c>
      <c r="N43" s="4">
        <v>263.33333333333331</v>
      </c>
      <c r="O43" s="4">
        <v>236.05747126436782</v>
      </c>
      <c r="P43" s="4">
        <v>227.87406686140901</v>
      </c>
      <c r="Q43" s="28">
        <v>237.07997557997601</v>
      </c>
      <c r="R43" s="111">
        <v>288.15789473684202</v>
      </c>
      <c r="S43" s="111">
        <v>264.81481481481484</v>
      </c>
      <c r="T43" s="16">
        <v>284.16252072968501</v>
      </c>
      <c r="U43" s="4">
        <v>304.37602628552997</v>
      </c>
      <c r="V43" s="134">
        <v>317.33932733932699</v>
      </c>
      <c r="W43" s="139">
        <f t="shared" si="0"/>
        <v>50.8697001708315</v>
      </c>
      <c r="X43" s="139">
        <f t="shared" si="1"/>
        <v>4.2589757189471813</v>
      </c>
    </row>
    <row r="44" spans="1:24" ht="15" customHeight="1" x14ac:dyDescent="0.25">
      <c r="A44" s="2" t="s">
        <v>42</v>
      </c>
      <c r="B44" s="4">
        <v>525.30999999999995</v>
      </c>
      <c r="C44" s="4">
        <v>525</v>
      </c>
      <c r="D44" s="4">
        <v>531.11</v>
      </c>
      <c r="E44" s="4">
        <v>520.85</v>
      </c>
      <c r="F44" s="4">
        <v>510.65</v>
      </c>
      <c r="G44" s="4">
        <v>523.33000000000004</v>
      </c>
      <c r="H44" s="4">
        <v>554.76</v>
      </c>
      <c r="I44" s="4">
        <v>534.07000000000005</v>
      </c>
      <c r="J44" s="8">
        <v>505.46</v>
      </c>
      <c r="K44" s="8">
        <v>524.11</v>
      </c>
      <c r="L44" s="8">
        <v>524.11</v>
      </c>
      <c r="M44" s="16">
        <v>523</v>
      </c>
      <c r="N44" s="4">
        <v>579.64912280701753</v>
      </c>
      <c r="O44" s="4">
        <v>600.00000000000011</v>
      </c>
      <c r="P44" s="4">
        <v>555.55555555555543</v>
      </c>
      <c r="Q44" s="28">
        <v>596</v>
      </c>
      <c r="R44" s="111">
        <v>644.7058823529411</v>
      </c>
      <c r="S44" s="111">
        <v>609.99999999999989</v>
      </c>
      <c r="T44" s="16">
        <v>575</v>
      </c>
      <c r="U44" s="4">
        <v>580.95238095238085</v>
      </c>
      <c r="V44" s="134">
        <v>581.21212121212102</v>
      </c>
      <c r="W44" s="139">
        <f t="shared" si="0"/>
        <v>14.986768727915372</v>
      </c>
      <c r="X44" s="139">
        <f t="shared" si="1"/>
        <v>4.4709388971668561E-2</v>
      </c>
    </row>
    <row r="45" spans="1:24" ht="15" customHeight="1" x14ac:dyDescent="0.25">
      <c r="A45" s="2" t="s">
        <v>43</v>
      </c>
      <c r="B45" s="4">
        <v>612.54</v>
      </c>
      <c r="C45" s="4">
        <v>608.33000000000004</v>
      </c>
      <c r="D45" s="4">
        <v>616.66999999999996</v>
      </c>
      <c r="E45" s="4">
        <v>578.33000000000004</v>
      </c>
      <c r="F45" s="4">
        <v>603.70000000000005</v>
      </c>
      <c r="G45" s="4">
        <v>600</v>
      </c>
      <c r="H45" s="4">
        <v>650</v>
      </c>
      <c r="I45" s="4">
        <v>700</v>
      </c>
      <c r="J45" s="8">
        <v>689.82</v>
      </c>
      <c r="K45" s="8">
        <v>690.9</v>
      </c>
      <c r="L45" s="8">
        <v>690.9</v>
      </c>
      <c r="M45" s="16">
        <v>689.857142857143</v>
      </c>
      <c r="N45" s="4">
        <v>757.14285714284995</v>
      </c>
      <c r="O45" s="4">
        <v>660</v>
      </c>
      <c r="P45" s="4">
        <v>621.42857142857099</v>
      </c>
      <c r="Q45" s="28">
        <v>590</v>
      </c>
      <c r="R45" s="111">
        <v>627.5</v>
      </c>
      <c r="S45" s="111">
        <v>635.71428571428601</v>
      </c>
      <c r="T45" s="16">
        <v>670</v>
      </c>
      <c r="U45" s="4">
        <v>684.28571428571399</v>
      </c>
      <c r="V45" s="134">
        <v>650</v>
      </c>
      <c r="W45" s="139">
        <f t="shared" si="0"/>
        <v>-5.7725203676321426</v>
      </c>
      <c r="X45" s="139">
        <f t="shared" si="1"/>
        <v>-5.0104384133611282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45"/>
  <sheetViews>
    <sheetView workbookViewId="0">
      <pane xSplit="1" ySplit="2" topLeftCell="O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1.570312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480.38</v>
      </c>
      <c r="C3" s="145">
        <v>496.36363636363598</v>
      </c>
      <c r="D3" s="145">
        <v>550</v>
      </c>
      <c r="E3" s="145">
        <v>532.857142857143</v>
      </c>
      <c r="F3" s="145">
        <v>560</v>
      </c>
      <c r="G3" s="151">
        <v>524.61538461538498</v>
      </c>
      <c r="H3" s="152">
        <v>530</v>
      </c>
      <c r="I3" s="145">
        <v>494.11764705882354</v>
      </c>
      <c r="J3" s="145">
        <v>495.33333333333297</v>
      </c>
      <c r="K3" s="185">
        <v>490</v>
      </c>
      <c r="L3" s="186">
        <v>516.66666666666697</v>
      </c>
      <c r="M3" s="146">
        <v>450</v>
      </c>
      <c r="N3" s="145">
        <v>448</v>
      </c>
      <c r="O3" s="145">
        <v>560</v>
      </c>
      <c r="P3" s="145">
        <v>570</v>
      </c>
      <c r="Q3" s="152">
        <v>585.857142857143</v>
      </c>
      <c r="R3" s="155">
        <v>572</v>
      </c>
      <c r="S3" s="155">
        <v>525</v>
      </c>
      <c r="T3" s="146">
        <v>481.875</v>
      </c>
      <c r="U3" s="145">
        <v>512.85714285714289</v>
      </c>
      <c r="V3" s="156">
        <v>480</v>
      </c>
      <c r="W3" s="139">
        <f>(V3-J3)/J3*100</f>
        <v>-3.0955585464333075</v>
      </c>
      <c r="X3" s="139">
        <f>(V3-U3)/U3*100</f>
        <v>-6.4066852367688085</v>
      </c>
    </row>
    <row r="4" spans="1:24" ht="15" customHeight="1" x14ac:dyDescent="0.25">
      <c r="A4" s="1" t="s">
        <v>2</v>
      </c>
      <c r="B4" s="4">
        <v>51.699285714285715</v>
      </c>
      <c r="C4" s="4">
        <v>50</v>
      </c>
      <c r="D4" s="4">
        <v>49.2222222222222</v>
      </c>
      <c r="E4" s="4">
        <v>48</v>
      </c>
      <c r="F4" s="4">
        <v>49.166666666666664</v>
      </c>
      <c r="G4" s="37">
        <v>45.5</v>
      </c>
      <c r="H4" s="28">
        <v>46.428571428571431</v>
      </c>
      <c r="I4" s="4">
        <v>45.61</v>
      </c>
      <c r="J4" s="4">
        <v>46.272727272727302</v>
      </c>
      <c r="K4" s="80">
        <v>44</v>
      </c>
      <c r="L4" s="81">
        <v>44.85</v>
      </c>
      <c r="M4" s="16">
        <v>40.714285714285715</v>
      </c>
      <c r="N4" s="4">
        <v>39.166666666666664</v>
      </c>
      <c r="O4" s="4">
        <v>43.928571428571431</v>
      </c>
      <c r="P4" s="4">
        <v>45</v>
      </c>
      <c r="Q4" s="28">
        <v>45</v>
      </c>
      <c r="R4" s="111">
        <v>42.272727272727273</v>
      </c>
      <c r="S4" s="111">
        <v>40.357142857142854</v>
      </c>
      <c r="T4" s="16">
        <v>42.352941176470587</v>
      </c>
      <c r="U4" s="4">
        <v>43.333333333333336</v>
      </c>
      <c r="V4" s="134">
        <v>40</v>
      </c>
      <c r="W4" s="139">
        <f t="shared" ref="W4:W45" si="0">(V4-J4)/J4*100</f>
        <v>-13.555992141453885</v>
      </c>
      <c r="X4" s="139">
        <f t="shared" ref="X4:X45" si="1">(V4-U4)/U4*100</f>
        <v>-7.692307692307697</v>
      </c>
    </row>
    <row r="5" spans="1:24" ht="15" customHeight="1" x14ac:dyDescent="0.25">
      <c r="A5" s="1" t="s">
        <v>3</v>
      </c>
      <c r="B5" s="4">
        <v>321.72642857142853</v>
      </c>
      <c r="C5" s="4">
        <v>315.034999999999</v>
      </c>
      <c r="D5" s="4">
        <v>313.031874039939</v>
      </c>
      <c r="E5" s="4">
        <v>309.95670995670997</v>
      </c>
      <c r="F5" s="8">
        <v>310.60761904761904</v>
      </c>
      <c r="G5" s="37">
        <v>321.81818181818187</v>
      </c>
      <c r="H5" s="28">
        <v>340.06734006734013</v>
      </c>
      <c r="I5" s="4">
        <v>337.52214285714291</v>
      </c>
      <c r="J5" s="4">
        <v>344.69696969696969</v>
      </c>
      <c r="K5" s="80">
        <v>324.81138932751833</v>
      </c>
      <c r="L5" s="115">
        <v>318.6307692307692</v>
      </c>
      <c r="M5" s="16">
        <v>318.68686868686899</v>
      </c>
      <c r="N5" s="4">
        <v>377.22048066875658</v>
      </c>
      <c r="O5" s="4">
        <v>328.13852813852822</v>
      </c>
      <c r="P5" s="4">
        <v>357.71287535993423</v>
      </c>
      <c r="Q5" s="28">
        <v>309.95670995670997</v>
      </c>
      <c r="R5" s="111">
        <v>344.69696969696969</v>
      </c>
      <c r="S5" s="111">
        <v>371.71717171717177</v>
      </c>
      <c r="T5" s="16">
        <v>357.12976539589442</v>
      </c>
      <c r="U5" s="4">
        <v>332.92929292929301</v>
      </c>
      <c r="V5" s="134">
        <v>345.55079329272883</v>
      </c>
      <c r="W5" s="139">
        <f t="shared" si="0"/>
        <v>0.24770266953891484</v>
      </c>
      <c r="X5" s="139">
        <f t="shared" si="1"/>
        <v>3.7910453154737414</v>
      </c>
    </row>
    <row r="6" spans="1:24" ht="15" customHeight="1" x14ac:dyDescent="0.25">
      <c r="A6" s="1" t="s">
        <v>4</v>
      </c>
      <c r="B6" s="4">
        <v>264.57214285714281</v>
      </c>
      <c r="C6" s="4">
        <v>252.945454545454</v>
      </c>
      <c r="D6" s="4">
        <v>267.76334776334778</v>
      </c>
      <c r="E6" s="4">
        <v>298.05194805194799</v>
      </c>
      <c r="F6" s="8">
        <v>298.67785714285708</v>
      </c>
      <c r="G6" s="37">
        <v>313.8425676887216</v>
      </c>
      <c r="H6" s="28">
        <v>313.84615384615387</v>
      </c>
      <c r="I6" s="4">
        <v>320.7475</v>
      </c>
      <c r="J6" s="4">
        <v>345.05494505494511</v>
      </c>
      <c r="K6" s="80">
        <v>300.33787001528941</v>
      </c>
      <c r="L6" s="80">
        <v>300.33787001528941</v>
      </c>
      <c r="M6" s="16">
        <v>300.71861471861502</v>
      </c>
      <c r="N6" s="4">
        <v>322.47474747474752</v>
      </c>
      <c r="O6" s="4">
        <v>300.42021048017057</v>
      </c>
      <c r="P6" s="4">
        <v>322.73961332784859</v>
      </c>
      <c r="Q6" s="28">
        <v>298.05194805194799</v>
      </c>
      <c r="R6" s="111">
        <v>305.05494505494499</v>
      </c>
      <c r="S6" s="111">
        <v>350</v>
      </c>
      <c r="T6" s="16">
        <v>359.27419354838707</v>
      </c>
      <c r="U6" s="4">
        <v>322.62626262626264</v>
      </c>
      <c r="V6" s="134">
        <v>316.19397162615314</v>
      </c>
      <c r="W6" s="139">
        <f t="shared" si="0"/>
        <v>-8.3641674586626387</v>
      </c>
      <c r="X6" s="139">
        <f t="shared" si="1"/>
        <v>-1.993728268662619</v>
      </c>
    </row>
    <row r="7" spans="1:24" ht="15" customHeight="1" x14ac:dyDescent="0.25">
      <c r="A7" s="1" t="s">
        <v>5</v>
      </c>
      <c r="B7" s="4">
        <v>981.12833333333333</v>
      </c>
      <c r="C7" s="4">
        <v>980.00900000000001</v>
      </c>
      <c r="D7" s="4">
        <v>999.07407407407004</v>
      </c>
      <c r="E7" s="4">
        <v>979.9941373490758</v>
      </c>
      <c r="F7" s="4">
        <v>1111.1111111111111</v>
      </c>
      <c r="G7" s="37">
        <v>1134.34463349664</v>
      </c>
      <c r="H7" s="28">
        <v>1213.1944444444443</v>
      </c>
      <c r="I7" s="4">
        <v>1106.17</v>
      </c>
      <c r="J7" s="4">
        <v>1107.054936</v>
      </c>
      <c r="K7" s="80">
        <v>1190</v>
      </c>
      <c r="L7" s="115">
        <v>1195</v>
      </c>
      <c r="M7" s="16">
        <v>1152.1367521367499</v>
      </c>
      <c r="N7" s="4">
        <v>1100</v>
      </c>
      <c r="O7" s="4">
        <v>1251.1169386169386</v>
      </c>
      <c r="P7" s="4">
        <v>1238.817663817664</v>
      </c>
      <c r="Q7" s="28">
        <v>1131.1111111111111</v>
      </c>
      <c r="R7" s="111">
        <v>1146.2962962962999</v>
      </c>
      <c r="S7" s="111">
        <v>1058.377425044092</v>
      </c>
      <c r="T7" s="16">
        <v>1097.4358974358977</v>
      </c>
      <c r="U7" s="4">
        <v>1150</v>
      </c>
      <c r="V7" s="134">
        <v>1160.99604743083</v>
      </c>
      <c r="W7" s="139">
        <f t="shared" si="0"/>
        <v>4.8724873244077207</v>
      </c>
      <c r="X7" s="139">
        <f t="shared" si="1"/>
        <v>0.95617803746347851</v>
      </c>
    </row>
    <row r="8" spans="1:24" ht="15" customHeight="1" x14ac:dyDescent="0.25">
      <c r="A8" s="1" t="s">
        <v>6</v>
      </c>
      <c r="B8" s="4">
        <v>1269.375</v>
      </c>
      <c r="C8" s="4">
        <v>1107.60599999999</v>
      </c>
      <c r="D8" s="4">
        <v>1124.9137336093859</v>
      </c>
      <c r="E8" s="4">
        <v>1224.8148148148148</v>
      </c>
      <c r="F8" s="4">
        <v>1385.7954545454545</v>
      </c>
      <c r="G8" s="37">
        <v>1350.3606482775201</v>
      </c>
      <c r="H8" s="28">
        <v>1309.7142643148713</v>
      </c>
      <c r="I8" s="4">
        <v>1235.739</v>
      </c>
      <c r="J8" s="4">
        <v>1236.7275912</v>
      </c>
      <c r="K8" s="80">
        <v>1242.3770957658401</v>
      </c>
      <c r="L8" s="115">
        <v>1221.925</v>
      </c>
      <c r="M8" s="16">
        <v>1261.0367892976601</v>
      </c>
      <c r="N8" s="4">
        <v>1307.2899728997199</v>
      </c>
      <c r="O8" s="4">
        <v>1283.7024087024088</v>
      </c>
      <c r="P8" s="4">
        <v>1260.3678929765886</v>
      </c>
      <c r="Q8" s="28">
        <v>1264.4577725566401</v>
      </c>
      <c r="R8" s="111">
        <v>1304.5454545454545</v>
      </c>
      <c r="S8" s="111">
        <v>1279.58152958153</v>
      </c>
      <c r="T8" s="16">
        <v>1166.8427938808375</v>
      </c>
      <c r="U8" s="4">
        <v>1200</v>
      </c>
      <c r="V8" s="134">
        <v>1169.29347826087</v>
      </c>
      <c r="W8" s="139">
        <f t="shared" si="0"/>
        <v>-5.4526246053666956</v>
      </c>
      <c r="X8" s="139">
        <f t="shared" si="1"/>
        <v>-2.5588768115941698</v>
      </c>
    </row>
    <row r="9" spans="1:24" ht="15" customHeight="1" x14ac:dyDescent="0.25">
      <c r="A9" s="1" t="s">
        <v>7</v>
      </c>
      <c r="B9" s="4">
        <v>282.07499999999999</v>
      </c>
      <c r="C9" s="4">
        <v>288.888888888888</v>
      </c>
      <c r="D9" s="4">
        <v>274.444444444444</v>
      </c>
      <c r="E9" s="4">
        <v>311.66666666666669</v>
      </c>
      <c r="F9" s="4">
        <v>289</v>
      </c>
      <c r="G9" s="37">
        <v>312</v>
      </c>
      <c r="H9" s="28">
        <v>310</v>
      </c>
      <c r="I9" s="4">
        <v>292.857142857143</v>
      </c>
      <c r="J9" s="4">
        <v>293.00357142857155</v>
      </c>
      <c r="K9" s="80">
        <v>286.25</v>
      </c>
      <c r="L9" s="115">
        <v>277.77777777777777</v>
      </c>
      <c r="M9" s="16">
        <v>264</v>
      </c>
      <c r="N9" s="4">
        <v>270</v>
      </c>
      <c r="O9" s="4">
        <v>283</v>
      </c>
      <c r="P9" s="4">
        <v>280</v>
      </c>
      <c r="Q9" s="28">
        <v>307.5</v>
      </c>
      <c r="R9" s="111">
        <v>312</v>
      </c>
      <c r="S9" s="111">
        <v>316.66666666666669</v>
      </c>
      <c r="T9" s="16">
        <v>309.09090909090907</v>
      </c>
      <c r="U9" s="4">
        <v>311.11111111111109</v>
      </c>
      <c r="V9" s="134">
        <v>290</v>
      </c>
      <c r="W9" s="139">
        <f t="shared" si="0"/>
        <v>-1.025097207493854</v>
      </c>
      <c r="X9" s="139">
        <f t="shared" si="1"/>
        <v>-6.7857142857142785</v>
      </c>
    </row>
    <row r="10" spans="1:24" ht="15" customHeight="1" x14ac:dyDescent="0.25">
      <c r="A10" s="1" t="s">
        <v>8</v>
      </c>
      <c r="B10" s="4">
        <v>254.285</v>
      </c>
      <c r="C10" s="4">
        <v>255</v>
      </c>
      <c r="D10" s="4">
        <v>257.14285714285717</v>
      </c>
      <c r="E10" s="4">
        <v>275</v>
      </c>
      <c r="F10" s="4">
        <v>266.66666666666669</v>
      </c>
      <c r="G10" s="37">
        <v>266.36363636363598</v>
      </c>
      <c r="H10" s="28">
        <v>260</v>
      </c>
      <c r="I10" s="4">
        <v>230.71428571428572</v>
      </c>
      <c r="J10" s="4">
        <v>250</v>
      </c>
      <c r="K10" s="80">
        <v>231.11111111111111</v>
      </c>
      <c r="L10" s="115">
        <v>229.16666666666666</v>
      </c>
      <c r="M10" s="16">
        <v>225.833333333333</v>
      </c>
      <c r="N10" s="4">
        <v>213</v>
      </c>
      <c r="O10" s="4">
        <v>223.33333333333334</v>
      </c>
      <c r="P10" s="4">
        <v>244.54545454545453</v>
      </c>
      <c r="Q10" s="28">
        <v>257.5</v>
      </c>
      <c r="R10" s="111">
        <v>281</v>
      </c>
      <c r="S10" s="111">
        <v>261.53846153846155</v>
      </c>
      <c r="T10" s="16">
        <v>261.81818181818181</v>
      </c>
      <c r="U10" s="4">
        <v>291.66666666666669</v>
      </c>
      <c r="V10" s="134">
        <v>286</v>
      </c>
      <c r="W10" s="139">
        <f t="shared" si="0"/>
        <v>14.399999999999999</v>
      </c>
      <c r="X10" s="139">
        <f t="shared" si="1"/>
        <v>-1.9428571428571493</v>
      </c>
    </row>
    <row r="11" spans="1:24" ht="15" customHeight="1" x14ac:dyDescent="0.25">
      <c r="A11" s="1" t="s">
        <v>9</v>
      </c>
      <c r="B11" s="4">
        <v>254.476</v>
      </c>
      <c r="C11" s="4">
        <v>283.35500000000002</v>
      </c>
      <c r="D11" s="4">
        <v>285.05429569087897</v>
      </c>
      <c r="E11" s="4">
        <v>297.75910364145653</v>
      </c>
      <c r="F11" s="4">
        <v>429.72116603295302</v>
      </c>
      <c r="G11" s="37">
        <v>430.47463037125499</v>
      </c>
      <c r="H11" s="28">
        <v>431.98474126492698</v>
      </c>
      <c r="I11" s="4">
        <v>423.029</v>
      </c>
      <c r="J11" s="4">
        <v>434.67731354192102</v>
      </c>
      <c r="K11" s="80">
        <v>427.142857142857</v>
      </c>
      <c r="L11" s="80">
        <v>427.142857142857</v>
      </c>
      <c r="M11" s="16">
        <v>427.142857142857</v>
      </c>
      <c r="N11" s="4">
        <v>471.363339856491</v>
      </c>
      <c r="O11" s="4">
        <v>400</v>
      </c>
      <c r="P11" s="4">
        <v>380.95238095238102</v>
      </c>
      <c r="Q11" s="28">
        <v>397.75910364145699</v>
      </c>
      <c r="R11" s="111">
        <v>414.67731354192102</v>
      </c>
      <c r="S11" s="111">
        <v>412.44618395303303</v>
      </c>
      <c r="T11" s="16">
        <v>423.99159663865498</v>
      </c>
      <c r="U11" s="4">
        <v>460</v>
      </c>
      <c r="V11" s="134">
        <v>424.13894324853197</v>
      </c>
      <c r="W11" s="139">
        <f t="shared" si="0"/>
        <v>-2.4244123088730536</v>
      </c>
      <c r="X11" s="139">
        <f t="shared" si="1"/>
        <v>-7.7958819024930488</v>
      </c>
    </row>
    <row r="12" spans="1:24" ht="15" customHeight="1" x14ac:dyDescent="0.25">
      <c r="A12" s="1" t="s">
        <v>10</v>
      </c>
      <c r="B12" s="4">
        <v>564.47500000000002</v>
      </c>
      <c r="C12" s="4">
        <v>604.76142857141997</v>
      </c>
      <c r="D12" s="4">
        <v>780</v>
      </c>
      <c r="E12" s="4">
        <v>726.66666666666697</v>
      </c>
      <c r="F12" s="4">
        <v>971.42857142856997</v>
      </c>
      <c r="G12" s="37">
        <v>971.88888888888903</v>
      </c>
      <c r="H12" s="28">
        <v>986.66666666666663</v>
      </c>
      <c r="I12" s="4">
        <v>1065.7142857142858</v>
      </c>
      <c r="J12" s="4">
        <v>1068.55</v>
      </c>
      <c r="K12" s="80">
        <v>1029.1666666666667</v>
      </c>
      <c r="L12" s="115">
        <v>1019.67</v>
      </c>
      <c r="M12" s="16">
        <v>1015.92592592592</v>
      </c>
      <c r="N12" s="4">
        <v>1000</v>
      </c>
      <c r="O12" s="4">
        <v>956.64</v>
      </c>
      <c r="P12" s="4">
        <v>1040.909090909091</v>
      </c>
      <c r="Q12" s="28">
        <v>960</v>
      </c>
      <c r="R12" s="111">
        <v>1066.6666666666667</v>
      </c>
      <c r="S12" s="111">
        <v>1075</v>
      </c>
      <c r="T12" s="16">
        <v>1109.0909090909099</v>
      </c>
      <c r="U12" s="4">
        <v>1166.6666666666667</v>
      </c>
      <c r="V12" s="134">
        <v>1191.6666666666699</v>
      </c>
      <c r="W12" s="139">
        <f t="shared" si="0"/>
        <v>11.521844243757426</v>
      </c>
      <c r="X12" s="139">
        <f t="shared" si="1"/>
        <v>2.1428571428574155</v>
      </c>
    </row>
    <row r="13" spans="1:24" ht="15" customHeight="1" x14ac:dyDescent="0.25">
      <c r="A13" s="1" t="s">
        <v>11</v>
      </c>
      <c r="B13" s="4">
        <v>854.51</v>
      </c>
      <c r="C13" s="4">
        <v>829.16624999999999</v>
      </c>
      <c r="D13" s="4">
        <v>900</v>
      </c>
      <c r="E13" s="4">
        <v>996.66666666666697</v>
      </c>
      <c r="F13" s="4">
        <v>1062.5</v>
      </c>
      <c r="G13" s="37">
        <v>1000</v>
      </c>
      <c r="H13" s="28">
        <v>1143.3333333333335</v>
      </c>
      <c r="I13" s="4">
        <v>1151.6666666666599</v>
      </c>
      <c r="J13" s="4">
        <v>1066.6666666666599</v>
      </c>
      <c r="K13" s="80">
        <v>1160.4166666666667</v>
      </c>
      <c r="L13" s="115">
        <v>1151.8181818181799</v>
      </c>
      <c r="M13" s="16">
        <v>1173.3333333333335</v>
      </c>
      <c r="N13" s="4">
        <v>1218.0952380952399</v>
      </c>
      <c r="O13" s="4">
        <v>1120</v>
      </c>
      <c r="P13" s="4">
        <v>1018.1818181818181</v>
      </c>
      <c r="Q13" s="28">
        <v>980</v>
      </c>
      <c r="R13" s="111">
        <v>1006.66666666667</v>
      </c>
      <c r="S13" s="111">
        <v>1118.75</v>
      </c>
      <c r="T13" s="16">
        <v>1140.909090909091</v>
      </c>
      <c r="U13" s="4">
        <v>1205.7142857142901</v>
      </c>
      <c r="V13" s="134">
        <v>1264.2857142857099</v>
      </c>
      <c r="W13" s="139">
        <f t="shared" si="0"/>
        <v>18.526785714286053</v>
      </c>
      <c r="X13" s="139">
        <f t="shared" si="1"/>
        <v>4.8578199052125255</v>
      </c>
    </row>
    <row r="14" spans="1:24" ht="15" customHeight="1" x14ac:dyDescent="0.25">
      <c r="A14" s="1" t="s">
        <v>12</v>
      </c>
      <c r="B14" s="4">
        <v>130.99</v>
      </c>
      <c r="C14" s="4">
        <v>136.666666666666</v>
      </c>
      <c r="D14" s="7">
        <v>141.22</v>
      </c>
      <c r="E14" s="7">
        <v>145</v>
      </c>
      <c r="F14" s="4">
        <v>150</v>
      </c>
      <c r="G14" s="37">
        <v>155</v>
      </c>
      <c r="H14" s="28">
        <v>150</v>
      </c>
      <c r="I14" s="4">
        <v>158</v>
      </c>
      <c r="J14" s="4">
        <v>170</v>
      </c>
      <c r="K14" s="80">
        <v>170</v>
      </c>
      <c r="L14" s="80">
        <v>170</v>
      </c>
      <c r="M14" s="16">
        <v>170</v>
      </c>
      <c r="N14" s="4">
        <v>180</v>
      </c>
      <c r="O14" s="4">
        <v>180</v>
      </c>
      <c r="P14" s="4">
        <v>150</v>
      </c>
      <c r="Q14" s="30">
        <v>155</v>
      </c>
      <c r="R14" s="111">
        <v>150</v>
      </c>
      <c r="S14" s="111">
        <v>150</v>
      </c>
      <c r="T14" s="16">
        <v>170</v>
      </c>
      <c r="U14" s="4">
        <v>150</v>
      </c>
      <c r="V14" s="134">
        <v>150</v>
      </c>
      <c r="W14" s="139">
        <f t="shared" si="0"/>
        <v>-11.76470588235294</v>
      </c>
      <c r="X14" s="139">
        <f t="shared" si="1"/>
        <v>0</v>
      </c>
    </row>
    <row r="15" spans="1:24" ht="15" customHeight="1" x14ac:dyDescent="0.25">
      <c r="A15" s="1" t="s">
        <v>13</v>
      </c>
      <c r="B15" s="4">
        <v>140.58000000000001</v>
      </c>
      <c r="C15" s="4">
        <v>162.083333333333</v>
      </c>
      <c r="D15" s="4">
        <v>195</v>
      </c>
      <c r="E15" s="4">
        <v>197</v>
      </c>
      <c r="F15" s="4">
        <v>200</v>
      </c>
      <c r="G15" s="37">
        <v>210.69230769230799</v>
      </c>
      <c r="H15" s="28">
        <v>191.66666666666666</v>
      </c>
      <c r="I15" s="4">
        <v>196.875</v>
      </c>
      <c r="J15" s="4">
        <v>212.5</v>
      </c>
      <c r="K15" s="80">
        <v>197.33333333333334</v>
      </c>
      <c r="L15" s="80">
        <v>197.33333333333334</v>
      </c>
      <c r="M15" s="16">
        <v>188.57142857142858</v>
      </c>
      <c r="N15" s="4">
        <v>190</v>
      </c>
      <c r="O15" s="4">
        <v>191.42857142857142</v>
      </c>
      <c r="P15" s="4">
        <v>175</v>
      </c>
      <c r="Q15" s="28">
        <v>187</v>
      </c>
      <c r="R15" s="111">
        <v>190</v>
      </c>
      <c r="S15" s="111">
        <v>170</v>
      </c>
      <c r="T15" s="16">
        <v>182.222222222222</v>
      </c>
      <c r="U15" s="4">
        <v>177.33333333333334</v>
      </c>
      <c r="V15" s="134">
        <v>186.666666666667</v>
      </c>
      <c r="W15" s="139">
        <f t="shared" si="0"/>
        <v>-12.156862745097884</v>
      </c>
      <c r="X15" s="139">
        <f t="shared" si="1"/>
        <v>5.2631578947370237</v>
      </c>
    </row>
    <row r="16" spans="1:24" ht="15" customHeight="1" x14ac:dyDescent="0.25">
      <c r="A16" s="1" t="s">
        <v>14</v>
      </c>
      <c r="B16" s="4">
        <v>1039.7049999999999</v>
      </c>
      <c r="C16" s="4">
        <v>1200</v>
      </c>
      <c r="D16" s="4">
        <v>1200</v>
      </c>
      <c r="E16" s="4">
        <v>1400</v>
      </c>
      <c r="F16" s="4">
        <v>1400</v>
      </c>
      <c r="G16" s="37">
        <v>1500</v>
      </c>
      <c r="H16" s="28">
        <v>1575</v>
      </c>
      <c r="I16" s="4">
        <v>1400</v>
      </c>
      <c r="J16" s="4">
        <v>1401.12</v>
      </c>
      <c r="K16" s="80">
        <v>1333.3333333333333</v>
      </c>
      <c r="L16" s="115">
        <v>1266.6666666666667</v>
      </c>
      <c r="M16" s="16">
        <v>1255</v>
      </c>
      <c r="N16" s="4">
        <v>1300</v>
      </c>
      <c r="O16" s="4">
        <v>1275</v>
      </c>
      <c r="P16" s="4">
        <v>1300</v>
      </c>
      <c r="Q16" s="28">
        <v>1280</v>
      </c>
      <c r="R16" s="111">
        <v>1157.1428571428571</v>
      </c>
      <c r="S16" s="111">
        <v>1200</v>
      </c>
      <c r="T16" s="16">
        <v>1300</v>
      </c>
      <c r="U16" s="4">
        <v>1400</v>
      </c>
      <c r="V16" s="134">
        <v>1316.6666666666667</v>
      </c>
      <c r="W16" s="139">
        <f t="shared" si="0"/>
        <v>-6.0275589052567344</v>
      </c>
      <c r="X16" s="139">
        <f t="shared" si="1"/>
        <v>-5.9523809523809472</v>
      </c>
    </row>
    <row r="17" spans="1:24" ht="15" customHeight="1" x14ac:dyDescent="0.25">
      <c r="A17" s="1" t="s">
        <v>15</v>
      </c>
      <c r="B17" s="4">
        <v>190.66571428571427</v>
      </c>
      <c r="C17" s="4">
        <v>228.02909090909</v>
      </c>
      <c r="D17" s="4">
        <v>238.22314049586777</v>
      </c>
      <c r="E17" s="4">
        <v>286.90476190476187</v>
      </c>
      <c r="F17" s="8">
        <v>287.50726190476189</v>
      </c>
      <c r="G17" s="37">
        <v>293.54043392504934</v>
      </c>
      <c r="H17" s="28">
        <v>275.69444444444446</v>
      </c>
      <c r="I17" s="4">
        <v>224.50882352941176</v>
      </c>
      <c r="J17" s="4">
        <v>225.70707070707101</v>
      </c>
      <c r="K17" s="80">
        <v>197.04007285974501</v>
      </c>
      <c r="L17" s="115">
        <v>175.61249999999998</v>
      </c>
      <c r="M17" s="16">
        <v>166.99134199134201</v>
      </c>
      <c r="N17" s="4">
        <v>169.44444444444449</v>
      </c>
      <c r="O17" s="4">
        <v>162.10884353741497</v>
      </c>
      <c r="P17" s="4">
        <v>166.22040488743133</v>
      </c>
      <c r="Q17" s="28">
        <v>186.90476190476201</v>
      </c>
      <c r="R17" s="111">
        <v>186.36363636363637</v>
      </c>
      <c r="S17" s="111">
        <v>186.90476190476193</v>
      </c>
      <c r="T17" s="16">
        <v>188.02083333333331</v>
      </c>
      <c r="U17" s="4">
        <v>182.777777777778</v>
      </c>
      <c r="V17" s="134">
        <v>184.58683473389399</v>
      </c>
      <c r="W17" s="139">
        <f t="shared" si="0"/>
        <v>-18.21840841953242</v>
      </c>
      <c r="X17" s="139">
        <f t="shared" si="1"/>
        <v>0.98975760516984423</v>
      </c>
    </row>
    <row r="18" spans="1:24" ht="15" customHeight="1" x14ac:dyDescent="0.25">
      <c r="A18" s="1" t="s">
        <v>16</v>
      </c>
      <c r="B18" s="4">
        <v>259.25857142857143</v>
      </c>
      <c r="C18" s="4">
        <v>244.444444444444</v>
      </c>
      <c r="D18" s="4">
        <v>323.33333333333331</v>
      </c>
      <c r="E18" s="4">
        <v>357.69230769230768</v>
      </c>
      <c r="F18" s="8">
        <v>358.44346153846152</v>
      </c>
      <c r="G18" s="37">
        <v>345.11648745519716</v>
      </c>
      <c r="H18" s="28">
        <v>374.35897435897436</v>
      </c>
      <c r="I18" s="4">
        <v>294.78999999999996</v>
      </c>
      <c r="J18" s="4">
        <v>305.555555555556</v>
      </c>
      <c r="K18" s="80">
        <v>257.777777777778</v>
      </c>
      <c r="L18" s="115">
        <v>255.357142857143</v>
      </c>
      <c r="M18" s="16">
        <v>241.66666666666669</v>
      </c>
      <c r="N18" s="4">
        <v>252.5</v>
      </c>
      <c r="O18" s="4">
        <v>237.12121212121212</v>
      </c>
      <c r="P18" s="4">
        <v>224.26803300505725</v>
      </c>
      <c r="Q18" s="28">
        <v>257.69230769230001</v>
      </c>
      <c r="R18" s="111">
        <v>247.2222222222222</v>
      </c>
      <c r="S18" s="111">
        <v>253.20512820512823</v>
      </c>
      <c r="T18" s="16">
        <v>251.56249999999997</v>
      </c>
      <c r="U18" s="4">
        <v>250.75757575757572</v>
      </c>
      <c r="V18" s="134">
        <v>290.47619047619099</v>
      </c>
      <c r="W18" s="139">
        <f t="shared" si="0"/>
        <v>-4.9350649350649034</v>
      </c>
      <c r="X18" s="139">
        <f t="shared" si="1"/>
        <v>15.839447561502165</v>
      </c>
    </row>
    <row r="19" spans="1:24" ht="15" customHeight="1" x14ac:dyDescent="0.25">
      <c r="A19" s="1" t="s">
        <v>17</v>
      </c>
      <c r="B19" s="4">
        <v>820.89</v>
      </c>
      <c r="C19" s="4">
        <v>1050</v>
      </c>
      <c r="D19" s="4">
        <v>1112.03947368421</v>
      </c>
      <c r="E19" s="4">
        <v>1050</v>
      </c>
      <c r="F19" s="4">
        <v>1030</v>
      </c>
      <c r="G19" s="37">
        <v>1060.78243270593</v>
      </c>
      <c r="H19" s="28">
        <v>1061.25</v>
      </c>
      <c r="I19" s="4">
        <v>978.976</v>
      </c>
      <c r="J19" s="4">
        <v>986.08380331177102</v>
      </c>
      <c r="K19" s="80">
        <v>1000</v>
      </c>
      <c r="L19" s="115">
        <v>985.69</v>
      </c>
      <c r="M19" s="16">
        <v>980.86419753086</v>
      </c>
      <c r="N19" s="4">
        <v>1058.3333333333301</v>
      </c>
      <c r="O19" s="4">
        <v>1168.9393939393938</v>
      </c>
      <c r="P19" s="4">
        <v>974.44444444444503</v>
      </c>
      <c r="Q19" s="28">
        <v>986.77248677248679</v>
      </c>
      <c r="R19" s="111">
        <v>1061.3181818181799</v>
      </c>
      <c r="S19" s="111">
        <v>1068.8024691358</v>
      </c>
      <c r="T19" s="16">
        <v>825.47452547452554</v>
      </c>
      <c r="U19" s="4">
        <v>877.08333333332996</v>
      </c>
      <c r="V19" s="134">
        <v>978</v>
      </c>
      <c r="W19" s="139">
        <f t="shared" si="0"/>
        <v>-0.81978867157350088</v>
      </c>
      <c r="X19" s="139">
        <f t="shared" si="1"/>
        <v>11.505938242280713</v>
      </c>
    </row>
    <row r="20" spans="1:24" ht="15" customHeight="1" x14ac:dyDescent="0.25">
      <c r="A20" s="1" t="s">
        <v>18</v>
      </c>
      <c r="B20" s="4">
        <v>1552.125</v>
      </c>
      <c r="C20" s="4">
        <v>1547.915</v>
      </c>
      <c r="D20" s="4">
        <v>1971.2121212121212</v>
      </c>
      <c r="E20" s="4">
        <v>1989.3707482993198</v>
      </c>
      <c r="F20" s="4">
        <v>2002.5742115027799</v>
      </c>
      <c r="G20" s="37">
        <v>2083.5158548545301</v>
      </c>
      <c r="H20" s="28">
        <v>2072.5</v>
      </c>
      <c r="I20" s="4">
        <v>1937.18</v>
      </c>
      <c r="J20" s="4">
        <v>1939.25</v>
      </c>
      <c r="K20" s="80">
        <v>1858.8904151404199</v>
      </c>
      <c r="L20" s="115">
        <v>1953.75</v>
      </c>
      <c r="M20" s="16">
        <v>1888.8888888888901</v>
      </c>
      <c r="N20" s="4">
        <v>1934.2261904761899</v>
      </c>
      <c r="O20" s="4">
        <v>1899.242424242424</v>
      </c>
      <c r="P20" s="4">
        <v>1820.2142857142901</v>
      </c>
      <c r="Q20" s="28">
        <v>1732.1892393320963</v>
      </c>
      <c r="R20" s="111">
        <v>1769.4924123495553</v>
      </c>
      <c r="S20" s="111">
        <v>1645.9375</v>
      </c>
      <c r="T20" s="16">
        <v>1720.8333333333333</v>
      </c>
      <c r="U20" s="4">
        <v>2069.9074074074101</v>
      </c>
      <c r="V20" s="134">
        <v>2104.8809523809527</v>
      </c>
      <c r="W20" s="139">
        <f t="shared" si="0"/>
        <v>8.5409798829935664</v>
      </c>
      <c r="X20" s="139">
        <f t="shared" si="1"/>
        <v>1.6896188133046743</v>
      </c>
    </row>
    <row r="21" spans="1:24" ht="15" customHeight="1" x14ac:dyDescent="0.25">
      <c r="A21" s="1" t="s">
        <v>19</v>
      </c>
      <c r="B21" s="4">
        <v>314.005</v>
      </c>
      <c r="C21" s="4">
        <v>287.27</v>
      </c>
      <c r="D21" s="4">
        <v>299.39774557165902</v>
      </c>
      <c r="E21" s="4">
        <v>181.66058665872544</v>
      </c>
      <c r="F21" s="4">
        <v>188.293030870671</v>
      </c>
      <c r="G21" s="37">
        <v>219.43181818181819</v>
      </c>
      <c r="H21" s="28">
        <v>212.2999181060155</v>
      </c>
      <c r="I21" s="4">
        <v>368.44</v>
      </c>
      <c r="J21" s="4">
        <v>323.616365518539</v>
      </c>
      <c r="K21" s="80">
        <v>236.69077989544039</v>
      </c>
      <c r="L21" s="115">
        <v>278.176923076923</v>
      </c>
      <c r="M21" s="16">
        <v>273.043110735418</v>
      </c>
      <c r="N21" s="4">
        <v>216.11019886881999</v>
      </c>
      <c r="O21" s="4">
        <v>200</v>
      </c>
      <c r="P21" s="4">
        <v>239.59129638477467</v>
      </c>
      <c r="Q21" s="28">
        <v>237.74963768115899</v>
      </c>
      <c r="R21" s="111">
        <v>249.35229625446999</v>
      </c>
      <c r="S21" s="111">
        <v>265.30685608429513</v>
      </c>
      <c r="T21" s="16">
        <v>265.97053309009829</v>
      </c>
      <c r="U21" s="4">
        <v>285.00553958557913</v>
      </c>
      <c r="V21" s="134">
        <v>273.32749431069601</v>
      </c>
      <c r="W21" s="139">
        <f t="shared" si="0"/>
        <v>-15.539656385196654</v>
      </c>
      <c r="X21" s="139">
        <f t="shared" si="1"/>
        <v>-4.0974801022688645</v>
      </c>
    </row>
    <row r="22" spans="1:24" ht="15" customHeight="1" x14ac:dyDescent="0.25">
      <c r="A22" s="1" t="s">
        <v>20</v>
      </c>
      <c r="B22" s="4">
        <v>318.60250000000002</v>
      </c>
      <c r="C22" s="4">
        <v>308.27</v>
      </c>
      <c r="D22" s="4">
        <v>327.3984962406015</v>
      </c>
      <c r="E22" s="4">
        <v>314.09774436090225</v>
      </c>
      <c r="F22" s="4">
        <v>417.35177865612599</v>
      </c>
      <c r="G22" s="37">
        <v>425.78947368421098</v>
      </c>
      <c r="H22" s="28">
        <v>423.30827067669202</v>
      </c>
      <c r="I22" s="4">
        <v>423.095714285714</v>
      </c>
      <c r="J22" s="4">
        <v>434.06015037594</v>
      </c>
      <c r="K22" s="80">
        <v>429.50375939848999</v>
      </c>
      <c r="L22" s="115">
        <v>423.05</v>
      </c>
      <c r="M22" s="16">
        <v>415.827067669173</v>
      </c>
      <c r="N22" s="4">
        <v>430.12889366272799</v>
      </c>
      <c r="O22" s="4">
        <v>405.8</v>
      </c>
      <c r="P22" s="4">
        <v>400.25652366209601</v>
      </c>
      <c r="Q22" s="28">
        <v>354.09774436090203</v>
      </c>
      <c r="R22" s="111">
        <v>354.06015037594</v>
      </c>
      <c r="S22" s="111">
        <v>355.48872180451099</v>
      </c>
      <c r="T22" s="16">
        <v>387.56892230576398</v>
      </c>
      <c r="U22" s="4">
        <v>369.774436090226</v>
      </c>
      <c r="V22" s="134">
        <v>321.0526315789474</v>
      </c>
      <c r="W22" s="139">
        <f t="shared" si="0"/>
        <v>-26.03499047289106</v>
      </c>
      <c r="X22" s="139">
        <f t="shared" si="1"/>
        <v>-13.176087840585698</v>
      </c>
    </row>
    <row r="23" spans="1:24" ht="15" customHeight="1" x14ac:dyDescent="0.25">
      <c r="A23" s="1" t="s">
        <v>21</v>
      </c>
      <c r="B23" s="4">
        <v>219.9135714285714</v>
      </c>
      <c r="C23" s="4">
        <v>254.54272727272701</v>
      </c>
      <c r="D23" s="4">
        <v>249.1428571428572</v>
      </c>
      <c r="E23" s="4">
        <v>245.11404561824733</v>
      </c>
      <c r="F23" s="4">
        <v>340.68181818181802</v>
      </c>
      <c r="G23" s="37">
        <v>352.44990303813802</v>
      </c>
      <c r="H23" s="28">
        <v>344.56182472989201</v>
      </c>
      <c r="I23" s="4">
        <v>349.03294117647101</v>
      </c>
      <c r="J23" s="4">
        <v>356.77519501388201</v>
      </c>
      <c r="K23" s="80">
        <v>331.02040816326502</v>
      </c>
      <c r="L23" s="115">
        <v>322.26875000000001</v>
      </c>
      <c r="M23" s="16">
        <v>321.34693877551001</v>
      </c>
      <c r="N23" s="4">
        <v>329.27318295739298</v>
      </c>
      <c r="O23" s="4">
        <v>322</v>
      </c>
      <c r="P23" s="4">
        <v>300.64573197700099</v>
      </c>
      <c r="Q23" s="28">
        <v>245.11404561824733</v>
      </c>
      <c r="R23" s="111">
        <v>256.77519501388196</v>
      </c>
      <c r="S23" s="111">
        <v>252.79647259047823</v>
      </c>
      <c r="T23" s="16">
        <v>223.53383458646618</v>
      </c>
      <c r="U23" s="4">
        <v>226.38095238095201</v>
      </c>
      <c r="V23" s="134">
        <v>235.94743160422067</v>
      </c>
      <c r="W23" s="139">
        <f t="shared" si="0"/>
        <v>-33.866637899240722</v>
      </c>
      <c r="X23" s="139">
        <f t="shared" si="1"/>
        <v>4.2258322189449338</v>
      </c>
    </row>
    <row r="24" spans="1:24" ht="15" customHeight="1" x14ac:dyDescent="0.25">
      <c r="A24" s="1" t="s">
        <v>22</v>
      </c>
      <c r="B24" s="4">
        <v>292.09000000000003</v>
      </c>
      <c r="C24" s="4">
        <v>371.43</v>
      </c>
      <c r="D24" s="4">
        <v>342.85714285714283</v>
      </c>
      <c r="E24" s="4">
        <v>371.42857142857144</v>
      </c>
      <c r="F24" s="8">
        <v>372.20857142857142</v>
      </c>
      <c r="G24" s="37">
        <v>376.41025641025601</v>
      </c>
      <c r="H24" s="28">
        <v>365.59643255295401</v>
      </c>
      <c r="I24" s="4">
        <v>363.16</v>
      </c>
      <c r="J24" s="4">
        <v>389.47368421052602</v>
      </c>
      <c r="K24" s="80">
        <v>328.71428571428601</v>
      </c>
      <c r="L24" s="115">
        <v>325.7</v>
      </c>
      <c r="M24" s="20">
        <v>323.5</v>
      </c>
      <c r="N24" s="4">
        <v>309.47368421052602</v>
      </c>
      <c r="O24" s="4">
        <v>309.47368421052602</v>
      </c>
      <c r="P24" s="4">
        <v>347.12112103624077</v>
      </c>
      <c r="Q24" s="28">
        <v>371.42857142857144</v>
      </c>
      <c r="R24" s="111">
        <v>389.47368421052602</v>
      </c>
      <c r="S24" s="25">
        <v>345.39414901927807</v>
      </c>
      <c r="T24" s="20">
        <v>350</v>
      </c>
      <c r="U24" s="20">
        <v>350</v>
      </c>
      <c r="V24" s="20">
        <v>350</v>
      </c>
      <c r="W24" s="139">
        <f t="shared" si="0"/>
        <v>-10.135135135135066</v>
      </c>
      <c r="X24" s="139">
        <f t="shared" si="1"/>
        <v>0</v>
      </c>
    </row>
    <row r="25" spans="1:24" ht="15" customHeight="1" x14ac:dyDescent="0.25">
      <c r="A25" s="1" t="s">
        <v>23</v>
      </c>
      <c r="B25" s="4">
        <v>326.55857142857099</v>
      </c>
      <c r="C25" s="4">
        <v>353.76090909090902</v>
      </c>
      <c r="D25" s="4">
        <v>351.12781954887225</v>
      </c>
      <c r="E25" s="4">
        <v>336.88238453276051</v>
      </c>
      <c r="F25" s="4">
        <v>423.71541501976299</v>
      </c>
      <c r="G25" s="37">
        <v>458.95026026605001</v>
      </c>
      <c r="H25" s="28">
        <v>447.35685367264301</v>
      </c>
      <c r="I25" s="4">
        <v>440.04555555555601</v>
      </c>
      <c r="J25" s="4">
        <v>451.96025778732502</v>
      </c>
      <c r="K25" s="80">
        <v>328.31088137009192</v>
      </c>
      <c r="L25" s="115">
        <v>306.62352941176465</v>
      </c>
      <c r="M25" s="16">
        <v>299.70461868958108</v>
      </c>
      <c r="N25" s="4">
        <v>302.52774794128197</v>
      </c>
      <c r="O25" s="4">
        <v>285.4189044038668</v>
      </c>
      <c r="P25" s="4">
        <v>307.99203892083199</v>
      </c>
      <c r="Q25" s="28">
        <v>336.88238453276051</v>
      </c>
      <c r="R25" s="111">
        <v>355.53168635875403</v>
      </c>
      <c r="S25" s="111">
        <v>374.78079814921898</v>
      </c>
      <c r="T25" s="16">
        <v>335.75454030296328</v>
      </c>
      <c r="U25" s="4">
        <v>339.928728070175</v>
      </c>
      <c r="V25" s="134">
        <v>295.74504442925496</v>
      </c>
      <c r="W25" s="139">
        <f t="shared" si="0"/>
        <v>-34.563926952970917</v>
      </c>
      <c r="X25" s="139">
        <f t="shared" si="1"/>
        <v>-12.997925739244593</v>
      </c>
    </row>
    <row r="26" spans="1:24" ht="15" customHeight="1" x14ac:dyDescent="0.25">
      <c r="A26" s="1" t="s">
        <v>24</v>
      </c>
      <c r="B26" s="4">
        <v>276.01</v>
      </c>
      <c r="C26" s="4">
        <v>245</v>
      </c>
      <c r="D26" s="4">
        <v>252.70459699031099</v>
      </c>
      <c r="E26" s="4">
        <v>239.64646464646461</v>
      </c>
      <c r="F26" s="4">
        <v>304.85856735856697</v>
      </c>
      <c r="G26" s="37">
        <v>305.19537480063798</v>
      </c>
      <c r="H26" s="28">
        <v>327.85353535353499</v>
      </c>
      <c r="I26" s="4">
        <v>338.19888888888897</v>
      </c>
      <c r="J26" s="4">
        <v>293.93939393939399</v>
      </c>
      <c r="K26" s="80">
        <v>259.11616161616166</v>
      </c>
      <c r="L26" s="115">
        <v>265.86153846153854</v>
      </c>
      <c r="M26" s="16">
        <v>264.25015909178802</v>
      </c>
      <c r="N26" s="4">
        <v>226.54320987654299</v>
      </c>
      <c r="O26" s="4">
        <v>222</v>
      </c>
      <c r="P26" s="4">
        <v>269.76010101010104</v>
      </c>
      <c r="Q26" s="28">
        <v>288.85327234342014</v>
      </c>
      <c r="R26" s="111">
        <v>293.93939393939394</v>
      </c>
      <c r="S26" s="111">
        <v>286.20490620490602</v>
      </c>
      <c r="T26" s="16">
        <v>308.53114478114497</v>
      </c>
      <c r="U26" s="4">
        <v>385.215794306703</v>
      </c>
      <c r="V26" s="134">
        <v>337.11026437790201</v>
      </c>
      <c r="W26" s="139">
        <f t="shared" si="0"/>
        <v>14.686997159492416</v>
      </c>
      <c r="X26" s="139">
        <f t="shared" si="1"/>
        <v>-12.487943287834167</v>
      </c>
    </row>
    <row r="27" spans="1:24" ht="15" customHeight="1" x14ac:dyDescent="0.25">
      <c r="A27" s="1" t="s">
        <v>25</v>
      </c>
      <c r="B27" s="4">
        <v>235.12666666666667</v>
      </c>
      <c r="C27" s="4">
        <v>238.738</v>
      </c>
      <c r="D27" s="4">
        <v>250.52910052910053</v>
      </c>
      <c r="E27" s="4">
        <v>265.87789022571599</v>
      </c>
      <c r="F27" s="4">
        <v>277.80562988479801</v>
      </c>
      <c r="G27" s="37">
        <v>285.83172498163401</v>
      </c>
      <c r="H27" s="28">
        <v>288.814102564103</v>
      </c>
      <c r="I27" s="4">
        <v>266.97444444444437</v>
      </c>
      <c r="J27" s="4">
        <v>250.49673916668999</v>
      </c>
      <c r="K27" s="80">
        <v>226.29629629629599</v>
      </c>
      <c r="L27" s="115">
        <v>220.52307692307701</v>
      </c>
      <c r="M27" s="16">
        <v>220.24565477024501</v>
      </c>
      <c r="N27" s="4">
        <v>219.140678479923</v>
      </c>
      <c r="O27" s="4">
        <v>250</v>
      </c>
      <c r="P27" s="4">
        <v>297.76149776149799</v>
      </c>
      <c r="Q27" s="28">
        <v>300.23809523809501</v>
      </c>
      <c r="R27" s="111">
        <v>317.47252747252702</v>
      </c>
      <c r="S27" s="111">
        <v>348.03415185192</v>
      </c>
      <c r="T27" s="16">
        <v>328.088635134963</v>
      </c>
      <c r="U27" s="4">
        <v>342.36663719422302</v>
      </c>
      <c r="V27" s="134">
        <v>304.95962583050402</v>
      </c>
      <c r="W27" s="139">
        <f t="shared" si="0"/>
        <v>21.741954344392632</v>
      </c>
      <c r="X27" s="139">
        <f t="shared" si="1"/>
        <v>-10.926009517246907</v>
      </c>
    </row>
    <row r="28" spans="1:24" ht="15" customHeight="1" x14ac:dyDescent="0.25">
      <c r="A28" s="2" t="s">
        <v>26</v>
      </c>
      <c r="B28" s="16">
        <v>1330.1849999999999</v>
      </c>
      <c r="C28" s="16">
        <v>1342.855</v>
      </c>
      <c r="D28" s="16">
        <v>1342.86</v>
      </c>
      <c r="E28" s="16">
        <v>1339.18</v>
      </c>
      <c r="F28" s="16">
        <v>1398.3499838</v>
      </c>
      <c r="G28" s="16">
        <v>1485.7149999999999</v>
      </c>
      <c r="H28" s="16">
        <v>1493.46</v>
      </c>
      <c r="I28" s="21">
        <v>1460.7149999999999</v>
      </c>
      <c r="J28" s="4">
        <v>1442.8571428571399</v>
      </c>
      <c r="K28" s="80">
        <v>1390.74074074074</v>
      </c>
      <c r="L28" s="115">
        <v>1357.15</v>
      </c>
      <c r="M28" s="16">
        <v>1274.6913580246901</v>
      </c>
      <c r="N28" s="4">
        <v>1257.1428571428601</v>
      </c>
      <c r="O28" s="4">
        <v>1167.391304347826</v>
      </c>
      <c r="P28" s="4">
        <v>1178.3636363636399</v>
      </c>
      <c r="Q28" s="28">
        <v>1115.9090909090901</v>
      </c>
      <c r="R28" s="111">
        <v>1261.9047619047601</v>
      </c>
      <c r="S28" s="111">
        <v>1242.8571428571399</v>
      </c>
      <c r="T28" s="16">
        <v>1303.3333333333301</v>
      </c>
      <c r="U28" s="4">
        <v>1320</v>
      </c>
      <c r="V28" s="134">
        <v>1371.42857142857</v>
      </c>
      <c r="W28" s="139">
        <f t="shared" si="0"/>
        <v>-4.950495049504859</v>
      </c>
      <c r="X28" s="139">
        <f t="shared" si="1"/>
        <v>3.8961038961037855</v>
      </c>
    </row>
    <row r="29" spans="1:24" ht="15" customHeight="1" x14ac:dyDescent="0.25">
      <c r="A29" s="2" t="s">
        <v>27</v>
      </c>
      <c r="B29" s="16">
        <v>769.28750000000002</v>
      </c>
      <c r="C29" s="16">
        <v>781.81666666666001</v>
      </c>
      <c r="D29" s="16">
        <v>770.33</v>
      </c>
      <c r="E29" s="16">
        <v>795.68733333333</v>
      </c>
      <c r="F29" s="16">
        <v>850.03021657752902</v>
      </c>
      <c r="G29" s="16">
        <v>851.89499999999998</v>
      </c>
      <c r="H29" s="16">
        <v>877.78</v>
      </c>
      <c r="I29" s="16">
        <v>881.03</v>
      </c>
      <c r="J29" s="4">
        <v>875</v>
      </c>
      <c r="K29" s="80">
        <v>885.54</v>
      </c>
      <c r="L29" s="115">
        <v>836.41666666666697</v>
      </c>
      <c r="M29" s="16">
        <v>831.76954732510001</v>
      </c>
      <c r="N29" s="4">
        <v>853.33333333332996</v>
      </c>
      <c r="O29" s="4">
        <v>920</v>
      </c>
      <c r="P29" s="4">
        <v>1197.4747474747501</v>
      </c>
      <c r="Q29" s="28">
        <v>1129.25170068027</v>
      </c>
      <c r="R29" s="111">
        <v>1230.625</v>
      </c>
      <c r="S29" s="111">
        <v>1259.1403162055301</v>
      </c>
      <c r="T29" s="16">
        <v>1277.3122529644199</v>
      </c>
      <c r="U29" s="4">
        <v>1283.47826086957</v>
      </c>
      <c r="V29" s="134">
        <v>1215.15151515152</v>
      </c>
      <c r="W29" s="139">
        <f t="shared" si="0"/>
        <v>38.874458874459428</v>
      </c>
      <c r="X29" s="139">
        <f t="shared" si="1"/>
        <v>-5.3235608113656649</v>
      </c>
    </row>
    <row r="30" spans="1:24" ht="15" customHeight="1" x14ac:dyDescent="0.25">
      <c r="A30" s="2" t="s">
        <v>28</v>
      </c>
      <c r="B30" s="16">
        <v>183.67500000000001</v>
      </c>
      <c r="C30" s="16">
        <v>184.93</v>
      </c>
      <c r="D30" s="16">
        <v>182.19499999999999</v>
      </c>
      <c r="E30" s="16">
        <v>185.62</v>
      </c>
      <c r="F30" s="16">
        <v>183.98185338361199</v>
      </c>
      <c r="G30" s="16">
        <v>188</v>
      </c>
      <c r="H30" s="16">
        <v>189.24</v>
      </c>
      <c r="I30" s="21">
        <v>190.51</v>
      </c>
      <c r="J30" s="4">
        <v>187.024691358025</v>
      </c>
      <c r="K30" s="80">
        <v>166.95767195767201</v>
      </c>
      <c r="L30" s="115">
        <v>179.16</v>
      </c>
      <c r="M30" s="16">
        <v>178.14814814814801</v>
      </c>
      <c r="N30" s="4">
        <v>213.70370370370401</v>
      </c>
      <c r="O30" s="4">
        <v>190.85</v>
      </c>
      <c r="P30" s="4">
        <v>218.91534391534393</v>
      </c>
      <c r="Q30" s="28">
        <v>248.97875816993462</v>
      </c>
      <c r="R30" s="111">
        <v>243.024691358025</v>
      </c>
      <c r="S30" s="111">
        <v>247.635327635328</v>
      </c>
      <c r="T30" s="16">
        <v>240.803872053872</v>
      </c>
      <c r="U30" s="4">
        <v>232.33618233618199</v>
      </c>
      <c r="V30" s="134">
        <v>253.333333333333</v>
      </c>
      <c r="W30" s="139">
        <f t="shared" si="0"/>
        <v>35.454485444583405</v>
      </c>
      <c r="X30" s="139">
        <f t="shared" si="1"/>
        <v>9.0374003678724897</v>
      </c>
    </row>
    <row r="31" spans="1:24" ht="15" customHeight="1" x14ac:dyDescent="0.25">
      <c r="A31" s="2" t="s">
        <v>29</v>
      </c>
      <c r="B31" s="16">
        <v>98.933333333334005</v>
      </c>
      <c r="C31" s="16">
        <v>97.281111111111002</v>
      </c>
      <c r="D31" s="16">
        <v>96.295000000000002</v>
      </c>
      <c r="E31" s="16">
        <v>95.641111111111002</v>
      </c>
      <c r="F31" s="16">
        <v>97.205621131011995</v>
      </c>
      <c r="G31" s="16">
        <v>93.584999999999994</v>
      </c>
      <c r="H31" s="16">
        <v>94.094999999999999</v>
      </c>
      <c r="I31" s="16">
        <v>97.165000000000006</v>
      </c>
      <c r="J31" s="4">
        <v>95.611960759972007</v>
      </c>
      <c r="K31" s="80">
        <v>85.5</v>
      </c>
      <c r="L31" s="115">
        <v>95.841666666666995</v>
      </c>
      <c r="M31" s="16">
        <v>92.400504440622996</v>
      </c>
      <c r="N31" s="4">
        <v>90.979296066252999</v>
      </c>
      <c r="O31" s="4">
        <v>125</v>
      </c>
      <c r="P31" s="4">
        <v>147.55484444080935</v>
      </c>
      <c r="Q31" s="28">
        <v>149.37241761553935</v>
      </c>
      <c r="R31" s="111">
        <v>210.13485709137885</v>
      </c>
      <c r="S31" s="111">
        <v>228.14423283572199</v>
      </c>
      <c r="T31" s="16">
        <v>221.549243685607</v>
      </c>
      <c r="U31" s="4">
        <v>228.55549382287401</v>
      </c>
      <c r="V31" s="134">
        <v>242.418300653595</v>
      </c>
      <c r="W31" s="139">
        <f t="shared" si="0"/>
        <v>153.54390677351691</v>
      </c>
      <c r="X31" s="139">
        <f t="shared" si="1"/>
        <v>6.0654008349781279</v>
      </c>
    </row>
    <row r="32" spans="1:24" ht="15" customHeight="1" x14ac:dyDescent="0.25">
      <c r="A32" s="2" t="s">
        <v>30</v>
      </c>
      <c r="B32" s="16">
        <v>869.80499999999995</v>
      </c>
      <c r="C32" s="16">
        <v>865.19666666666603</v>
      </c>
      <c r="D32" s="16">
        <v>857.78</v>
      </c>
      <c r="E32" s="16">
        <v>876.29600000000005</v>
      </c>
      <c r="F32" s="16">
        <v>875.49029415970995</v>
      </c>
      <c r="G32" s="16">
        <v>877.93</v>
      </c>
      <c r="H32" s="16">
        <v>885.67</v>
      </c>
      <c r="I32" s="21">
        <v>891.875</v>
      </c>
      <c r="J32" s="4">
        <v>891.91738816738996</v>
      </c>
      <c r="K32" s="80">
        <v>875.69</v>
      </c>
      <c r="L32" s="80">
        <v>875.69</v>
      </c>
      <c r="M32" s="16">
        <v>875.92592592592996</v>
      </c>
      <c r="N32" s="4">
        <v>918.75</v>
      </c>
      <c r="O32" s="4">
        <v>955</v>
      </c>
      <c r="P32" s="4">
        <v>895.36507936507928</v>
      </c>
      <c r="Q32" s="28">
        <v>929.16666666667004</v>
      </c>
      <c r="R32" s="111">
        <v>1037.2348484848501</v>
      </c>
      <c r="S32" s="111">
        <v>1172.409543527556</v>
      </c>
      <c r="T32" s="16">
        <v>982.98821548821502</v>
      </c>
      <c r="U32" s="4">
        <v>1026.4197530864201</v>
      </c>
      <c r="V32" s="134">
        <v>1152.7777777777801</v>
      </c>
      <c r="W32" s="139">
        <f t="shared" si="0"/>
        <v>29.247146997142448</v>
      </c>
      <c r="X32" s="139">
        <f t="shared" si="1"/>
        <v>12.310560500361028</v>
      </c>
    </row>
    <row r="33" spans="1:24" ht="15" customHeight="1" x14ac:dyDescent="0.25">
      <c r="A33" s="2" t="s">
        <v>31</v>
      </c>
      <c r="B33" s="16">
        <v>810.52666666666596</v>
      </c>
      <c r="C33" s="16">
        <v>816.88400000000001</v>
      </c>
      <c r="D33" s="16">
        <v>826.52499999999998</v>
      </c>
      <c r="E33" s="16">
        <v>821.83333333332996</v>
      </c>
      <c r="F33" s="16">
        <v>863.91261356656662</v>
      </c>
      <c r="G33" s="16">
        <v>865.09</v>
      </c>
      <c r="H33" s="16">
        <v>820.57500000000005</v>
      </c>
      <c r="I33" s="21">
        <v>831.05</v>
      </c>
      <c r="J33" s="4">
        <v>831.01343101343105</v>
      </c>
      <c r="K33" s="80">
        <v>850.32</v>
      </c>
      <c r="L33" s="115">
        <v>876.40769230769195</v>
      </c>
      <c r="M33" s="16">
        <v>882.96296296295998</v>
      </c>
      <c r="N33" s="4">
        <v>897.88359788359799</v>
      </c>
      <c r="O33" s="4">
        <v>904.98025010220124</v>
      </c>
      <c r="P33" s="4">
        <v>838.85601577909279</v>
      </c>
      <c r="Q33" s="28">
        <v>859.22202797202794</v>
      </c>
      <c r="R33" s="111">
        <v>906.66666666666697</v>
      </c>
      <c r="S33" s="111">
        <v>916.04014247578596</v>
      </c>
      <c r="T33" s="16">
        <v>1062.987012987013</v>
      </c>
      <c r="U33" s="4">
        <v>986.62004662004699</v>
      </c>
      <c r="V33" s="134">
        <v>1078.8888888888901</v>
      </c>
      <c r="W33" s="139">
        <f t="shared" si="0"/>
        <v>29.828092859241977</v>
      </c>
      <c r="X33" s="139">
        <f t="shared" si="1"/>
        <v>9.3520137346627745</v>
      </c>
    </row>
    <row r="34" spans="1:24" ht="15" customHeight="1" x14ac:dyDescent="0.25">
      <c r="A34" s="2" t="s">
        <v>32</v>
      </c>
      <c r="B34" s="16">
        <v>1069.2849999999999</v>
      </c>
      <c r="C34" s="16">
        <v>1045.895</v>
      </c>
      <c r="D34" s="16">
        <v>1100</v>
      </c>
      <c r="E34" s="16">
        <v>1129.93333333333</v>
      </c>
      <c r="F34" s="16">
        <v>1314.2231440353366</v>
      </c>
      <c r="G34" s="16">
        <v>1300</v>
      </c>
      <c r="H34" s="16">
        <v>1244.2449999999999</v>
      </c>
      <c r="I34" s="16">
        <v>1233.33</v>
      </c>
      <c r="J34" s="3">
        <v>1214.48</v>
      </c>
      <c r="K34" s="80">
        <v>1272.2222222222199</v>
      </c>
      <c r="L34" s="115">
        <v>1298.925</v>
      </c>
      <c r="M34" s="16">
        <v>1268.75</v>
      </c>
      <c r="N34" s="4">
        <v>1316.6666666666667</v>
      </c>
      <c r="O34" s="4">
        <v>1160.986905814492</v>
      </c>
      <c r="P34" s="4">
        <v>1136.3636363636399</v>
      </c>
      <c r="Q34" s="28">
        <v>1154.9019607843099</v>
      </c>
      <c r="R34" s="111">
        <v>1170</v>
      </c>
      <c r="S34" s="111">
        <v>1145.4034391534392</v>
      </c>
      <c r="T34" s="16">
        <v>1133.5978835978838</v>
      </c>
      <c r="U34" s="4">
        <v>1179.62962962963</v>
      </c>
      <c r="V34" s="134">
        <v>1185.3658536585367</v>
      </c>
      <c r="W34" s="139">
        <f t="shared" si="0"/>
        <v>-2.3972520207383665</v>
      </c>
      <c r="X34" s="139">
        <f t="shared" si="1"/>
        <v>0.48627330857293749</v>
      </c>
    </row>
    <row r="35" spans="1:24" ht="15" customHeight="1" x14ac:dyDescent="0.25">
      <c r="A35" s="2" t="s">
        <v>33</v>
      </c>
      <c r="B35" s="16">
        <v>1259.73</v>
      </c>
      <c r="C35" s="16">
        <v>1250.2919999999999</v>
      </c>
      <c r="D35" s="16">
        <v>1250</v>
      </c>
      <c r="E35" s="16">
        <v>1308.5277777777801</v>
      </c>
      <c r="F35" s="16">
        <v>1314.2935933829399</v>
      </c>
      <c r="G35" s="16">
        <v>1317.4949999999999</v>
      </c>
      <c r="H35" s="16">
        <v>1300.2249999999999</v>
      </c>
      <c r="I35" s="16">
        <v>1320</v>
      </c>
      <c r="J35" s="3">
        <v>1297.8599999999999</v>
      </c>
      <c r="K35" s="80">
        <v>1392.06349206349</v>
      </c>
      <c r="L35" s="115">
        <v>1388.01111111111</v>
      </c>
      <c r="M35" s="16">
        <v>1340.7407407407406</v>
      </c>
      <c r="N35" s="4">
        <v>1455.55555555556</v>
      </c>
      <c r="O35" s="4">
        <v>1350</v>
      </c>
      <c r="P35" s="4">
        <v>1410.9788359788399</v>
      </c>
      <c r="Q35" s="28">
        <v>1451.36554621849</v>
      </c>
      <c r="R35" s="111">
        <v>1530.68783068783</v>
      </c>
      <c r="S35" s="111">
        <v>1443.42403628118</v>
      </c>
      <c r="T35" s="16">
        <v>1119.0498190498199</v>
      </c>
      <c r="U35" s="4">
        <v>1269.0476190476199</v>
      </c>
      <c r="V35" s="134">
        <v>1291.8367346938801</v>
      </c>
      <c r="W35" s="139">
        <f t="shared" si="0"/>
        <v>-0.46409206741249526</v>
      </c>
      <c r="X35" s="139">
        <f t="shared" si="1"/>
        <v>1.7957652103994846</v>
      </c>
    </row>
    <row r="36" spans="1:24" ht="15" customHeight="1" x14ac:dyDescent="0.25">
      <c r="A36" s="2" t="s">
        <v>34</v>
      </c>
      <c r="B36" s="16">
        <v>1200</v>
      </c>
      <c r="C36" s="16">
        <v>1011.43</v>
      </c>
      <c r="D36" s="16">
        <v>1041.67</v>
      </c>
      <c r="E36" s="16">
        <v>1100</v>
      </c>
      <c r="F36" s="16">
        <v>1118.23485829126</v>
      </c>
      <c r="G36" s="16">
        <v>1000</v>
      </c>
      <c r="H36" s="16">
        <v>1100</v>
      </c>
      <c r="I36" s="16">
        <v>1205.55</v>
      </c>
      <c r="J36" s="3">
        <v>1071.04</v>
      </c>
      <c r="K36" s="80">
        <v>1157.1428571428601</v>
      </c>
      <c r="L36" s="115">
        <v>1159.6666666666599</v>
      </c>
      <c r="M36" s="16">
        <v>1152.95093795094</v>
      </c>
      <c r="N36" s="4">
        <v>1050</v>
      </c>
      <c r="O36" s="4">
        <v>1108</v>
      </c>
      <c r="P36" s="4">
        <v>1200.8695652173915</v>
      </c>
      <c r="Q36" s="28">
        <v>1200</v>
      </c>
      <c r="R36" s="111">
        <v>1200</v>
      </c>
      <c r="S36" s="111">
        <v>1231.25</v>
      </c>
      <c r="T36" s="16">
        <v>1281.97802197802</v>
      </c>
      <c r="U36" s="4">
        <v>1301.3605442176899</v>
      </c>
      <c r="V36" s="134">
        <v>1266.6666666666699</v>
      </c>
      <c r="W36" s="139">
        <f t="shared" si="0"/>
        <v>18.265113036550453</v>
      </c>
      <c r="X36" s="139">
        <f t="shared" si="1"/>
        <v>-2.6659696811290812</v>
      </c>
    </row>
    <row r="37" spans="1:24" ht="15" customHeight="1" x14ac:dyDescent="0.25">
      <c r="A37" s="2" t="s">
        <v>35</v>
      </c>
      <c r="B37" s="16">
        <v>929.99</v>
      </c>
      <c r="C37" s="16">
        <v>1010.25666666666</v>
      </c>
      <c r="D37" s="16">
        <v>959.61500000000001</v>
      </c>
      <c r="E37" s="16">
        <v>839.743333333333</v>
      </c>
      <c r="F37" s="16">
        <v>878.43192499781958</v>
      </c>
      <c r="G37" s="16">
        <v>867.65</v>
      </c>
      <c r="H37" s="16">
        <v>825.005</v>
      </c>
      <c r="I37" s="16">
        <v>903.33500000000004</v>
      </c>
      <c r="J37" s="3">
        <v>892.15</v>
      </c>
      <c r="K37" s="80">
        <v>788.88888888888903</v>
      </c>
      <c r="L37" s="115">
        <v>752.2</v>
      </c>
      <c r="M37" s="16">
        <v>753.20512820512829</v>
      </c>
      <c r="N37" s="4">
        <v>819.04761904761904</v>
      </c>
      <c r="O37" s="4">
        <v>752.52883762200531</v>
      </c>
      <c r="P37" s="4">
        <v>822.07792207792204</v>
      </c>
      <c r="Q37" s="28">
        <v>833.33333333333303</v>
      </c>
      <c r="R37" s="111">
        <v>902.5</v>
      </c>
      <c r="S37" s="111">
        <v>933.33333333333303</v>
      </c>
      <c r="T37" s="16">
        <v>986.96635566864597</v>
      </c>
      <c r="U37" s="4">
        <v>1002.2222222222223</v>
      </c>
      <c r="V37" s="134">
        <v>1040.2777777777778</v>
      </c>
      <c r="W37" s="139">
        <f t="shared" si="0"/>
        <v>16.603461052264514</v>
      </c>
      <c r="X37" s="139">
        <f t="shared" si="1"/>
        <v>3.7971175166297102</v>
      </c>
    </row>
    <row r="38" spans="1:24" ht="15" customHeight="1" x14ac:dyDescent="0.25">
      <c r="A38" s="2" t="s">
        <v>36</v>
      </c>
      <c r="B38" s="4">
        <v>480.47</v>
      </c>
      <c r="C38" s="4">
        <v>493.33</v>
      </c>
      <c r="D38" s="4">
        <v>501</v>
      </c>
      <c r="E38" s="4">
        <v>490</v>
      </c>
      <c r="F38" s="4">
        <v>496.27</v>
      </c>
      <c r="G38" s="4">
        <v>509.84</v>
      </c>
      <c r="H38" s="4">
        <v>505.39</v>
      </c>
      <c r="I38" s="4">
        <v>515.66</v>
      </c>
      <c r="J38" s="8">
        <v>466.67</v>
      </c>
      <c r="K38" s="8">
        <v>510.6</v>
      </c>
      <c r="L38" s="8">
        <v>510.6</v>
      </c>
      <c r="M38" s="16">
        <v>530.47619047619048</v>
      </c>
      <c r="N38" s="4">
        <v>558.88888888888903</v>
      </c>
      <c r="O38" s="4">
        <v>460.95238095238085</v>
      </c>
      <c r="P38" s="4">
        <v>517.64705882352951</v>
      </c>
      <c r="Q38" s="28">
        <v>566.66666666666697</v>
      </c>
      <c r="R38" s="111">
        <v>565.33333333333326</v>
      </c>
      <c r="S38" s="111">
        <v>516.92307692307691</v>
      </c>
      <c r="T38" s="16">
        <v>526.66666666666674</v>
      </c>
      <c r="U38" s="4">
        <v>493.777777777778</v>
      </c>
      <c r="V38" s="134">
        <v>497.46031746031741</v>
      </c>
      <c r="W38" s="139">
        <f t="shared" si="0"/>
        <v>6.5978780423677108</v>
      </c>
      <c r="X38" s="139">
        <f t="shared" si="1"/>
        <v>0.74578886460069094</v>
      </c>
    </row>
    <row r="39" spans="1:24" ht="15" customHeight="1" x14ac:dyDescent="0.25">
      <c r="A39" s="2" t="s">
        <v>37</v>
      </c>
      <c r="B39" s="4">
        <v>110.49</v>
      </c>
      <c r="C39" s="4">
        <v>121.91</v>
      </c>
      <c r="D39" s="4">
        <v>123.37</v>
      </c>
      <c r="E39" s="4">
        <v>133.31</v>
      </c>
      <c r="F39" s="4">
        <v>145.94</v>
      </c>
      <c r="G39" s="4">
        <v>134.54</v>
      </c>
      <c r="H39" s="4">
        <v>136.55000000000001</v>
      </c>
      <c r="I39" s="4">
        <v>144.80000000000001</v>
      </c>
      <c r="J39" s="8">
        <v>116.28</v>
      </c>
      <c r="K39" s="8">
        <v>134.74</v>
      </c>
      <c r="L39" s="8">
        <v>134.74</v>
      </c>
      <c r="M39" s="16">
        <v>130.73530764456399</v>
      </c>
      <c r="N39" s="4">
        <v>187.34813797313802</v>
      </c>
      <c r="O39" s="4">
        <v>150.91945000811992</v>
      </c>
      <c r="P39" s="4">
        <v>186.06321617168632</v>
      </c>
      <c r="Q39" s="28">
        <v>140.19207683073199</v>
      </c>
      <c r="R39" s="111">
        <v>152.010123149457</v>
      </c>
      <c r="S39" s="111">
        <v>196.11044417767101</v>
      </c>
      <c r="T39" s="16">
        <v>177.2894231993497</v>
      </c>
      <c r="U39" s="4">
        <v>173.186813186813</v>
      </c>
      <c r="V39" s="134">
        <v>154.03271208372101</v>
      </c>
      <c r="W39" s="139">
        <f t="shared" si="0"/>
        <v>32.467072655418825</v>
      </c>
      <c r="X39" s="139">
        <f t="shared" si="1"/>
        <v>-11.059791880592467</v>
      </c>
    </row>
    <row r="40" spans="1:24" ht="15" customHeight="1" x14ac:dyDescent="0.25">
      <c r="A40" s="2" t="s">
        <v>38</v>
      </c>
      <c r="B40" s="4">
        <v>114.03</v>
      </c>
      <c r="C40" s="4">
        <v>125.48</v>
      </c>
      <c r="D40" s="4">
        <v>123.52</v>
      </c>
      <c r="E40" s="4">
        <v>137.44999999999999</v>
      </c>
      <c r="F40" s="4">
        <v>137.44</v>
      </c>
      <c r="G40" s="4">
        <v>135.63999999999999</v>
      </c>
      <c r="H40" s="4">
        <v>135.57</v>
      </c>
      <c r="I40" s="4">
        <v>151.56</v>
      </c>
      <c r="J40" s="8">
        <v>118.68</v>
      </c>
      <c r="K40" s="8">
        <v>135.84</v>
      </c>
      <c r="L40" s="8">
        <v>135.84</v>
      </c>
      <c r="M40" s="16">
        <v>130.73530764456399</v>
      </c>
      <c r="N40" s="4">
        <v>192.71312021312025</v>
      </c>
      <c r="O40" s="4">
        <v>241.30496338043511</v>
      </c>
      <c r="P40" s="4">
        <v>230.61539767422099</v>
      </c>
      <c r="Q40" s="28">
        <v>184.49903038138299</v>
      </c>
      <c r="R40" s="111">
        <v>170.45520747689409</v>
      </c>
      <c r="S40" s="111">
        <v>176.08789249965699</v>
      </c>
      <c r="T40" s="16">
        <v>175.02697976043567</v>
      </c>
      <c r="U40" s="4">
        <v>186.94893341952201</v>
      </c>
      <c r="V40" s="134">
        <v>166.10089910089908</v>
      </c>
      <c r="W40" s="139">
        <f t="shared" si="0"/>
        <v>39.956942282523656</v>
      </c>
      <c r="X40" s="139">
        <f t="shared" si="1"/>
        <v>-11.15172680436693</v>
      </c>
    </row>
    <row r="41" spans="1:24" ht="15" customHeight="1" x14ac:dyDescent="0.25">
      <c r="A41" s="2" t="s">
        <v>39</v>
      </c>
      <c r="B41" s="4">
        <v>360.85</v>
      </c>
      <c r="C41" s="4">
        <v>350</v>
      </c>
      <c r="D41" s="4">
        <v>367.44</v>
      </c>
      <c r="E41" s="4">
        <v>355.38</v>
      </c>
      <c r="F41" s="4">
        <v>397.35</v>
      </c>
      <c r="G41" s="4">
        <v>408.05</v>
      </c>
      <c r="H41" s="4">
        <v>416.84</v>
      </c>
      <c r="I41" s="4">
        <v>422.09</v>
      </c>
      <c r="J41" s="8">
        <v>421.07</v>
      </c>
      <c r="K41" s="8">
        <v>408.66</v>
      </c>
      <c r="L41" s="8">
        <v>408.66</v>
      </c>
      <c r="M41" s="16">
        <v>406.19047619047598</v>
      </c>
      <c r="N41" s="4">
        <v>483.07692307692298</v>
      </c>
      <c r="O41" s="4">
        <v>480.95238095238091</v>
      </c>
      <c r="P41" s="4">
        <v>500.00000000000011</v>
      </c>
      <c r="Q41" s="28">
        <v>495.38461538461536</v>
      </c>
      <c r="R41" s="111">
        <v>485.55555555555566</v>
      </c>
      <c r="S41" s="111">
        <v>448.5714285714285</v>
      </c>
      <c r="T41" s="16">
        <v>486.66666666666663</v>
      </c>
      <c r="U41" s="4">
        <v>488.8888888888888</v>
      </c>
      <c r="V41" s="134">
        <v>463.09523809523807</v>
      </c>
      <c r="W41" s="139">
        <f t="shared" si="0"/>
        <v>9.9805823485971636</v>
      </c>
      <c r="X41" s="139">
        <f t="shared" si="1"/>
        <v>-5.2759740259740129</v>
      </c>
    </row>
    <row r="42" spans="1:24" ht="15" customHeight="1" x14ac:dyDescent="0.25">
      <c r="A42" s="2" t="s">
        <v>40</v>
      </c>
      <c r="B42" s="4">
        <v>207.67</v>
      </c>
      <c r="C42" s="4">
        <v>214.9</v>
      </c>
      <c r="D42" s="4">
        <v>226.03</v>
      </c>
      <c r="E42" s="4">
        <v>229.03</v>
      </c>
      <c r="F42" s="4">
        <v>234.49</v>
      </c>
      <c r="G42" s="4">
        <v>230.33</v>
      </c>
      <c r="H42" s="4">
        <v>224.09</v>
      </c>
      <c r="I42" s="4">
        <v>237.57</v>
      </c>
      <c r="J42" s="8">
        <v>216.57</v>
      </c>
      <c r="K42" s="8">
        <v>230.67</v>
      </c>
      <c r="L42" s="115">
        <v>253.19</v>
      </c>
      <c r="M42" s="16">
        <v>247.83730158730199</v>
      </c>
      <c r="N42" s="4">
        <v>305.83333333333337</v>
      </c>
      <c r="O42" s="4">
        <v>296.16600663253809</v>
      </c>
      <c r="P42" s="4">
        <v>393.35726002392676</v>
      </c>
      <c r="Q42" s="28">
        <v>406.81263181263188</v>
      </c>
      <c r="R42" s="111">
        <v>396.98901098901098</v>
      </c>
      <c r="S42" s="111">
        <v>405.555555555556</v>
      </c>
      <c r="T42" s="16">
        <v>396.709956709957</v>
      </c>
      <c r="U42" s="4">
        <v>391.66666666666669</v>
      </c>
      <c r="V42" s="134">
        <v>360.84656084656098</v>
      </c>
      <c r="W42" s="139">
        <f t="shared" si="0"/>
        <v>66.618904209521617</v>
      </c>
      <c r="X42" s="139">
        <f t="shared" si="1"/>
        <v>-7.8689631881120947</v>
      </c>
    </row>
    <row r="43" spans="1:24" ht="15" customHeight="1" x14ac:dyDescent="0.25">
      <c r="A43" s="2" t="s">
        <v>41</v>
      </c>
      <c r="B43" s="4">
        <v>210.07</v>
      </c>
      <c r="C43" s="4">
        <v>219.74</v>
      </c>
      <c r="D43" s="4">
        <v>235.08</v>
      </c>
      <c r="E43" s="4">
        <v>240.41</v>
      </c>
      <c r="F43" s="4">
        <v>243.71</v>
      </c>
      <c r="G43" s="4">
        <v>258.97000000000003</v>
      </c>
      <c r="H43" s="4">
        <v>240.17</v>
      </c>
      <c r="I43" s="4">
        <v>240</v>
      </c>
      <c r="J43" s="8">
        <v>218.45</v>
      </c>
      <c r="K43" s="8">
        <v>259.35000000000002</v>
      </c>
      <c r="L43" s="115">
        <v>254.66249999999999</v>
      </c>
      <c r="M43" s="16">
        <v>234.67643467643467</v>
      </c>
      <c r="N43" s="4">
        <v>273.33333333333331</v>
      </c>
      <c r="O43" s="4">
        <v>251.37758792931206</v>
      </c>
      <c r="P43" s="4">
        <v>345.02164502164504</v>
      </c>
      <c r="Q43" s="28">
        <v>285.09858488850085</v>
      </c>
      <c r="R43" s="111">
        <v>308.33333333333297</v>
      </c>
      <c r="S43" s="111">
        <v>315.28205128205099</v>
      </c>
      <c r="T43" s="16">
        <v>354.99500499500493</v>
      </c>
      <c r="U43" s="4">
        <v>322.95768747381646</v>
      </c>
      <c r="V43" s="134">
        <v>304.10256410256397</v>
      </c>
      <c r="W43" s="139">
        <f t="shared" si="0"/>
        <v>39.209230534476532</v>
      </c>
      <c r="X43" s="139">
        <f t="shared" si="1"/>
        <v>-5.8382642998027885</v>
      </c>
    </row>
    <row r="44" spans="1:24" ht="15" customHeight="1" x14ac:dyDescent="0.25">
      <c r="A44" s="2" t="s">
        <v>42</v>
      </c>
      <c r="B44" s="4">
        <v>459.09</v>
      </c>
      <c r="C44" s="4">
        <v>459.19</v>
      </c>
      <c r="D44" s="4">
        <v>475.78</v>
      </c>
      <c r="E44" s="4">
        <v>458.14</v>
      </c>
      <c r="F44" s="4">
        <v>497.05</v>
      </c>
      <c r="G44" s="4">
        <v>530.66999999999996</v>
      </c>
      <c r="H44" s="4">
        <v>586.66999999999996</v>
      </c>
      <c r="I44" s="4">
        <v>576.66999999999996</v>
      </c>
      <c r="J44" s="8">
        <v>549.59</v>
      </c>
      <c r="K44" s="8">
        <v>531.46</v>
      </c>
      <c r="L44" s="8">
        <v>531.46</v>
      </c>
      <c r="M44" s="16">
        <v>521.66666666666697</v>
      </c>
      <c r="N44" s="4">
        <v>522.66666666666674</v>
      </c>
      <c r="O44" s="4">
        <v>500</v>
      </c>
      <c r="P44" s="4">
        <v>460.48484848484901</v>
      </c>
      <c r="Q44" s="28">
        <v>507.40740740740699</v>
      </c>
      <c r="R44" s="111">
        <v>498.88888888888903</v>
      </c>
      <c r="S44" s="111">
        <v>496.96969696969694</v>
      </c>
      <c r="T44" s="16">
        <v>437.77777777777783</v>
      </c>
      <c r="U44" s="4">
        <v>386.66666666666663</v>
      </c>
      <c r="V44" s="134">
        <v>407.777777777778</v>
      </c>
      <c r="W44" s="139">
        <f t="shared" si="0"/>
        <v>-25.803275573103956</v>
      </c>
      <c r="X44" s="139">
        <f t="shared" si="1"/>
        <v>5.4597701149425966</v>
      </c>
    </row>
    <row r="45" spans="1:24" ht="15" customHeight="1" x14ac:dyDescent="0.25">
      <c r="A45" s="2" t="s">
        <v>43</v>
      </c>
      <c r="B45" s="4">
        <v>559.11</v>
      </c>
      <c r="C45" s="4">
        <v>560</v>
      </c>
      <c r="D45" s="4">
        <v>505</v>
      </c>
      <c r="E45" s="4">
        <v>508.33</v>
      </c>
      <c r="F45" s="4">
        <v>527.29999999999995</v>
      </c>
      <c r="G45" s="4">
        <v>575</v>
      </c>
      <c r="H45" s="4">
        <v>575</v>
      </c>
      <c r="I45" s="4">
        <v>571.25</v>
      </c>
      <c r="J45" s="8">
        <v>520.11</v>
      </c>
      <c r="K45" s="8">
        <v>575.71</v>
      </c>
      <c r="L45" s="8">
        <v>575.71</v>
      </c>
      <c r="M45" s="16">
        <v>565</v>
      </c>
      <c r="N45" s="4">
        <v>578.57142857142901</v>
      </c>
      <c r="O45" s="4">
        <v>524.44444444444446</v>
      </c>
      <c r="P45" s="4">
        <v>575</v>
      </c>
      <c r="Q45" s="28">
        <v>563.33333333333303</v>
      </c>
      <c r="R45" s="111">
        <v>530</v>
      </c>
      <c r="S45" s="111">
        <v>545</v>
      </c>
      <c r="T45" s="16">
        <v>575.71428571428601</v>
      </c>
      <c r="U45" s="4">
        <v>597.5</v>
      </c>
      <c r="V45" s="134">
        <v>616</v>
      </c>
      <c r="W45" s="139">
        <f t="shared" si="0"/>
        <v>18.436484589798308</v>
      </c>
      <c r="X45" s="139">
        <f t="shared" si="1"/>
        <v>3.0962343096234308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X45"/>
  <sheetViews>
    <sheetView workbookViewId="0">
      <pane xSplit="1" ySplit="2" topLeftCell="L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4.5703125" customWidth="1"/>
    <col min="2" max="6" width="9.140625" style="3"/>
    <col min="7" max="7" width="10.5703125" style="3" customWidth="1"/>
    <col min="8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497.005</v>
      </c>
      <c r="C3" s="145">
        <v>492.75</v>
      </c>
      <c r="D3" s="145">
        <v>511.66666666666669</v>
      </c>
      <c r="E3" s="145">
        <v>528.57142857142901</v>
      </c>
      <c r="F3" s="145">
        <v>484</v>
      </c>
      <c r="G3" s="151">
        <v>496.875</v>
      </c>
      <c r="H3" s="152">
        <v>480</v>
      </c>
      <c r="I3" s="145">
        <v>480.97</v>
      </c>
      <c r="J3" s="145">
        <v>496.15384615384602</v>
      </c>
      <c r="K3" s="183">
        <v>500.16666666666703</v>
      </c>
      <c r="L3" s="184">
        <v>465.65</v>
      </c>
      <c r="M3" s="146">
        <v>473.84615384615387</v>
      </c>
      <c r="N3" s="145">
        <v>460</v>
      </c>
      <c r="O3" s="145">
        <v>460</v>
      </c>
      <c r="P3" s="145">
        <v>415.38461538461536</v>
      </c>
      <c r="Q3" s="152">
        <v>564.28571428571399</v>
      </c>
      <c r="R3" s="155">
        <v>526.15384615384596</v>
      </c>
      <c r="S3" s="155">
        <v>527.142857142857</v>
      </c>
      <c r="T3" s="146">
        <v>460</v>
      </c>
      <c r="U3" s="145">
        <v>464.70588235294116</v>
      </c>
      <c r="V3" s="156">
        <v>495.38461538461536</v>
      </c>
      <c r="W3" s="139">
        <f>(V3-J3)/J3*100</f>
        <v>-0.1550387596899005</v>
      </c>
      <c r="X3" s="139">
        <f>(V3-U3)/U3*100</f>
        <v>6.6017526777020423</v>
      </c>
    </row>
    <row r="4" spans="1:24" ht="15" customHeight="1" x14ac:dyDescent="0.25">
      <c r="A4" s="1" t="s">
        <v>2</v>
      </c>
      <c r="B4" s="4">
        <v>47.015000000000001</v>
      </c>
      <c r="C4" s="4">
        <v>45.1875</v>
      </c>
      <c r="D4" s="4">
        <v>47</v>
      </c>
      <c r="E4" s="4">
        <v>45.714285714285701</v>
      </c>
      <c r="F4" s="7">
        <v>43</v>
      </c>
      <c r="G4" s="37">
        <v>45.9375</v>
      </c>
      <c r="H4" s="39">
        <v>41.38</v>
      </c>
      <c r="I4" s="4">
        <v>44.375</v>
      </c>
      <c r="J4" s="4">
        <v>47.230769230769198</v>
      </c>
      <c r="K4" s="82">
        <v>42.692307692307693</v>
      </c>
      <c r="L4" s="83">
        <v>41.25</v>
      </c>
      <c r="M4" s="16">
        <v>41.846153846153797</v>
      </c>
      <c r="N4" s="4">
        <v>40</v>
      </c>
      <c r="O4" s="4">
        <v>37.5</v>
      </c>
      <c r="P4" s="4">
        <v>32.230769230769198</v>
      </c>
      <c r="Q4" s="28">
        <v>40.714285714285715</v>
      </c>
      <c r="R4" s="111">
        <v>39.230769230769234</v>
      </c>
      <c r="S4" s="111">
        <v>39.285714285714285</v>
      </c>
      <c r="T4" s="16">
        <v>38.888888888888886</v>
      </c>
      <c r="U4" s="4">
        <v>40.333333333333336</v>
      </c>
      <c r="V4" s="134">
        <v>38.214285714285715</v>
      </c>
      <c r="W4" s="139">
        <f t="shared" ref="W4:W45" si="0">(V4-J4)/J4*100</f>
        <v>-19.090274546300549</v>
      </c>
      <c r="X4" s="139">
        <f t="shared" ref="X4:X45" si="1">(V4-U4)/U4*100</f>
        <v>-5.2538370720188929</v>
      </c>
    </row>
    <row r="5" spans="1:24" ht="15" customHeight="1" x14ac:dyDescent="0.25">
      <c r="A5" s="1" t="s">
        <v>3</v>
      </c>
      <c r="B5" s="4">
        <v>322.20124999999996</v>
      </c>
      <c r="C5" s="4">
        <v>312.78200000000004</v>
      </c>
      <c r="D5" s="4">
        <v>316.38109828675869</v>
      </c>
      <c r="E5" s="4">
        <v>350.54232804232811</v>
      </c>
      <c r="F5" s="8">
        <v>351.45373809523812</v>
      </c>
      <c r="G5" s="37">
        <v>353.46462896365301</v>
      </c>
      <c r="H5" s="28">
        <v>361.14188845994778</v>
      </c>
      <c r="I5" s="4">
        <v>356.26599999999996</v>
      </c>
      <c r="J5" s="4">
        <v>362.42131453452203</v>
      </c>
      <c r="K5" s="82">
        <v>355.48229548229602</v>
      </c>
      <c r="L5" s="116">
        <v>328.35</v>
      </c>
      <c r="M5" s="16">
        <v>323.07692307692298</v>
      </c>
      <c r="N5" s="4">
        <v>368.71794871794873</v>
      </c>
      <c r="O5" s="4">
        <v>384.35897435897436</v>
      </c>
      <c r="P5" s="4">
        <v>380</v>
      </c>
      <c r="Q5" s="28">
        <v>350.54232804232811</v>
      </c>
      <c r="R5" s="111">
        <v>342.42131453452214</v>
      </c>
      <c r="S5" s="111">
        <v>349.67032967032998</v>
      </c>
      <c r="T5" s="16">
        <v>358.73367198838901</v>
      </c>
      <c r="U5" s="4">
        <v>354.54911754911802</v>
      </c>
      <c r="V5" s="134">
        <v>384.41007414798702</v>
      </c>
      <c r="W5" s="139">
        <f t="shared" si="0"/>
        <v>6.0671816837556554</v>
      </c>
      <c r="X5" s="139">
        <f t="shared" si="1"/>
        <v>8.4222340772663635</v>
      </c>
    </row>
    <row r="6" spans="1:24" ht="15" customHeight="1" x14ac:dyDescent="0.25">
      <c r="A6" s="1" t="s">
        <v>4</v>
      </c>
      <c r="B6" s="4">
        <v>280.63625000000002</v>
      </c>
      <c r="C6" s="4">
        <v>255.48237499999999</v>
      </c>
      <c r="D6" s="4">
        <v>274.24894247826035</v>
      </c>
      <c r="E6" s="4">
        <v>298.32874004302579</v>
      </c>
      <c r="F6" s="8">
        <v>299.10439476713765</v>
      </c>
      <c r="G6" s="37">
        <v>306.42328888277831</v>
      </c>
      <c r="H6" s="28">
        <v>325.20469048770934</v>
      </c>
      <c r="I6" s="4">
        <v>311.546875</v>
      </c>
      <c r="J6" s="4">
        <v>320.65551284709488</v>
      </c>
      <c r="K6" s="82">
        <v>318.46200018468926</v>
      </c>
      <c r="L6" s="82">
        <v>318.46200018468926</v>
      </c>
      <c r="M6" s="16">
        <v>318.96767937944401</v>
      </c>
      <c r="N6" s="4">
        <v>347.85157114047303</v>
      </c>
      <c r="O6" s="4">
        <v>300.33320236435276</v>
      </c>
      <c r="P6" s="4">
        <v>281.8332181806482</v>
      </c>
      <c r="Q6" s="28">
        <v>298.32874004302579</v>
      </c>
      <c r="R6" s="111">
        <v>302.655512847095</v>
      </c>
      <c r="S6" s="111">
        <v>337.29339215792419</v>
      </c>
      <c r="T6" s="16">
        <v>317.74784520239763</v>
      </c>
      <c r="U6" s="4">
        <v>320.8786562522194</v>
      </c>
      <c r="V6" s="134">
        <v>341.72881102126388</v>
      </c>
      <c r="W6" s="139">
        <f t="shared" si="0"/>
        <v>6.5719432006827327</v>
      </c>
      <c r="X6" s="139">
        <f t="shared" si="1"/>
        <v>6.4978316141587458</v>
      </c>
    </row>
    <row r="7" spans="1:24" ht="15" customHeight="1" x14ac:dyDescent="0.25">
      <c r="A7" s="1" t="s">
        <v>5</v>
      </c>
      <c r="B7" s="4">
        <v>1039.3499999999999</v>
      </c>
      <c r="C7" s="4">
        <v>1258.3333333333298</v>
      </c>
      <c r="D7" s="4">
        <v>1222.2222222222199</v>
      </c>
      <c r="E7" s="4">
        <v>1215.151515151515</v>
      </c>
      <c r="F7" s="4">
        <v>1209.090909090909</v>
      </c>
      <c r="G7" s="37">
        <v>1275.70028011204</v>
      </c>
      <c r="H7" s="28">
        <v>1263.5658914728683</v>
      </c>
      <c r="I7" s="4">
        <v>1242.8571428571429</v>
      </c>
      <c r="J7" s="4">
        <v>1259.0552584670199</v>
      </c>
      <c r="K7" s="82">
        <v>1230</v>
      </c>
      <c r="L7" s="116">
        <v>1264.2857142857142</v>
      </c>
      <c r="M7" s="16">
        <v>1281.0276679841897</v>
      </c>
      <c r="N7" s="4">
        <v>1115.38461538462</v>
      </c>
      <c r="O7" s="4">
        <v>1264.9563820018366</v>
      </c>
      <c r="P7" s="4">
        <v>1260</v>
      </c>
      <c r="Q7" s="28">
        <v>1200</v>
      </c>
      <c r="R7" s="111">
        <v>1229.0552584670231</v>
      </c>
      <c r="S7" s="111">
        <v>1188.8888888888889</v>
      </c>
      <c r="T7" s="16">
        <v>1208.3333333333333</v>
      </c>
      <c r="U7" s="4">
        <v>1211.1111111111111</v>
      </c>
      <c r="V7" s="134">
        <v>1218.1818181818182</v>
      </c>
      <c r="W7" s="139">
        <f t="shared" si="0"/>
        <v>-3.2463579346761722</v>
      </c>
      <c r="X7" s="139">
        <f t="shared" si="1"/>
        <v>0.58381984987490287</v>
      </c>
    </row>
    <row r="8" spans="1:24" ht="15" customHeight="1" x14ac:dyDescent="0.25">
      <c r="A8" s="1" t="s">
        <v>6</v>
      </c>
      <c r="B8" s="4">
        <v>1111.905</v>
      </c>
      <c r="C8" s="4">
        <v>1266.6666666666652</v>
      </c>
      <c r="D8" s="4">
        <v>1331.25</v>
      </c>
      <c r="E8" s="4">
        <v>1316.6666666666667</v>
      </c>
      <c r="F8" s="4">
        <v>1345.4545454545455</v>
      </c>
      <c r="G8" s="37">
        <v>1366.4031620553401</v>
      </c>
      <c r="H8" s="28">
        <v>1327.2222222222199</v>
      </c>
      <c r="I8" s="4">
        <v>1364.2857142857099</v>
      </c>
      <c r="J8" s="4">
        <v>1381.8181818181799</v>
      </c>
      <c r="K8" s="82">
        <v>1320</v>
      </c>
      <c r="L8" s="116">
        <v>1246.1538461538462</v>
      </c>
      <c r="M8" s="16">
        <v>1250</v>
      </c>
      <c r="N8" s="4">
        <v>1330.76923076923</v>
      </c>
      <c r="O8" s="4">
        <v>1236.3636363636363</v>
      </c>
      <c r="P8" s="4">
        <v>1172.7272727272727</v>
      </c>
      <c r="Q8" s="28">
        <v>1116.6666666666699</v>
      </c>
      <c r="R8" s="111">
        <v>1203.6363636363601</v>
      </c>
      <c r="S8" s="111">
        <v>1211.1111111111111</v>
      </c>
      <c r="T8" s="16">
        <v>1218.3333333333301</v>
      </c>
      <c r="U8" s="4">
        <v>1227.7777777777778</v>
      </c>
      <c r="V8" s="134">
        <v>1208.1818181818201</v>
      </c>
      <c r="W8" s="139">
        <f t="shared" si="0"/>
        <v>-12.565789473683955</v>
      </c>
      <c r="X8" s="139">
        <f t="shared" si="1"/>
        <v>-1.5960510078155645</v>
      </c>
    </row>
    <row r="9" spans="1:24" ht="15" customHeight="1" x14ac:dyDescent="0.25">
      <c r="A9" s="1" t="s">
        <v>7</v>
      </c>
      <c r="B9" s="4">
        <v>332.93833333333333</v>
      </c>
      <c r="C9" s="4">
        <v>316.66666666666652</v>
      </c>
      <c r="D9" s="4">
        <v>317.5</v>
      </c>
      <c r="E9" s="4">
        <v>290</v>
      </c>
      <c r="F9" s="4">
        <v>293</v>
      </c>
      <c r="G9" s="37">
        <v>300</v>
      </c>
      <c r="H9" s="28">
        <v>294.54545454545502</v>
      </c>
      <c r="I9" s="4">
        <v>281.81818181818181</v>
      </c>
      <c r="J9" s="4">
        <v>281.42857142857099</v>
      </c>
      <c r="K9" s="82">
        <v>280</v>
      </c>
      <c r="L9" s="116">
        <v>283.33333333333331</v>
      </c>
      <c r="M9" s="16">
        <v>291.11111111111109</v>
      </c>
      <c r="N9" s="4">
        <v>292.72727272727298</v>
      </c>
      <c r="O9" s="4">
        <v>269.16666666666669</v>
      </c>
      <c r="P9" s="4">
        <v>277.27272727272725</v>
      </c>
      <c r="Q9" s="28">
        <v>310</v>
      </c>
      <c r="R9" s="111">
        <v>285.71428571428572</v>
      </c>
      <c r="S9" s="111">
        <v>285</v>
      </c>
      <c r="T9" s="16">
        <v>265.45454545454544</v>
      </c>
      <c r="U9" s="4">
        <v>288.88888888888891</v>
      </c>
      <c r="V9" s="134">
        <v>277.77777777777777</v>
      </c>
      <c r="W9" s="139">
        <f t="shared" si="0"/>
        <v>-1.2972363226168817</v>
      </c>
      <c r="X9" s="139">
        <f t="shared" si="1"/>
        <v>-3.8461538461538569</v>
      </c>
    </row>
    <row r="10" spans="1:24" ht="15" customHeight="1" x14ac:dyDescent="0.25">
      <c r="A10" s="1" t="s">
        <v>8</v>
      </c>
      <c r="B10" s="4">
        <v>261.06333333333333</v>
      </c>
      <c r="C10" s="4">
        <v>300</v>
      </c>
      <c r="D10" s="4">
        <v>314.444444444444</v>
      </c>
      <c r="E10" s="4">
        <v>298</v>
      </c>
      <c r="F10" s="4">
        <v>288.88888888888891</v>
      </c>
      <c r="G10" s="37">
        <v>295.45454545454498</v>
      </c>
      <c r="H10" s="28">
        <v>279.16666666666669</v>
      </c>
      <c r="I10" s="4">
        <v>284.61538461538464</v>
      </c>
      <c r="J10" s="4">
        <v>288.75</v>
      </c>
      <c r="K10" s="82">
        <v>278.57142857142856</v>
      </c>
      <c r="L10" s="116">
        <v>262.5</v>
      </c>
      <c r="M10" s="16">
        <v>280</v>
      </c>
      <c r="N10" s="4">
        <v>250</v>
      </c>
      <c r="O10" s="4">
        <v>260.83333333333331</v>
      </c>
      <c r="P10" s="4">
        <v>259.09090909090907</v>
      </c>
      <c r="Q10" s="28">
        <v>303</v>
      </c>
      <c r="R10" s="111">
        <v>273.75</v>
      </c>
      <c r="S10" s="111">
        <v>261.81818181818181</v>
      </c>
      <c r="T10" s="16">
        <v>302.30769230769232</v>
      </c>
      <c r="U10" s="4">
        <v>280</v>
      </c>
      <c r="V10" s="134">
        <v>275</v>
      </c>
      <c r="W10" s="139">
        <f t="shared" si="0"/>
        <v>-4.7619047619047619</v>
      </c>
      <c r="X10" s="139">
        <f t="shared" si="1"/>
        <v>-1.7857142857142856</v>
      </c>
    </row>
    <row r="11" spans="1:24" ht="15" customHeight="1" x14ac:dyDescent="0.25">
      <c r="A11" s="1" t="s">
        <v>9</v>
      </c>
      <c r="B11" s="4">
        <v>303.64166666666665</v>
      </c>
      <c r="C11" s="4">
        <v>307.52666666666602</v>
      </c>
      <c r="D11" s="4">
        <v>320.322580645161</v>
      </c>
      <c r="E11" s="4">
        <v>340.91230642588874</v>
      </c>
      <c r="F11" s="4">
        <v>450</v>
      </c>
      <c r="G11" s="37">
        <v>463.63636363636402</v>
      </c>
      <c r="H11" s="8">
        <v>456.81818181818198</v>
      </c>
      <c r="I11" s="4">
        <v>396.95222222222202</v>
      </c>
      <c r="J11" s="4">
        <v>474.90349021681698</v>
      </c>
      <c r="K11" s="82">
        <v>382.47887864823298</v>
      </c>
      <c r="L11" s="82">
        <v>382.47887864823298</v>
      </c>
      <c r="M11" s="16">
        <v>233.33333333333334</v>
      </c>
      <c r="N11" s="7">
        <v>300</v>
      </c>
      <c r="O11" s="4">
        <v>271.18644067796606</v>
      </c>
      <c r="P11" s="4">
        <v>364.21459520780138</v>
      </c>
      <c r="Q11" s="28">
        <v>340.91230642588874</v>
      </c>
      <c r="R11" s="111">
        <v>384.90349021681698</v>
      </c>
      <c r="S11" s="111">
        <v>355.08474576271198</v>
      </c>
      <c r="T11" s="16">
        <v>333.69178810418924</v>
      </c>
      <c r="U11" s="4">
        <v>325.23301985371</v>
      </c>
      <c r="V11" s="25">
        <v>334.40329828113556</v>
      </c>
      <c r="W11" s="139">
        <f t="shared" si="0"/>
        <v>-29.584998811345042</v>
      </c>
      <c r="X11" s="139">
        <f t="shared" si="1"/>
        <v>2.8196025211555562</v>
      </c>
    </row>
    <row r="12" spans="1:24" ht="15" customHeight="1" x14ac:dyDescent="0.25">
      <c r="A12" s="1" t="s">
        <v>10</v>
      </c>
      <c r="B12" s="4">
        <v>808.7</v>
      </c>
      <c r="C12" s="7">
        <v>850.33</v>
      </c>
      <c r="D12" s="8">
        <v>829.5150000000001</v>
      </c>
      <c r="E12" s="7">
        <v>830.55</v>
      </c>
      <c r="F12" s="4">
        <v>900.55</v>
      </c>
      <c r="G12" s="8">
        <v>865.55</v>
      </c>
      <c r="H12" s="8">
        <v>883.05</v>
      </c>
      <c r="I12" s="7">
        <v>835.11</v>
      </c>
      <c r="J12" s="8">
        <v>835.77808799999991</v>
      </c>
      <c r="K12" s="82">
        <v>900</v>
      </c>
      <c r="L12" s="82">
        <v>900</v>
      </c>
      <c r="M12" s="16">
        <v>910</v>
      </c>
      <c r="N12" s="4">
        <v>920</v>
      </c>
      <c r="O12" s="4">
        <v>920</v>
      </c>
      <c r="P12" s="4">
        <v>876.81775808539589</v>
      </c>
      <c r="Q12" s="8">
        <v>886.07780418958134</v>
      </c>
      <c r="R12" s="8">
        <v>881.27814392747052</v>
      </c>
      <c r="S12" s="25">
        <v>896.83474124048996</v>
      </c>
      <c r="T12" s="16">
        <v>896.66533179612213</v>
      </c>
      <c r="U12" s="4">
        <v>887.43245869280406</v>
      </c>
      <c r="V12" s="25">
        <v>895.63827974148296</v>
      </c>
      <c r="W12" s="139">
        <f t="shared" si="0"/>
        <v>7.16221118990177</v>
      </c>
      <c r="X12" s="139">
        <f t="shared" si="1"/>
        <v>0.92466992482629573</v>
      </c>
    </row>
    <row r="13" spans="1:24" ht="15" customHeight="1" x14ac:dyDescent="0.25">
      <c r="A13" s="1" t="s">
        <v>11</v>
      </c>
      <c r="B13" s="4">
        <v>945.2</v>
      </c>
      <c r="C13" s="7">
        <v>1000.19</v>
      </c>
      <c r="D13" s="8">
        <v>972.69500000000005</v>
      </c>
      <c r="E13" s="7">
        <v>990.88</v>
      </c>
      <c r="F13" s="4">
        <v>1000</v>
      </c>
      <c r="G13" s="37">
        <v>1000</v>
      </c>
      <c r="H13" s="8">
        <v>1000</v>
      </c>
      <c r="I13" s="4">
        <v>1000</v>
      </c>
      <c r="J13" s="4">
        <v>1000</v>
      </c>
      <c r="K13" s="82">
        <v>1020</v>
      </c>
      <c r="L13" s="82">
        <v>1020</v>
      </c>
      <c r="M13" s="16">
        <v>1000</v>
      </c>
      <c r="N13" s="4">
        <v>1000.568342</v>
      </c>
      <c r="O13" s="4">
        <v>1000.568342</v>
      </c>
      <c r="P13" s="4">
        <v>1000.3246413895044</v>
      </c>
      <c r="Q13" s="8">
        <v>1003.769211399046</v>
      </c>
      <c r="R13" s="111">
        <v>1000</v>
      </c>
      <c r="S13" s="111">
        <v>1000</v>
      </c>
      <c r="T13" s="16">
        <v>1000.8708915953395</v>
      </c>
      <c r="U13" s="4">
        <v>1003.5214814914951</v>
      </c>
      <c r="V13" s="25">
        <v>1001.2028637344232</v>
      </c>
      <c r="W13" s="139">
        <f t="shared" si="0"/>
        <v>0.12028637344232039</v>
      </c>
      <c r="X13" s="139">
        <f t="shared" si="1"/>
        <v>-0.23104814394464798</v>
      </c>
    </row>
    <row r="14" spans="1:24" ht="15" customHeight="1" x14ac:dyDescent="0.25">
      <c r="A14" s="1" t="s">
        <v>12</v>
      </c>
      <c r="B14" s="4">
        <v>130.59</v>
      </c>
      <c r="C14" s="7">
        <v>140.12</v>
      </c>
      <c r="D14" s="4">
        <v>140</v>
      </c>
      <c r="E14" s="4">
        <v>160</v>
      </c>
      <c r="F14" s="4">
        <v>180</v>
      </c>
      <c r="G14" s="37">
        <v>190</v>
      </c>
      <c r="H14" s="28">
        <v>186.66666666666666</v>
      </c>
      <c r="I14" s="4">
        <v>170</v>
      </c>
      <c r="J14" s="4">
        <v>190</v>
      </c>
      <c r="K14" s="4">
        <v>190</v>
      </c>
      <c r="L14" s="4">
        <v>190</v>
      </c>
      <c r="M14" s="16">
        <v>196.666666666667</v>
      </c>
      <c r="N14" s="7">
        <v>170</v>
      </c>
      <c r="O14" s="7">
        <v>170</v>
      </c>
      <c r="P14" s="4">
        <v>150</v>
      </c>
      <c r="Q14" s="28">
        <v>160</v>
      </c>
      <c r="R14" s="111">
        <v>190</v>
      </c>
      <c r="S14" s="25">
        <v>186</v>
      </c>
      <c r="T14" s="16">
        <v>180</v>
      </c>
      <c r="U14" s="4">
        <v>165</v>
      </c>
      <c r="V14" s="134">
        <v>165</v>
      </c>
      <c r="W14" s="139">
        <f t="shared" si="0"/>
        <v>-13.157894736842104</v>
      </c>
      <c r="X14" s="139">
        <f t="shared" si="1"/>
        <v>0</v>
      </c>
    </row>
    <row r="15" spans="1:24" ht="15" customHeight="1" x14ac:dyDescent="0.25">
      <c r="A15" s="1" t="s">
        <v>13</v>
      </c>
      <c r="B15" s="4">
        <v>154.99</v>
      </c>
      <c r="C15" s="4">
        <v>164.28571428571399</v>
      </c>
      <c r="D15" s="4">
        <v>166.66666666666666</v>
      </c>
      <c r="E15" s="4">
        <v>187.85714285714286</v>
      </c>
      <c r="F15" s="4">
        <v>190</v>
      </c>
      <c r="G15" s="37">
        <v>195.58823529411799</v>
      </c>
      <c r="H15" s="28">
        <v>195.9375</v>
      </c>
      <c r="I15" s="4">
        <v>188.57142857142858</v>
      </c>
      <c r="J15" s="4">
        <v>205.83333333333334</v>
      </c>
      <c r="K15" s="82">
        <v>195.30769230769201</v>
      </c>
      <c r="L15" s="82">
        <v>195.30769230769201</v>
      </c>
      <c r="M15" s="16">
        <v>191.66666666666666</v>
      </c>
      <c r="N15" s="4">
        <v>197.69230769230799</v>
      </c>
      <c r="O15" s="4">
        <v>192.85714285714286</v>
      </c>
      <c r="P15" s="4">
        <v>183.84615384615384</v>
      </c>
      <c r="Q15" s="28">
        <v>180.71428571428572</v>
      </c>
      <c r="R15" s="111">
        <v>198.33333333333334</v>
      </c>
      <c r="S15" s="111">
        <v>180.71428571428572</v>
      </c>
      <c r="T15" s="16">
        <v>187.77777777777777</v>
      </c>
      <c r="U15" s="4">
        <v>185.625</v>
      </c>
      <c r="V15" s="134">
        <v>200</v>
      </c>
      <c r="W15" s="139">
        <f t="shared" si="0"/>
        <v>-2.8340080971659964</v>
      </c>
      <c r="X15" s="139">
        <f t="shared" si="1"/>
        <v>7.7441077441077439</v>
      </c>
    </row>
    <row r="16" spans="1:24" ht="15" customHeight="1" x14ac:dyDescent="0.25">
      <c r="A16" s="1" t="s">
        <v>14</v>
      </c>
      <c r="B16" s="4">
        <v>1816.47</v>
      </c>
      <c r="C16" s="4">
        <v>2060</v>
      </c>
      <c r="D16" s="4">
        <v>2166.6666666666665</v>
      </c>
      <c r="E16" s="4">
        <v>2250</v>
      </c>
      <c r="F16" s="4">
        <v>2233.3333333333298</v>
      </c>
      <c r="G16" s="37">
        <v>2350</v>
      </c>
      <c r="H16" s="28">
        <v>2400</v>
      </c>
      <c r="I16" s="4">
        <v>1983.3333333333333</v>
      </c>
      <c r="J16" s="8">
        <v>1984.9199999999998</v>
      </c>
      <c r="K16" s="82">
        <v>2200</v>
      </c>
      <c r="L16" s="116">
        <v>2166.6666666666665</v>
      </c>
      <c r="M16" s="16">
        <v>2333.3333333333335</v>
      </c>
      <c r="N16" s="4">
        <v>2240</v>
      </c>
      <c r="O16" s="4">
        <v>2100</v>
      </c>
      <c r="P16" s="4">
        <v>2200</v>
      </c>
      <c r="Q16" s="28">
        <v>2250</v>
      </c>
      <c r="R16" s="111">
        <v>2190</v>
      </c>
      <c r="S16" s="111">
        <v>2000</v>
      </c>
      <c r="T16" s="16">
        <v>2020</v>
      </c>
      <c r="U16" s="4">
        <v>2150</v>
      </c>
      <c r="V16" s="134">
        <v>1933.3333333333301</v>
      </c>
      <c r="W16" s="139">
        <f t="shared" si="0"/>
        <v>-2.5989292599535383</v>
      </c>
      <c r="X16" s="139">
        <f t="shared" si="1"/>
        <v>-10.077519379845112</v>
      </c>
    </row>
    <row r="17" spans="1:24" ht="15" customHeight="1" x14ac:dyDescent="0.25">
      <c r="A17" s="1" t="s">
        <v>15</v>
      </c>
      <c r="B17" s="4">
        <v>241.43625000000003</v>
      </c>
      <c r="C17" s="4">
        <v>243.39387499999998</v>
      </c>
      <c r="D17" s="4">
        <v>270.43680956724432</v>
      </c>
      <c r="E17" s="4">
        <v>350.01030715316426</v>
      </c>
      <c r="F17" s="8">
        <v>350.92033395176247</v>
      </c>
      <c r="G17" s="37">
        <v>365.52669552669545</v>
      </c>
      <c r="H17" s="28">
        <v>365.25225076855509</v>
      </c>
      <c r="I17" s="4">
        <v>335.48133333333328</v>
      </c>
      <c r="J17" s="8">
        <v>335.74971839999989</v>
      </c>
      <c r="K17" s="82">
        <v>218.454106280193</v>
      </c>
      <c r="L17" s="116">
        <v>201.45625000000001</v>
      </c>
      <c r="M17" s="16">
        <v>218.16444425140082</v>
      </c>
      <c r="N17" s="4">
        <v>199.11067193675885</v>
      </c>
      <c r="O17" s="4">
        <v>201.80775237983474</v>
      </c>
      <c r="P17" s="4">
        <v>212.06201141853316</v>
      </c>
      <c r="Q17" s="28">
        <v>205.01030715316401</v>
      </c>
      <c r="R17" s="111">
        <v>215.24009324009299</v>
      </c>
      <c r="S17" s="111">
        <v>201.95245689982534</v>
      </c>
      <c r="T17" s="16">
        <v>201.28427128427126</v>
      </c>
      <c r="U17" s="4">
        <v>199.43034874608099</v>
      </c>
      <c r="V17" s="134">
        <v>229.87331296154821</v>
      </c>
      <c r="W17" s="139">
        <f t="shared" si="0"/>
        <v>-31.53432441969003</v>
      </c>
      <c r="X17" s="139">
        <f t="shared" si="1"/>
        <v>15.264960627546136</v>
      </c>
    </row>
    <row r="18" spans="1:24" ht="15" customHeight="1" x14ac:dyDescent="0.25">
      <c r="A18" s="1" t="s">
        <v>16</v>
      </c>
      <c r="B18" s="4">
        <v>272.81375000000003</v>
      </c>
      <c r="C18" s="4">
        <v>340.29599999999999</v>
      </c>
      <c r="D18" s="4">
        <v>362.25108225108221</v>
      </c>
      <c r="E18" s="4">
        <v>375.91666666666669</v>
      </c>
      <c r="F18" s="8">
        <v>376.89404999999999</v>
      </c>
      <c r="G18" s="37">
        <v>411.40682184160403</v>
      </c>
      <c r="H18" s="28">
        <v>426.1904761904762</v>
      </c>
      <c r="I18" s="4">
        <v>395.61750000000001</v>
      </c>
      <c r="J18" s="8">
        <v>395.93399399999998</v>
      </c>
      <c r="K18" s="82">
        <v>277.84090909090912</v>
      </c>
      <c r="L18" s="116">
        <v>261.91111111111098</v>
      </c>
      <c r="M18" s="16">
        <v>326.26984126984127</v>
      </c>
      <c r="N18" s="4">
        <v>293.21548821548822</v>
      </c>
      <c r="O18" s="4">
        <v>334.97835497835496</v>
      </c>
      <c r="P18" s="4">
        <v>373.21428571428567</v>
      </c>
      <c r="Q18" s="28">
        <v>365.91666666666703</v>
      </c>
      <c r="R18" s="111">
        <v>362.16931216931221</v>
      </c>
      <c r="S18" s="111">
        <v>364.45887445887399</v>
      </c>
      <c r="T18" s="16">
        <v>336.10895445134577</v>
      </c>
      <c r="U18" s="4">
        <v>334.84848484848499</v>
      </c>
      <c r="V18" s="134">
        <v>342.857142857143</v>
      </c>
      <c r="W18" s="139">
        <f t="shared" si="0"/>
        <v>-13.405479687823163</v>
      </c>
      <c r="X18" s="139">
        <f t="shared" si="1"/>
        <v>2.3917259211376876</v>
      </c>
    </row>
    <row r="19" spans="1:24" ht="15" customHeight="1" x14ac:dyDescent="0.25">
      <c r="A19" s="1" t="s">
        <v>17</v>
      </c>
      <c r="B19" s="4">
        <v>1071.3</v>
      </c>
      <c r="C19" s="4">
        <v>909.09</v>
      </c>
      <c r="D19" s="4">
        <v>1100</v>
      </c>
      <c r="E19" s="4">
        <v>1150</v>
      </c>
      <c r="F19" s="4">
        <v>1000</v>
      </c>
      <c r="G19" s="37">
        <v>1100</v>
      </c>
      <c r="H19" s="28">
        <v>1200</v>
      </c>
      <c r="I19" s="4">
        <v>1240.74</v>
      </c>
      <c r="J19" s="4">
        <v>1252.7377521613801</v>
      </c>
      <c r="K19" s="82">
        <v>1340.7407407407406</v>
      </c>
      <c r="L19" s="116">
        <v>1458.9666666666665</v>
      </c>
      <c r="M19" s="16">
        <v>1634.9206349206349</v>
      </c>
      <c r="N19" s="7">
        <v>1500</v>
      </c>
      <c r="O19" s="4">
        <v>1422</v>
      </c>
      <c r="P19" s="4">
        <v>1270.5943682018017</v>
      </c>
      <c r="Q19" s="28">
        <v>1033.3333333333301</v>
      </c>
      <c r="R19" s="111">
        <v>1170</v>
      </c>
      <c r="S19" s="111">
        <v>1206.6666666666699</v>
      </c>
      <c r="T19" s="16">
        <v>1266.6666666666699</v>
      </c>
      <c r="U19" s="4">
        <v>1298.6236005217484</v>
      </c>
      <c r="V19" s="134">
        <v>1300</v>
      </c>
      <c r="W19" s="139">
        <f t="shared" si="0"/>
        <v>3.7727168161953442</v>
      </c>
      <c r="X19" s="139">
        <f t="shared" si="1"/>
        <v>0.10598910089872429</v>
      </c>
    </row>
    <row r="20" spans="1:24" ht="15" customHeight="1" x14ac:dyDescent="0.25">
      <c r="A20" s="1" t="s">
        <v>18</v>
      </c>
      <c r="B20" s="4">
        <v>2876.7249999999999</v>
      </c>
      <c r="C20" s="4">
        <v>2841.15</v>
      </c>
      <c r="D20" s="4">
        <v>2836.3636363636401</v>
      </c>
      <c r="E20" s="4">
        <v>2250.8281573498966</v>
      </c>
      <c r="F20" s="4">
        <v>2520</v>
      </c>
      <c r="G20" s="37">
        <v>2540</v>
      </c>
      <c r="H20" s="28">
        <v>2476.1904761904766</v>
      </c>
      <c r="I20" s="4">
        <v>2479.1675</v>
      </c>
      <c r="J20" s="4">
        <v>2516.6666666666702</v>
      </c>
      <c r="K20" s="82">
        <v>2533.3333333333335</v>
      </c>
      <c r="L20" s="116">
        <v>2694.4500000000003</v>
      </c>
      <c r="M20" s="16">
        <v>2094.7089947089949</v>
      </c>
      <c r="N20" s="4">
        <v>2101.3605442176899</v>
      </c>
      <c r="O20" s="4">
        <v>2000</v>
      </c>
      <c r="P20" s="4">
        <v>1502.164502164502</v>
      </c>
      <c r="Q20" s="28">
        <v>1643.5374149659899</v>
      </c>
      <c r="R20" s="111">
        <v>1533.3333333333301</v>
      </c>
      <c r="S20" s="111">
        <v>1575</v>
      </c>
      <c r="T20" s="16">
        <v>1550</v>
      </c>
      <c r="U20" s="4">
        <v>1500</v>
      </c>
      <c r="V20" s="134">
        <v>1750</v>
      </c>
      <c r="W20" s="139">
        <f t="shared" si="0"/>
        <v>-30.463576158940491</v>
      </c>
      <c r="X20" s="139">
        <f t="shared" si="1"/>
        <v>16.666666666666664</v>
      </c>
    </row>
    <row r="21" spans="1:24" ht="15" customHeight="1" x14ac:dyDescent="0.25">
      <c r="A21" s="1" t="s">
        <v>19</v>
      </c>
      <c r="B21" s="4">
        <v>205.77833333333299</v>
      </c>
      <c r="C21" s="4">
        <v>217.35208333333298</v>
      </c>
      <c r="D21" s="4">
        <v>222.46532091097299</v>
      </c>
      <c r="E21" s="4">
        <v>185.66302725723017</v>
      </c>
      <c r="F21" s="4">
        <v>186.885169979582</v>
      </c>
      <c r="G21" s="37">
        <v>206.96428571428601</v>
      </c>
      <c r="H21" s="28">
        <v>216.07603815937151</v>
      </c>
      <c r="I21" s="4">
        <v>187.678</v>
      </c>
      <c r="J21" s="4">
        <v>193.64067135867299</v>
      </c>
      <c r="K21" s="82">
        <v>186.275919732441</v>
      </c>
      <c r="L21" s="116">
        <v>189.835714285714</v>
      </c>
      <c r="M21" s="16">
        <v>183.73737373737401</v>
      </c>
      <c r="N21" s="4">
        <v>325.26474409763534</v>
      </c>
      <c r="O21" s="4">
        <v>315</v>
      </c>
      <c r="P21" s="4">
        <v>244.80519480519479</v>
      </c>
      <c r="Q21" s="28">
        <v>281.49195326278698</v>
      </c>
      <c r="R21" s="111">
        <v>273.64067135867282</v>
      </c>
      <c r="S21" s="111">
        <v>280.80731225296398</v>
      </c>
      <c r="T21" s="16">
        <v>283.68906455862998</v>
      </c>
      <c r="U21" s="4">
        <v>265.995148169061</v>
      </c>
      <c r="V21" s="134">
        <v>254.13223140495867</v>
      </c>
      <c r="W21" s="139">
        <f t="shared" si="0"/>
        <v>31.239077835172115</v>
      </c>
      <c r="X21" s="139">
        <f t="shared" si="1"/>
        <v>-4.4598244914461747</v>
      </c>
    </row>
    <row r="22" spans="1:24" ht="15" customHeight="1" x14ac:dyDescent="0.25">
      <c r="A22" s="1" t="s">
        <v>20</v>
      </c>
      <c r="B22" s="4">
        <v>269.10000000000002</v>
      </c>
      <c r="C22" s="4">
        <v>372.88</v>
      </c>
      <c r="D22" s="4">
        <v>355.08474576271198</v>
      </c>
      <c r="E22" s="7">
        <v>340</v>
      </c>
      <c r="F22" s="8">
        <v>380.88400000000001</v>
      </c>
      <c r="G22" s="8">
        <v>360.44200000000001</v>
      </c>
      <c r="H22" s="8">
        <v>370.66300000000001</v>
      </c>
      <c r="I22" s="7">
        <v>360.72</v>
      </c>
      <c r="J22" s="4">
        <v>380</v>
      </c>
      <c r="K22" s="82">
        <v>286.02150537634407</v>
      </c>
      <c r="L22" s="116">
        <v>250</v>
      </c>
      <c r="M22" s="16">
        <v>239.42652329749103</v>
      </c>
      <c r="N22" s="4">
        <v>249.65725806451599</v>
      </c>
      <c r="O22" s="4">
        <v>244.6236559139785</v>
      </c>
      <c r="P22" s="4">
        <v>316.66666666666663</v>
      </c>
      <c r="Q22" s="8">
        <v>312.64587357445419</v>
      </c>
      <c r="R22" s="111">
        <v>325</v>
      </c>
      <c r="S22" s="111">
        <v>312</v>
      </c>
      <c r="T22" s="16">
        <v>279.0322580645161</v>
      </c>
      <c r="U22" s="4">
        <v>266.24596198632707</v>
      </c>
      <c r="V22" s="134">
        <v>273.94636015325676</v>
      </c>
      <c r="W22" s="139">
        <f t="shared" si="0"/>
        <v>-27.908852591248216</v>
      </c>
      <c r="X22" s="139">
        <f t="shared" si="1"/>
        <v>2.8922121896162833</v>
      </c>
    </row>
    <row r="23" spans="1:24" ht="15" customHeight="1" x14ac:dyDescent="0.25">
      <c r="A23" s="1" t="s">
        <v>21</v>
      </c>
      <c r="B23" s="4">
        <v>253.75624999999999</v>
      </c>
      <c r="C23" s="4">
        <v>291.13362499999999</v>
      </c>
      <c r="D23" s="4">
        <v>281.10042972459564</v>
      </c>
      <c r="E23" s="4">
        <v>296.53628717483815</v>
      </c>
      <c r="F23" s="4">
        <v>328.45849802371498</v>
      </c>
      <c r="G23" s="37">
        <v>330.19282793420803</v>
      </c>
      <c r="H23" s="28">
        <v>323.53596835254399</v>
      </c>
      <c r="I23" s="4">
        <v>375.85058823529403</v>
      </c>
      <c r="J23" s="4">
        <v>377.118386068512</v>
      </c>
      <c r="K23" s="82">
        <v>327.17276644643403</v>
      </c>
      <c r="L23" s="116">
        <v>320.55624999999998</v>
      </c>
      <c r="M23" s="16">
        <v>235.63369318235834</v>
      </c>
      <c r="N23" s="4">
        <v>237.72861836249663</v>
      </c>
      <c r="O23" s="4">
        <v>239.54972074244597</v>
      </c>
      <c r="P23" s="4">
        <v>274.7755777267875</v>
      </c>
      <c r="Q23" s="28">
        <v>296.53628717483815</v>
      </c>
      <c r="R23" s="111">
        <v>277.11838606851165</v>
      </c>
      <c r="S23" s="111">
        <v>244.85013348227253</v>
      </c>
      <c r="T23" s="16">
        <v>265.42635665918374</v>
      </c>
      <c r="U23" s="4">
        <v>258.92381228051636</v>
      </c>
      <c r="V23" s="134">
        <v>255.31442931887869</v>
      </c>
      <c r="W23" s="139">
        <f t="shared" si="0"/>
        <v>-32.298599391943959</v>
      </c>
      <c r="X23" s="139">
        <f t="shared" si="1"/>
        <v>-1.3939942139146639</v>
      </c>
    </row>
    <row r="24" spans="1:24" ht="15" customHeight="1" x14ac:dyDescent="0.25">
      <c r="A24" s="1" t="s">
        <v>22</v>
      </c>
      <c r="B24" s="4">
        <v>307.20999999999998</v>
      </c>
      <c r="C24" s="7">
        <v>320.54000000000002</v>
      </c>
      <c r="D24" s="8">
        <v>313.875</v>
      </c>
      <c r="E24" s="7">
        <v>310</v>
      </c>
      <c r="F24" s="8">
        <v>350.80599999999998</v>
      </c>
      <c r="G24" s="8">
        <v>330.40300000000002</v>
      </c>
      <c r="H24" s="8">
        <v>340.60450000000003</v>
      </c>
      <c r="I24" s="7">
        <v>330.44</v>
      </c>
      <c r="J24" s="8">
        <v>330.63826399999999</v>
      </c>
      <c r="K24" s="8">
        <v>330.63826399999999</v>
      </c>
      <c r="L24" s="8">
        <v>330.63826399999999</v>
      </c>
      <c r="M24" s="16">
        <v>322.602261785883</v>
      </c>
      <c r="N24" s="4">
        <v>321.25</v>
      </c>
      <c r="O24" s="4">
        <v>305.88</v>
      </c>
      <c r="P24" s="4">
        <v>313.33333333333331</v>
      </c>
      <c r="Q24" s="8">
        <v>327.93035337447424</v>
      </c>
      <c r="R24" s="8">
        <v>326.34062667195008</v>
      </c>
      <c r="S24" s="25">
        <v>318.94686267595154</v>
      </c>
      <c r="T24" s="16">
        <v>318.85653224957372</v>
      </c>
      <c r="U24" s="4">
        <v>336.11111111111097</v>
      </c>
      <c r="V24" s="25">
        <v>321.08110242704919</v>
      </c>
      <c r="W24" s="139">
        <f t="shared" si="0"/>
        <v>-2.8905189185698132</v>
      </c>
      <c r="X24" s="139">
        <f t="shared" si="1"/>
        <v>-4.4717381208778875</v>
      </c>
    </row>
    <row r="25" spans="1:24" ht="15" customHeight="1" x14ac:dyDescent="0.25">
      <c r="A25" s="1" t="s">
        <v>23</v>
      </c>
      <c r="B25" s="4">
        <v>378.62</v>
      </c>
      <c r="C25" s="4">
        <v>393.10075000000001</v>
      </c>
      <c r="D25" s="4">
        <v>380.28535255020427</v>
      </c>
      <c r="E25" s="4">
        <v>374.76806239737277</v>
      </c>
      <c r="F25" s="4">
        <v>423.78787878787898</v>
      </c>
      <c r="G25" s="37">
        <v>428.70666481275492</v>
      </c>
      <c r="H25" s="28">
        <v>411.776047460141</v>
      </c>
      <c r="I25" s="4">
        <v>390.71937500000001</v>
      </c>
      <c r="J25" s="4">
        <v>397.38505747126425</v>
      </c>
      <c r="K25" s="82">
        <v>346.80173738015782</v>
      </c>
      <c r="L25" s="116">
        <v>337.4</v>
      </c>
      <c r="M25" s="16">
        <v>339.40275519808336</v>
      </c>
      <c r="N25" s="4">
        <v>346.79644048943265</v>
      </c>
      <c r="O25" s="4">
        <v>340.18849748756804</v>
      </c>
      <c r="P25" s="4">
        <v>352.59042033235579</v>
      </c>
      <c r="Q25" s="28">
        <v>374.76806239737277</v>
      </c>
      <c r="R25" s="111">
        <v>397.38505747126425</v>
      </c>
      <c r="S25" s="111">
        <v>364.72962066182401</v>
      </c>
      <c r="T25" s="16">
        <v>355.2546811271784</v>
      </c>
      <c r="U25" s="4">
        <v>363.34869431643625</v>
      </c>
      <c r="V25" s="134">
        <v>359.04761904761909</v>
      </c>
      <c r="W25" s="139">
        <f t="shared" si="0"/>
        <v>-9.6474282821812984</v>
      </c>
      <c r="X25" s="139">
        <f t="shared" si="1"/>
        <v>-1.1837321383275428</v>
      </c>
    </row>
    <row r="26" spans="1:24" ht="15" customHeight="1" x14ac:dyDescent="0.25">
      <c r="A26" s="1" t="s">
        <v>24</v>
      </c>
      <c r="B26" s="4">
        <v>217.49</v>
      </c>
      <c r="C26" s="4">
        <v>208.96041666666699</v>
      </c>
      <c r="D26" s="4">
        <v>209.71841776110099</v>
      </c>
      <c r="E26" s="4">
        <v>251.7568609312365</v>
      </c>
      <c r="F26" s="4">
        <v>385.95571095571103</v>
      </c>
      <c r="G26" s="37">
        <v>394.45918815483998</v>
      </c>
      <c r="H26" s="28">
        <v>390.18275524335002</v>
      </c>
      <c r="I26" s="4">
        <v>364.89214285714303</v>
      </c>
      <c r="J26" s="4">
        <v>307.81193093956102</v>
      </c>
      <c r="K26" s="82">
        <v>269.84848484848487</v>
      </c>
      <c r="L26" s="116">
        <v>248.75714285714301</v>
      </c>
      <c r="M26" s="16">
        <v>215.539309175673</v>
      </c>
      <c r="N26" s="4">
        <v>189.1108891108891</v>
      </c>
      <c r="O26" s="4">
        <v>191.11708068645868</v>
      </c>
      <c r="P26" s="4">
        <v>220</v>
      </c>
      <c r="Q26" s="28">
        <v>244.50232030796801</v>
      </c>
      <c r="R26" s="111">
        <v>237.81193093956099</v>
      </c>
      <c r="S26" s="111">
        <v>235.613075196409</v>
      </c>
      <c r="T26" s="16">
        <v>304.62962962963002</v>
      </c>
      <c r="U26" s="4">
        <v>297.546385844258</v>
      </c>
      <c r="V26" s="134">
        <v>276.07636650189801</v>
      </c>
      <c r="W26" s="139">
        <f t="shared" si="0"/>
        <v>-10.310050146787294</v>
      </c>
      <c r="X26" s="139">
        <f t="shared" si="1"/>
        <v>-7.215688162852647</v>
      </c>
    </row>
    <row r="27" spans="1:24" ht="15" customHeight="1" x14ac:dyDescent="0.25">
      <c r="A27" s="1" t="s">
        <v>25</v>
      </c>
      <c r="B27" s="4">
        <v>253.71666666666701</v>
      </c>
      <c r="C27" s="4">
        <v>256.865833333333</v>
      </c>
      <c r="D27" s="4">
        <v>306.54761904761898</v>
      </c>
      <c r="E27" s="4">
        <v>308.79000000000002</v>
      </c>
      <c r="F27" s="4">
        <v>310.00642249934498</v>
      </c>
      <c r="G27" s="37">
        <v>314.05772581789398</v>
      </c>
      <c r="H27" s="28">
        <v>306.3425609478241</v>
      </c>
      <c r="I27" s="4">
        <v>294.70538461538501</v>
      </c>
      <c r="J27" s="4">
        <v>240.01377410468319</v>
      </c>
      <c r="K27" s="82">
        <v>226.29629629629599</v>
      </c>
      <c r="L27" s="116">
        <v>217.27857142857144</v>
      </c>
      <c r="M27" s="16">
        <v>195.51127214170688</v>
      </c>
      <c r="N27" s="4">
        <v>252.80936454849501</v>
      </c>
      <c r="O27" s="4">
        <v>285</v>
      </c>
      <c r="P27" s="4">
        <v>331.85185185185185</v>
      </c>
      <c r="Q27" s="28">
        <v>352.51940035273401</v>
      </c>
      <c r="R27" s="111">
        <v>249.04640813731723</v>
      </c>
      <c r="S27" s="111">
        <v>307.84866350216294</v>
      </c>
      <c r="T27" s="16">
        <v>291.90513478818997</v>
      </c>
      <c r="U27" s="4">
        <v>283.121579091407</v>
      </c>
      <c r="V27" s="134">
        <v>322.27259443629299</v>
      </c>
      <c r="W27" s="139">
        <f t="shared" si="0"/>
        <v>34.272541498277597</v>
      </c>
      <c r="X27" s="139">
        <f t="shared" si="1"/>
        <v>13.828340273648276</v>
      </c>
    </row>
    <row r="28" spans="1:24" ht="15" customHeight="1" x14ac:dyDescent="0.25">
      <c r="A28" s="2" t="s">
        <v>26</v>
      </c>
      <c r="B28" s="16">
        <v>1549.6950000000002</v>
      </c>
      <c r="C28" s="16">
        <v>1552.5</v>
      </c>
      <c r="D28" s="16">
        <v>1553.41</v>
      </c>
      <c r="E28" s="16">
        <v>1572.4266666666699</v>
      </c>
      <c r="F28" s="16">
        <v>1579.69370049752</v>
      </c>
      <c r="G28" s="16">
        <v>1650</v>
      </c>
      <c r="H28" s="16">
        <v>1625</v>
      </c>
      <c r="I28" s="16">
        <v>1650</v>
      </c>
      <c r="J28" s="4">
        <v>1633.3333333333301</v>
      </c>
      <c r="K28" s="82">
        <v>1498.1481481481501</v>
      </c>
      <c r="L28" s="116">
        <v>1495.45</v>
      </c>
      <c r="M28" s="16">
        <v>1450.37037037037</v>
      </c>
      <c r="N28" s="4">
        <v>1500</v>
      </c>
      <c r="O28" s="4">
        <v>1350</v>
      </c>
      <c r="P28" s="4">
        <v>1444.5</v>
      </c>
      <c r="Q28" s="28">
        <v>1405.30303030303</v>
      </c>
      <c r="R28" s="111">
        <v>1433.3333333333301</v>
      </c>
      <c r="S28" s="111">
        <v>1400</v>
      </c>
      <c r="T28" s="16">
        <v>1425</v>
      </c>
      <c r="U28" s="16">
        <v>1465</v>
      </c>
      <c r="V28" s="134">
        <v>1400</v>
      </c>
      <c r="W28" s="139">
        <f t="shared" si="0"/>
        <v>-14.285714285714116</v>
      </c>
      <c r="X28" s="139">
        <f t="shared" si="1"/>
        <v>-4.4368600682593859</v>
      </c>
    </row>
    <row r="29" spans="1:24" ht="15" customHeight="1" x14ac:dyDescent="0.25">
      <c r="A29" s="2" t="s">
        <v>27</v>
      </c>
      <c r="B29" s="16">
        <v>825.29</v>
      </c>
      <c r="C29" s="16">
        <v>835</v>
      </c>
      <c r="D29" s="16">
        <v>842.26499999999999</v>
      </c>
      <c r="E29" s="16">
        <v>855.13833333333002</v>
      </c>
      <c r="F29" s="16">
        <v>855.41306076297303</v>
      </c>
      <c r="G29" s="16">
        <v>860.61</v>
      </c>
      <c r="H29" s="16">
        <v>863.33500000000004</v>
      </c>
      <c r="I29" s="16">
        <v>870.06500000000005</v>
      </c>
      <c r="J29" s="4">
        <v>850</v>
      </c>
      <c r="K29" s="82">
        <v>849.36</v>
      </c>
      <c r="L29" s="116">
        <v>826.48</v>
      </c>
      <c r="M29" s="16">
        <v>904.17989417988997</v>
      </c>
      <c r="N29" s="4">
        <v>950</v>
      </c>
      <c r="O29" s="4">
        <v>980.22</v>
      </c>
      <c r="P29" s="4">
        <v>1017.5</v>
      </c>
      <c r="Q29" s="28">
        <v>1037.57575757576</v>
      </c>
      <c r="R29" s="111">
        <v>1125.13440860215</v>
      </c>
      <c r="S29" s="111">
        <v>1000</v>
      </c>
      <c r="T29" s="16">
        <v>1033.3333333333333</v>
      </c>
      <c r="U29" s="4">
        <v>1100</v>
      </c>
      <c r="V29" s="134">
        <v>1216.6666666666667</v>
      </c>
      <c r="W29" s="139">
        <f t="shared" si="0"/>
        <v>43.137254901960794</v>
      </c>
      <c r="X29" s="139">
        <f t="shared" si="1"/>
        <v>10.606060606060613</v>
      </c>
    </row>
    <row r="30" spans="1:24" ht="15" customHeight="1" x14ac:dyDescent="0.25">
      <c r="A30" s="2" t="s">
        <v>28</v>
      </c>
      <c r="B30" s="16">
        <v>163.53333333333401</v>
      </c>
      <c r="C30" s="16">
        <v>165.729166666666</v>
      </c>
      <c r="D30" s="16">
        <v>169.63</v>
      </c>
      <c r="E30" s="16">
        <v>170.41571428571399</v>
      </c>
      <c r="F30" s="16">
        <v>171.872153338907</v>
      </c>
      <c r="G30" s="16">
        <v>172.02</v>
      </c>
      <c r="H30" s="16">
        <v>179.05</v>
      </c>
      <c r="I30" s="16">
        <v>175.16</v>
      </c>
      <c r="J30" s="4">
        <v>170.571847507331</v>
      </c>
      <c r="K30" s="82">
        <v>165.03799903799899</v>
      </c>
      <c r="L30" s="116">
        <v>162.958333333333</v>
      </c>
      <c r="M30" s="16">
        <v>179.53812269601701</v>
      </c>
      <c r="N30" s="4">
        <v>216.14505049155503</v>
      </c>
      <c r="O30" s="4">
        <v>222</v>
      </c>
      <c r="P30" s="4">
        <v>216.55832518735741</v>
      </c>
      <c r="Q30" s="28">
        <v>237.99854450592395</v>
      </c>
      <c r="R30" s="111">
        <v>265.42033235581602</v>
      </c>
      <c r="S30" s="111">
        <v>277.98490591888901</v>
      </c>
      <c r="T30" s="16">
        <v>242.34664187442647</v>
      </c>
      <c r="U30" s="4">
        <v>247.67573696145124</v>
      </c>
      <c r="V30" s="134">
        <v>243.18181818181819</v>
      </c>
      <c r="W30" s="139">
        <f t="shared" si="0"/>
        <v>42.568554972922179</v>
      </c>
      <c r="X30" s="139">
        <f t="shared" si="1"/>
        <v>-1.8144364218980771</v>
      </c>
    </row>
    <row r="31" spans="1:24" ht="15" customHeight="1" x14ac:dyDescent="0.25">
      <c r="A31" s="2" t="s">
        <v>29</v>
      </c>
      <c r="B31" s="16">
        <v>92.13</v>
      </c>
      <c r="C31" s="16">
        <v>92.533749999999998</v>
      </c>
      <c r="D31" s="16">
        <v>90.935000000000002</v>
      </c>
      <c r="E31" s="16">
        <v>99.410952380951997</v>
      </c>
      <c r="F31" s="16">
        <v>91.196381900763996</v>
      </c>
      <c r="G31" s="16">
        <v>95.394999999999996</v>
      </c>
      <c r="H31" s="16">
        <v>95.275000000000006</v>
      </c>
      <c r="I31" s="16">
        <v>94.42</v>
      </c>
      <c r="J31" s="4">
        <v>90.346457045964002</v>
      </c>
      <c r="K31" s="82">
        <v>85.8</v>
      </c>
      <c r="L31" s="116">
        <v>85.678571428571004</v>
      </c>
      <c r="M31" s="16">
        <v>169.70396639513928</v>
      </c>
      <c r="N31" s="4">
        <v>152.296544035674</v>
      </c>
      <c r="O31" s="4">
        <v>185</v>
      </c>
      <c r="P31" s="4">
        <v>148.13394366025946</v>
      </c>
      <c r="Q31" s="28">
        <v>144.27429453745242</v>
      </c>
      <c r="R31" s="111">
        <v>201.29011870638701</v>
      </c>
      <c r="S31" s="111">
        <v>225.39682539682499</v>
      </c>
      <c r="T31" s="16">
        <v>275.11983471074399</v>
      </c>
      <c r="U31" s="4">
        <v>264.88970588235298</v>
      </c>
      <c r="V31" s="134">
        <v>258.67647058823502</v>
      </c>
      <c r="W31" s="139">
        <f t="shared" si="0"/>
        <v>186.3161202399256</v>
      </c>
      <c r="X31" s="139">
        <f t="shared" si="1"/>
        <v>-2.3455933379598699</v>
      </c>
    </row>
    <row r="32" spans="1:24" ht="15" customHeight="1" x14ac:dyDescent="0.25">
      <c r="A32" s="2" t="s">
        <v>30</v>
      </c>
      <c r="B32" s="16">
        <v>791.01</v>
      </c>
      <c r="C32" s="40">
        <v>791.53911100000005</v>
      </c>
      <c r="D32" s="40">
        <v>792.06880402210004</v>
      </c>
      <c r="E32" s="40">
        <v>792.59907970652398</v>
      </c>
      <c r="F32" s="16">
        <v>806.84299664902164</v>
      </c>
      <c r="G32" s="40">
        <v>807.73052394533568</v>
      </c>
      <c r="H32" s="40">
        <v>808.61902752167566</v>
      </c>
      <c r="I32" s="40">
        <v>810.85</v>
      </c>
      <c r="J32" s="19">
        <v>805.55</v>
      </c>
      <c r="K32" s="19">
        <v>815.55</v>
      </c>
      <c r="L32" s="19">
        <v>815.55</v>
      </c>
      <c r="M32" s="16">
        <v>802.0252139436767</v>
      </c>
      <c r="N32" s="7">
        <v>850</v>
      </c>
      <c r="O32" s="4">
        <v>950</v>
      </c>
      <c r="P32" s="4">
        <v>960</v>
      </c>
      <c r="Q32" s="8">
        <v>839.33797836906456</v>
      </c>
      <c r="R32" s="8">
        <v>834.1724448394873</v>
      </c>
      <c r="S32" s="111">
        <v>854.34782608696003</v>
      </c>
      <c r="T32" s="16">
        <v>884.61538461538498</v>
      </c>
      <c r="U32" s="4">
        <v>847.05664071950002</v>
      </c>
      <c r="V32" s="134">
        <v>900</v>
      </c>
      <c r="W32" s="139">
        <f t="shared" si="0"/>
        <v>11.724908447644474</v>
      </c>
      <c r="X32" s="139">
        <f t="shared" si="1"/>
        <v>6.2502737993446651</v>
      </c>
    </row>
    <row r="33" spans="1:24" ht="15" customHeight="1" x14ac:dyDescent="0.25">
      <c r="A33" s="2" t="s">
        <v>31</v>
      </c>
      <c r="B33" s="16">
        <v>854.72</v>
      </c>
      <c r="C33" s="16">
        <v>852.19666666666603</v>
      </c>
      <c r="D33" s="16">
        <v>868.48500000000001</v>
      </c>
      <c r="E33" s="16">
        <v>862.20916666666994</v>
      </c>
      <c r="F33" s="16">
        <v>865.42952480989004</v>
      </c>
      <c r="G33" s="16">
        <v>876.51499999999999</v>
      </c>
      <c r="H33" s="16">
        <v>881.08</v>
      </c>
      <c r="I33" s="16">
        <v>904.5</v>
      </c>
      <c r="J33" s="4">
        <v>870.60386473430003</v>
      </c>
      <c r="K33" s="82">
        <v>920.5</v>
      </c>
      <c r="L33" s="116">
        <v>926.80909090908995</v>
      </c>
      <c r="M33" s="16">
        <v>1126.6666666666667</v>
      </c>
      <c r="N33" s="4">
        <v>1083.64434001884</v>
      </c>
      <c r="O33" s="4">
        <v>1083.64434001884</v>
      </c>
      <c r="P33" s="4">
        <v>931.318681318681</v>
      </c>
      <c r="Q33" s="28">
        <v>959.22202797202794</v>
      </c>
      <c r="R33" s="111">
        <v>913.35578002244665</v>
      </c>
      <c r="S33" s="111">
        <v>927.85714285714005</v>
      </c>
      <c r="T33" s="16">
        <v>939.90259740259705</v>
      </c>
      <c r="U33" s="4">
        <v>955</v>
      </c>
      <c r="V33" s="134">
        <v>1053.9682539682501</v>
      </c>
      <c r="W33" s="139">
        <f t="shared" si="0"/>
        <v>21.061747674404263</v>
      </c>
      <c r="X33" s="139">
        <f t="shared" si="1"/>
        <v>10.363167954790589</v>
      </c>
    </row>
    <row r="34" spans="1:24" ht="15" customHeight="1" x14ac:dyDescent="0.25">
      <c r="A34" s="2" t="s">
        <v>32</v>
      </c>
      <c r="B34" s="16">
        <v>1199.6583333333399</v>
      </c>
      <c r="C34" s="16">
        <v>1104.82666666666</v>
      </c>
      <c r="D34" s="16">
        <v>1150</v>
      </c>
      <c r="E34" s="16">
        <v>1145.8333333333301</v>
      </c>
      <c r="F34" s="16">
        <v>1196.1942440122</v>
      </c>
      <c r="G34" s="16">
        <v>1101.82</v>
      </c>
      <c r="H34" s="16">
        <v>1111.67</v>
      </c>
      <c r="I34" s="16">
        <v>1161.43</v>
      </c>
      <c r="J34" s="8">
        <v>1180.8052958819101</v>
      </c>
      <c r="K34" s="82">
        <v>1159.77011494253</v>
      </c>
      <c r="L34" s="116">
        <v>1150</v>
      </c>
      <c r="M34" s="16">
        <v>1368.75</v>
      </c>
      <c r="N34" s="4">
        <v>1400</v>
      </c>
      <c r="O34" s="4">
        <v>1258.6206896551726</v>
      </c>
      <c r="P34" s="4">
        <v>1200</v>
      </c>
      <c r="Q34" s="28">
        <v>1068.75</v>
      </c>
      <c r="R34" s="111">
        <v>1267.2413793103449</v>
      </c>
      <c r="S34" s="111">
        <v>1293.2980599647301</v>
      </c>
      <c r="T34" s="16">
        <v>1300</v>
      </c>
      <c r="U34" s="4">
        <v>1200</v>
      </c>
      <c r="V34" s="134">
        <v>1225</v>
      </c>
      <c r="W34" s="139">
        <f t="shared" si="0"/>
        <v>3.7427596465073569</v>
      </c>
      <c r="X34" s="139">
        <f t="shared" si="1"/>
        <v>2.083333333333333</v>
      </c>
    </row>
    <row r="35" spans="1:24" ht="15" customHeight="1" x14ac:dyDescent="0.25">
      <c r="A35" s="2" t="s">
        <v>33</v>
      </c>
      <c r="B35" s="16">
        <v>1302</v>
      </c>
      <c r="C35" s="16">
        <v>1361.5374999999999</v>
      </c>
      <c r="D35" s="16">
        <v>1420.2349999999999</v>
      </c>
      <c r="E35" s="16">
        <v>1437.49866666667</v>
      </c>
      <c r="F35" s="16">
        <v>1504.3977402020701</v>
      </c>
      <c r="G35" s="16">
        <v>1480.88</v>
      </c>
      <c r="H35" s="16">
        <v>1480.9749999999999</v>
      </c>
      <c r="I35" s="16">
        <v>1505.2650000000001</v>
      </c>
      <c r="J35" s="8">
        <v>1564.4669865634801</v>
      </c>
      <c r="K35" s="82">
        <v>1529.3040293040301</v>
      </c>
      <c r="L35" s="116">
        <v>1435.65</v>
      </c>
      <c r="M35" s="16">
        <v>1280.6584362139918</v>
      </c>
      <c r="N35" s="4">
        <v>1453.2744067526</v>
      </c>
      <c r="O35" s="4">
        <v>1250</v>
      </c>
      <c r="P35" s="4">
        <v>1219.29499072356</v>
      </c>
      <c r="Q35" s="28">
        <v>1261.20144534779</v>
      </c>
      <c r="R35" s="111">
        <v>1214.754330152</v>
      </c>
      <c r="S35" s="111">
        <v>1253.23306233062</v>
      </c>
      <c r="T35" s="16">
        <v>2081.8497051728755</v>
      </c>
      <c r="U35" s="4">
        <v>2150</v>
      </c>
      <c r="V35" s="134">
        <v>2195.42682926829</v>
      </c>
      <c r="W35" s="139">
        <f t="shared" si="0"/>
        <v>40.330658820150695</v>
      </c>
      <c r="X35" s="139">
        <f t="shared" si="1"/>
        <v>2.1128757799204663</v>
      </c>
    </row>
    <row r="36" spans="1:24" ht="15" customHeight="1" x14ac:dyDescent="0.25">
      <c r="A36" s="2" t="s">
        <v>34</v>
      </c>
      <c r="B36" s="16">
        <v>1343.89</v>
      </c>
      <c r="C36" s="46">
        <v>1360.0166800000002</v>
      </c>
      <c r="D36" s="46">
        <v>1376.3368801600002</v>
      </c>
      <c r="E36" s="16">
        <v>1400</v>
      </c>
      <c r="F36" s="46">
        <v>1416.8</v>
      </c>
      <c r="G36" s="16">
        <v>1475</v>
      </c>
      <c r="H36" s="46">
        <v>1492.7</v>
      </c>
      <c r="I36" s="46">
        <v>1510.6124</v>
      </c>
      <c r="J36" s="8">
        <v>1431.4796447931285</v>
      </c>
      <c r="K36" s="8">
        <v>1431.4796447931285</v>
      </c>
      <c r="L36" s="8">
        <v>1431.4796447931285</v>
      </c>
      <c r="M36" s="16">
        <v>1407.7347131787121</v>
      </c>
      <c r="N36" s="8">
        <v>1408.4385805353013</v>
      </c>
      <c r="O36" s="4">
        <v>1400</v>
      </c>
      <c r="P36" s="4">
        <v>1516.6666666666699</v>
      </c>
      <c r="Q36" s="28">
        <v>1500</v>
      </c>
      <c r="R36" s="8">
        <v>1447.2529800489581</v>
      </c>
      <c r="S36" s="111">
        <v>1440.6593406593399</v>
      </c>
      <c r="T36" s="16">
        <v>1372.5490196078433</v>
      </c>
      <c r="U36" s="4">
        <v>1370.8180708180701</v>
      </c>
      <c r="V36" s="134">
        <v>1403.8461538461499</v>
      </c>
      <c r="W36" s="139">
        <f t="shared" si="0"/>
        <v>-1.9304145223086309</v>
      </c>
      <c r="X36" s="139">
        <f t="shared" si="1"/>
        <v>2.409370268103451</v>
      </c>
    </row>
    <row r="37" spans="1:24" ht="15" customHeight="1" x14ac:dyDescent="0.25">
      <c r="A37" s="2" t="s">
        <v>35</v>
      </c>
      <c r="B37" s="16">
        <v>791.98500000000001</v>
      </c>
      <c r="C37" s="16">
        <v>809.80291666666994</v>
      </c>
      <c r="D37" s="16">
        <v>913.18</v>
      </c>
      <c r="E37" s="16">
        <v>931.29583333333323</v>
      </c>
      <c r="F37" s="16">
        <v>827.06497962189212</v>
      </c>
      <c r="G37" s="16">
        <v>840.22500000000002</v>
      </c>
      <c r="H37" s="16">
        <v>906.66499999999996</v>
      </c>
      <c r="I37" s="16">
        <v>1053.375</v>
      </c>
      <c r="J37" s="8">
        <v>982.68</v>
      </c>
      <c r="K37" s="82">
        <v>968.24</v>
      </c>
      <c r="L37" s="116">
        <v>986.05833333332998</v>
      </c>
      <c r="M37" s="16">
        <v>1012.7946127946129</v>
      </c>
      <c r="N37" s="4">
        <v>913.85281385281394</v>
      </c>
      <c r="O37" s="4">
        <v>625</v>
      </c>
      <c r="P37" s="4">
        <v>664.04682274247</v>
      </c>
      <c r="Q37" s="28">
        <v>686.71672077922096</v>
      </c>
      <c r="R37" s="111">
        <v>691.66666666667004</v>
      </c>
      <c r="S37" s="111">
        <v>700.22727272727298</v>
      </c>
      <c r="T37" s="16">
        <v>831.25</v>
      </c>
      <c r="U37" s="4">
        <v>1000</v>
      </c>
      <c r="V37" s="134">
        <v>1023.015873015873</v>
      </c>
      <c r="W37" s="139">
        <f t="shared" si="0"/>
        <v>4.1046803655180799</v>
      </c>
      <c r="X37" s="139">
        <f t="shared" si="1"/>
        <v>2.3015873015873014</v>
      </c>
    </row>
    <row r="38" spans="1:24" ht="15" customHeight="1" x14ac:dyDescent="0.25">
      <c r="A38" s="2" t="s">
        <v>36</v>
      </c>
      <c r="B38" s="4">
        <v>426.36</v>
      </c>
      <c r="C38" s="4">
        <v>412.38</v>
      </c>
      <c r="D38" s="4">
        <v>457.78</v>
      </c>
      <c r="E38" s="4">
        <v>450.36</v>
      </c>
      <c r="F38" s="4">
        <v>450</v>
      </c>
      <c r="G38" s="4">
        <v>470.81</v>
      </c>
      <c r="H38" s="4">
        <v>475</v>
      </c>
      <c r="I38" s="4">
        <v>475</v>
      </c>
      <c r="J38" s="8">
        <v>423.46</v>
      </c>
      <c r="K38" s="8">
        <v>471.51</v>
      </c>
      <c r="L38" s="8">
        <v>471.51</v>
      </c>
      <c r="M38" s="16">
        <v>506.06060606060601</v>
      </c>
      <c r="N38" s="4">
        <v>630.30303030303037</v>
      </c>
      <c r="O38" s="4">
        <v>623.80952380952385</v>
      </c>
      <c r="P38" s="4">
        <v>584.44444444444446</v>
      </c>
      <c r="Q38" s="28">
        <v>555.555555555556</v>
      </c>
      <c r="R38" s="111">
        <v>633.33333333333303</v>
      </c>
      <c r="S38" s="111">
        <v>589.74358974358972</v>
      </c>
      <c r="T38" s="16">
        <v>628.33333333333348</v>
      </c>
      <c r="U38" s="4">
        <v>600</v>
      </c>
      <c r="V38" s="134">
        <v>610.25641025641028</v>
      </c>
      <c r="W38" s="139">
        <f t="shared" si="0"/>
        <v>44.111937433620724</v>
      </c>
      <c r="X38" s="139">
        <f t="shared" si="1"/>
        <v>1.7094017094017127</v>
      </c>
    </row>
    <row r="39" spans="1:24" ht="15" customHeight="1" x14ac:dyDescent="0.25">
      <c r="A39" s="2" t="s">
        <v>37</v>
      </c>
      <c r="B39" s="4">
        <v>128.86000000000001</v>
      </c>
      <c r="C39" s="4">
        <v>144.6</v>
      </c>
      <c r="D39" s="4">
        <v>142.72999999999999</v>
      </c>
      <c r="E39" s="4">
        <v>141.18</v>
      </c>
      <c r="F39" s="4">
        <v>151.91</v>
      </c>
      <c r="G39" s="4">
        <v>152.86000000000001</v>
      </c>
      <c r="H39" s="4">
        <v>148.93</v>
      </c>
      <c r="I39" s="4">
        <v>146.34</v>
      </c>
      <c r="J39" s="8">
        <v>130.26</v>
      </c>
      <c r="K39" s="8">
        <v>153.08000000000001</v>
      </c>
      <c r="L39" s="8">
        <v>153.08000000000001</v>
      </c>
      <c r="M39" s="16">
        <v>153.16155137151901</v>
      </c>
      <c r="N39" s="4">
        <v>148.38762428048099</v>
      </c>
      <c r="O39" s="4">
        <v>150.91945000812001</v>
      </c>
      <c r="P39" s="4">
        <v>152.34694963657401</v>
      </c>
      <c r="Q39" s="28">
        <v>138.98819086789013</v>
      </c>
      <c r="R39" s="111">
        <v>152.50397952644346</v>
      </c>
      <c r="S39" s="111">
        <v>175.06994592708801</v>
      </c>
      <c r="T39" s="16">
        <v>174.13780663780668</v>
      </c>
      <c r="U39" s="4">
        <v>162.63606185481183</v>
      </c>
      <c r="V39" s="134">
        <v>167.131393157931</v>
      </c>
      <c r="W39" s="139">
        <f t="shared" si="0"/>
        <v>28.305998125234925</v>
      </c>
      <c r="X39" s="139">
        <f t="shared" si="1"/>
        <v>2.7640433811858016</v>
      </c>
    </row>
    <row r="40" spans="1:24" ht="15" customHeight="1" x14ac:dyDescent="0.25">
      <c r="A40" s="2" t="s">
        <v>38</v>
      </c>
      <c r="B40" s="4">
        <v>126.94</v>
      </c>
      <c r="C40" s="4">
        <v>145.54</v>
      </c>
      <c r="D40" s="4">
        <v>145.74</v>
      </c>
      <c r="E40" s="4">
        <v>144.66</v>
      </c>
      <c r="F40" s="4">
        <v>162.34</v>
      </c>
      <c r="G40" s="4">
        <v>156.25</v>
      </c>
      <c r="H40" s="4">
        <v>151.1</v>
      </c>
      <c r="I40" s="4">
        <v>148.82</v>
      </c>
      <c r="J40" s="8">
        <v>135.26</v>
      </c>
      <c r="K40" s="8">
        <v>156.47999999999999</v>
      </c>
      <c r="L40" s="8">
        <v>156.47999999999999</v>
      </c>
      <c r="M40" s="16">
        <v>151.44275734503299</v>
      </c>
      <c r="N40" s="4">
        <v>185.49483254840402</v>
      </c>
      <c r="O40" s="4">
        <v>145.57929250236944</v>
      </c>
      <c r="P40" s="4">
        <v>133.949888495343</v>
      </c>
      <c r="Q40" s="28">
        <v>143.51951306838524</v>
      </c>
      <c r="R40" s="111">
        <v>144.75098171873262</v>
      </c>
      <c r="S40" s="111">
        <v>161.581353119814</v>
      </c>
      <c r="T40" s="16">
        <v>165.34659784659786</v>
      </c>
      <c r="U40" s="4">
        <v>154.97081043956044</v>
      </c>
      <c r="V40" s="134">
        <v>158.97462061747774</v>
      </c>
      <c r="W40" s="139">
        <f t="shared" si="0"/>
        <v>17.532619116869547</v>
      </c>
      <c r="X40" s="139">
        <f t="shared" si="1"/>
        <v>2.5835898815789005</v>
      </c>
    </row>
    <row r="41" spans="1:24" ht="15" customHeight="1" x14ac:dyDescent="0.25">
      <c r="A41" s="2" t="s">
        <v>39</v>
      </c>
      <c r="B41" s="4">
        <v>424.34</v>
      </c>
      <c r="C41" s="4">
        <v>424.99</v>
      </c>
      <c r="D41" s="4">
        <v>412.86</v>
      </c>
      <c r="E41" s="4">
        <v>423.51</v>
      </c>
      <c r="F41" s="4">
        <v>436.63</v>
      </c>
      <c r="G41" s="4">
        <v>430.61</v>
      </c>
      <c r="H41" s="4">
        <v>415.55</v>
      </c>
      <c r="I41" s="4">
        <v>426.41</v>
      </c>
      <c r="J41" s="8">
        <v>408.04</v>
      </c>
      <c r="K41" s="8">
        <v>431.25</v>
      </c>
      <c r="L41" s="8">
        <v>431.25</v>
      </c>
      <c r="M41" s="16">
        <v>500</v>
      </c>
      <c r="N41" s="4">
        <v>554.76190476190504</v>
      </c>
      <c r="O41" s="4">
        <v>593.84615384615392</v>
      </c>
      <c r="P41" s="4">
        <v>556.92307692307691</v>
      </c>
      <c r="Q41" s="28">
        <v>560.95238095238096</v>
      </c>
      <c r="R41" s="111">
        <v>606.41025641025601</v>
      </c>
      <c r="S41" s="111">
        <v>597.142857142857</v>
      </c>
      <c r="T41" s="16">
        <v>552.59259259259261</v>
      </c>
      <c r="U41" s="4">
        <v>568.33333333333303</v>
      </c>
      <c r="V41" s="134">
        <v>537.77777777777771</v>
      </c>
      <c r="W41" s="139">
        <f t="shared" si="0"/>
        <v>31.79535775359712</v>
      </c>
      <c r="X41" s="139">
        <f t="shared" si="1"/>
        <v>-5.376344086021466</v>
      </c>
    </row>
    <row r="42" spans="1:24" ht="15" customHeight="1" x14ac:dyDescent="0.25">
      <c r="A42" s="2" t="s">
        <v>40</v>
      </c>
      <c r="B42" s="4">
        <v>245.94</v>
      </c>
      <c r="C42" s="4">
        <v>250.31</v>
      </c>
      <c r="D42" s="4">
        <v>239.82</v>
      </c>
      <c r="E42" s="4">
        <v>287.02999999999997</v>
      </c>
      <c r="F42" s="4">
        <v>288.31</v>
      </c>
      <c r="G42" s="4">
        <v>300.94</v>
      </c>
      <c r="H42" s="4">
        <v>295.32</v>
      </c>
      <c r="I42" s="4">
        <v>290</v>
      </c>
      <c r="J42" s="8">
        <v>255.18</v>
      </c>
      <c r="K42" s="8">
        <v>301.39</v>
      </c>
      <c r="L42" s="116">
        <v>300.83333333333297</v>
      </c>
      <c r="M42" s="16">
        <v>374.35897435897402</v>
      </c>
      <c r="N42" s="4">
        <v>403.36538461538464</v>
      </c>
      <c r="O42" s="4">
        <v>385.23</v>
      </c>
      <c r="P42" s="4">
        <v>374.02597402597405</v>
      </c>
      <c r="Q42" s="28">
        <v>387.68494577318103</v>
      </c>
      <c r="R42" s="111">
        <v>403.962287712288</v>
      </c>
      <c r="S42" s="111">
        <v>409.18414918414902</v>
      </c>
      <c r="T42" s="16">
        <v>373.68742368742369</v>
      </c>
      <c r="U42" s="4">
        <v>384.82993197278898</v>
      </c>
      <c r="V42" s="134">
        <v>368.25396825396803</v>
      </c>
      <c r="W42" s="139">
        <f t="shared" si="0"/>
        <v>44.31145397522063</v>
      </c>
      <c r="X42" s="139">
        <f t="shared" si="1"/>
        <v>-4.307347828648898</v>
      </c>
    </row>
    <row r="43" spans="1:24" ht="15" customHeight="1" x14ac:dyDescent="0.25">
      <c r="A43" s="2" t="s">
        <v>41</v>
      </c>
      <c r="B43" s="4">
        <v>220</v>
      </c>
      <c r="C43" s="4">
        <v>213.71</v>
      </c>
      <c r="D43" s="4">
        <v>225.46</v>
      </c>
      <c r="E43" s="4">
        <v>242.68</v>
      </c>
      <c r="F43" s="4">
        <v>233.56</v>
      </c>
      <c r="G43" s="4">
        <v>239.68</v>
      </c>
      <c r="H43" s="4">
        <v>230.01</v>
      </c>
      <c r="I43" s="4">
        <v>244.61</v>
      </c>
      <c r="J43" s="8">
        <v>235.16</v>
      </c>
      <c r="K43" s="8">
        <v>240.03</v>
      </c>
      <c r="L43" s="116">
        <v>257.1875</v>
      </c>
      <c r="M43" s="16">
        <v>258.67346938775506</v>
      </c>
      <c r="N43" s="4">
        <v>363.33333333333331</v>
      </c>
      <c r="O43" s="4">
        <v>323.84092098377812</v>
      </c>
      <c r="P43" s="4">
        <v>306.41220481646013</v>
      </c>
      <c r="Q43" s="28">
        <v>316.14639453577098</v>
      </c>
      <c r="R43" s="111">
        <v>323.76190476190499</v>
      </c>
      <c r="S43" s="111">
        <v>340.24175824175802</v>
      </c>
      <c r="T43" s="16">
        <v>453.84615384615381</v>
      </c>
      <c r="U43" s="4">
        <v>441.52476780185799</v>
      </c>
      <c r="V43" s="134">
        <v>426.66666666666669</v>
      </c>
      <c r="W43" s="139">
        <f t="shared" si="0"/>
        <v>81.436752282134165</v>
      </c>
      <c r="X43" s="139">
        <f t="shared" si="1"/>
        <v>-3.3651795366232182</v>
      </c>
    </row>
    <row r="44" spans="1:24" ht="15" customHeight="1" x14ac:dyDescent="0.25">
      <c r="A44" s="2" t="s">
        <v>42</v>
      </c>
      <c r="B44" s="4">
        <v>509.71</v>
      </c>
      <c r="C44" s="4">
        <v>500</v>
      </c>
      <c r="D44" s="4">
        <v>500</v>
      </c>
      <c r="E44" s="4">
        <v>531.16</v>
      </c>
      <c r="F44" s="4">
        <v>527.48</v>
      </c>
      <c r="G44" s="4">
        <v>520.5</v>
      </c>
      <c r="H44" s="4">
        <v>553.33000000000004</v>
      </c>
      <c r="I44" s="4">
        <v>588.52</v>
      </c>
      <c r="J44" s="8">
        <v>487.48</v>
      </c>
      <c r="K44" s="8">
        <v>521.28</v>
      </c>
      <c r="L44" s="8">
        <v>521.28</v>
      </c>
      <c r="M44" s="16">
        <v>599.99999999999989</v>
      </c>
      <c r="N44" s="4">
        <v>583.33333333333337</v>
      </c>
      <c r="O44" s="4">
        <v>608.8888888888888</v>
      </c>
      <c r="P44" s="4">
        <v>564.10256410256397</v>
      </c>
      <c r="Q44" s="28">
        <v>606.66666666666697</v>
      </c>
      <c r="R44" s="111">
        <v>625.64102564102564</v>
      </c>
      <c r="S44" s="111">
        <v>643.33333333333303</v>
      </c>
      <c r="T44" s="16">
        <v>596.2962962962963</v>
      </c>
      <c r="U44" s="4">
        <v>573.33333333333326</v>
      </c>
      <c r="V44" s="134">
        <v>585.71428571428589</v>
      </c>
      <c r="W44" s="139">
        <f t="shared" si="0"/>
        <v>20.151449436753481</v>
      </c>
      <c r="X44" s="139">
        <f t="shared" si="1"/>
        <v>2.1594684385382505</v>
      </c>
    </row>
    <row r="45" spans="1:24" ht="15" customHeight="1" x14ac:dyDescent="0.25">
      <c r="A45" s="2" t="s">
        <v>43</v>
      </c>
      <c r="B45" s="4">
        <v>683.12</v>
      </c>
      <c r="C45" s="4">
        <v>637.5</v>
      </c>
      <c r="D45" s="4">
        <v>600</v>
      </c>
      <c r="E45" s="4">
        <v>582.22</v>
      </c>
      <c r="F45" s="4">
        <v>547.67999999999995</v>
      </c>
      <c r="G45" s="4">
        <v>550</v>
      </c>
      <c r="H45" s="4">
        <v>550</v>
      </c>
      <c r="I45" s="4">
        <v>568.75</v>
      </c>
      <c r="J45" s="8">
        <v>613.33000000000004</v>
      </c>
      <c r="K45" s="8">
        <v>650.82000000000005</v>
      </c>
      <c r="L45" s="8">
        <v>650.82000000000005</v>
      </c>
      <c r="M45" s="16">
        <v>537.19542598261103</v>
      </c>
      <c r="N45" s="4">
        <v>620</v>
      </c>
      <c r="O45" s="4">
        <v>635</v>
      </c>
      <c r="P45" s="4">
        <v>630.86419753086</v>
      </c>
      <c r="Q45" s="28">
        <v>645</v>
      </c>
      <c r="R45" s="111">
        <v>662.5</v>
      </c>
      <c r="S45" s="111">
        <v>630</v>
      </c>
      <c r="T45" s="16">
        <v>650</v>
      </c>
      <c r="U45" s="4">
        <v>650</v>
      </c>
      <c r="V45" s="134">
        <v>641.66666666666663</v>
      </c>
      <c r="W45" s="139">
        <f t="shared" si="0"/>
        <v>4.6201338050750138</v>
      </c>
      <c r="X45" s="139">
        <f t="shared" si="1"/>
        <v>-1.2820512820512879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X45"/>
  <sheetViews>
    <sheetView workbookViewId="0">
      <pane xSplit="1" ySplit="2" topLeftCell="N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6.5703125" customWidth="1"/>
    <col min="2" max="10" width="9.5703125" style="3" bestFit="1" customWidth="1"/>
    <col min="11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556.58999999999992</v>
      </c>
      <c r="C3" s="145">
        <v>490.444444444444</v>
      </c>
      <c r="D3" s="145">
        <v>530.05882352941205</v>
      </c>
      <c r="E3" s="145">
        <v>508.88888888888903</v>
      </c>
      <c r="F3" s="145">
        <v>480</v>
      </c>
      <c r="G3" s="151">
        <v>472.10526315789502</v>
      </c>
      <c r="H3" s="152">
        <v>482.17526315789502</v>
      </c>
      <c r="I3" s="145">
        <v>468.75</v>
      </c>
      <c r="J3" s="145">
        <v>470.66666666666703</v>
      </c>
      <c r="K3" s="181">
        <v>455.33333333333297</v>
      </c>
      <c r="L3" s="182">
        <v>440.86956521739131</v>
      </c>
      <c r="M3" s="146">
        <v>477.14285714285717</v>
      </c>
      <c r="N3" s="145">
        <v>467.36842105263156</v>
      </c>
      <c r="O3" s="145">
        <v>496.947368421053</v>
      </c>
      <c r="P3" s="145">
        <v>487.777777777778</v>
      </c>
      <c r="Q3" s="152">
        <v>549.52380952380997</v>
      </c>
      <c r="R3" s="155">
        <v>515.05263157894694</v>
      </c>
      <c r="S3" s="155">
        <v>520</v>
      </c>
      <c r="T3" s="146">
        <v>451.90476190476193</v>
      </c>
      <c r="U3" s="145">
        <v>462.17391304347825</v>
      </c>
      <c r="V3" s="156">
        <v>452.77777777777777</v>
      </c>
      <c r="W3" s="139">
        <f>(V3-J3)/J3*100</f>
        <v>-3.8007554296506889</v>
      </c>
      <c r="X3" s="139">
        <f>(V3-U3)/U3*100</f>
        <v>-2.0330302080066889</v>
      </c>
    </row>
    <row r="4" spans="1:24" ht="15" customHeight="1" x14ac:dyDescent="0.25">
      <c r="A4" s="1" t="s">
        <v>2</v>
      </c>
      <c r="B4" s="4">
        <v>48.989999999999995</v>
      </c>
      <c r="C4" s="4">
        <v>45.2777777777778</v>
      </c>
      <c r="D4" s="4">
        <v>45.6666666666667</v>
      </c>
      <c r="E4" s="4">
        <v>41.388888888888886</v>
      </c>
      <c r="F4" s="4">
        <v>41.53846153846154</v>
      </c>
      <c r="G4" s="37">
        <v>40.555555555555557</v>
      </c>
      <c r="H4" s="28">
        <v>41.05263157894737</v>
      </c>
      <c r="I4" s="4">
        <v>40</v>
      </c>
      <c r="J4" s="4">
        <v>41.333333333333336</v>
      </c>
      <c r="K4" s="84">
        <v>39.444444444444443</v>
      </c>
      <c r="L4" s="85">
        <v>38.22</v>
      </c>
      <c r="M4" s="16">
        <v>40</v>
      </c>
      <c r="N4" s="20">
        <v>40</v>
      </c>
      <c r="O4" s="4">
        <v>40</v>
      </c>
      <c r="P4" s="4">
        <v>39.299999999999997</v>
      </c>
      <c r="Q4" s="28">
        <v>40.5</v>
      </c>
      <c r="R4" s="8">
        <v>40.245961723289213</v>
      </c>
      <c r="S4" s="111">
        <v>41.05263157894737</v>
      </c>
      <c r="T4" s="16">
        <v>40.75</v>
      </c>
      <c r="U4" s="4">
        <v>40</v>
      </c>
      <c r="V4" s="134">
        <v>40.882352941176471</v>
      </c>
      <c r="W4" s="139">
        <f t="shared" ref="W4:W45" si="0">(V4-J4)/J4*100</f>
        <v>-1.0910815939278984</v>
      </c>
      <c r="X4" s="139">
        <f t="shared" ref="X4:X45" si="1">(V4-U4)/U4*100</f>
        <v>2.2058823529411775</v>
      </c>
    </row>
    <row r="5" spans="1:24" ht="15" customHeight="1" x14ac:dyDescent="0.25">
      <c r="A5" s="1" t="s">
        <v>3</v>
      </c>
      <c r="B5" s="4">
        <v>344.86916666666667</v>
      </c>
      <c r="C5" s="4">
        <v>326.01642857142798</v>
      </c>
      <c r="D5" s="4">
        <v>357.66708379681126</v>
      </c>
      <c r="E5" s="4">
        <v>340.89493759518535</v>
      </c>
      <c r="F5" s="4">
        <v>375.92038993943885</v>
      </c>
      <c r="G5" s="37">
        <v>380.48461966287329</v>
      </c>
      <c r="H5" s="28">
        <v>401.01619693445576</v>
      </c>
      <c r="I5" s="4">
        <v>430.56200000000001</v>
      </c>
      <c r="J5" s="4">
        <v>433.35297321097499</v>
      </c>
      <c r="K5" s="84">
        <v>416.27375508354402</v>
      </c>
      <c r="L5" s="117">
        <v>403.32571428571401</v>
      </c>
      <c r="M5" s="16">
        <v>431.44668385213441</v>
      </c>
      <c r="N5" s="20">
        <v>435.22</v>
      </c>
      <c r="O5" s="4">
        <v>427.29147706205549</v>
      </c>
      <c r="P5" s="4">
        <v>459.49230907517898</v>
      </c>
      <c r="Q5" s="28">
        <v>485.54446920339581</v>
      </c>
      <c r="R5" s="8">
        <v>495.39491918507701</v>
      </c>
      <c r="S5" s="111">
        <v>498.27560034024702</v>
      </c>
      <c r="T5" s="16">
        <v>467.16808308333611</v>
      </c>
      <c r="U5" s="4">
        <v>481.57088122605364</v>
      </c>
      <c r="V5" s="134">
        <v>503.64207143739998</v>
      </c>
      <c r="W5" s="139">
        <f t="shared" si="0"/>
        <v>16.219826001333377</v>
      </c>
      <c r="X5" s="139">
        <f t="shared" si="1"/>
        <v>4.5831654428843924</v>
      </c>
    </row>
    <row r="6" spans="1:24" ht="15" customHeight="1" x14ac:dyDescent="0.25">
      <c r="A6" s="1" t="s">
        <v>4</v>
      </c>
      <c r="B6" s="4">
        <v>278.40454545454548</v>
      </c>
      <c r="C6" s="4">
        <v>300.51555555555501</v>
      </c>
      <c r="D6" s="4">
        <v>309.40860215053766</v>
      </c>
      <c r="E6" s="4">
        <v>301.36051890712008</v>
      </c>
      <c r="F6" s="4">
        <v>326.50536212095352</v>
      </c>
      <c r="G6" s="37">
        <v>341.47432642447183</v>
      </c>
      <c r="H6" s="28">
        <v>340.93275302952719</v>
      </c>
      <c r="I6" s="4">
        <v>372.00470588235294</v>
      </c>
      <c r="J6" s="4">
        <v>373.09637594583802</v>
      </c>
      <c r="K6" s="84">
        <v>324.25372478740599</v>
      </c>
      <c r="L6" s="84">
        <v>324.25372478740599</v>
      </c>
      <c r="M6" s="16">
        <v>296.54804574159414</v>
      </c>
      <c r="N6" s="21">
        <v>350.8</v>
      </c>
      <c r="O6" s="4">
        <v>334.75733288681317</v>
      </c>
      <c r="P6" s="4">
        <v>349.82767489711938</v>
      </c>
      <c r="Q6" s="28">
        <v>378.51315083199148</v>
      </c>
      <c r="R6" s="8">
        <v>388.66191956726198</v>
      </c>
      <c r="S6" s="111">
        <v>389.39318178292802</v>
      </c>
      <c r="T6" s="16">
        <v>373.21029681733506</v>
      </c>
      <c r="U6" s="4">
        <v>362.04077060931905</v>
      </c>
      <c r="V6" s="134">
        <v>338.31135428357652</v>
      </c>
      <c r="W6" s="139">
        <f t="shared" si="0"/>
        <v>-9.3233341047813347</v>
      </c>
      <c r="X6" s="139">
        <f t="shared" si="1"/>
        <v>-6.554349192718167</v>
      </c>
    </row>
    <row r="7" spans="1:24" ht="15" customHeight="1" x14ac:dyDescent="0.25">
      <c r="A7" s="1" t="s">
        <v>5</v>
      </c>
      <c r="B7" s="4">
        <v>932.23909090909092</v>
      </c>
      <c r="C7" s="4">
        <v>948.888888888888</v>
      </c>
      <c r="D7" s="4">
        <v>964.62585034013603</v>
      </c>
      <c r="E7" s="4">
        <v>986.93722943722901</v>
      </c>
      <c r="F7" s="4">
        <v>1008.92561983471</v>
      </c>
      <c r="G7" s="37">
        <v>1071.08225108225</v>
      </c>
      <c r="H7" s="28">
        <v>1021.82327476445</v>
      </c>
      <c r="I7" s="4">
        <v>938.46153846153845</v>
      </c>
      <c r="J7" s="4">
        <v>944.35564435564424</v>
      </c>
      <c r="K7" s="84">
        <v>966.08391608391605</v>
      </c>
      <c r="L7" s="117">
        <v>944.68538461538503</v>
      </c>
      <c r="M7" s="16">
        <v>938.84297520661141</v>
      </c>
      <c r="N7" s="21">
        <v>958.3</v>
      </c>
      <c r="O7" s="4">
        <v>966.01830663615556</v>
      </c>
      <c r="P7" s="4">
        <v>873.96231219760625</v>
      </c>
      <c r="Q7" s="28">
        <v>901.11592111592097</v>
      </c>
      <c r="R7" s="8">
        <v>961.87709433840416</v>
      </c>
      <c r="S7" s="111">
        <v>1000.23503947033</v>
      </c>
      <c r="T7" s="16">
        <v>978.86904761904759</v>
      </c>
      <c r="U7" s="4">
        <v>1098.8660462344671</v>
      </c>
      <c r="V7" s="134">
        <v>1028.8770053475937</v>
      </c>
      <c r="W7" s="139">
        <f t="shared" si="0"/>
        <v>8.9501621022893687</v>
      </c>
      <c r="X7" s="139">
        <f t="shared" si="1"/>
        <v>-6.3692058851675322</v>
      </c>
    </row>
    <row r="8" spans="1:24" ht="15" customHeight="1" x14ac:dyDescent="0.25">
      <c r="A8" s="1" t="s">
        <v>6</v>
      </c>
      <c r="B8" s="4">
        <v>1490.3983333333335</v>
      </c>
      <c r="C8" s="4">
        <v>1442.42444444444</v>
      </c>
      <c r="D8" s="4">
        <v>1428.125</v>
      </c>
      <c r="E8" s="4">
        <v>1369.4444444444443</v>
      </c>
      <c r="F8" s="4">
        <v>1391.1764705882354</v>
      </c>
      <c r="G8" s="37">
        <v>1447.3684210526317</v>
      </c>
      <c r="H8" s="28">
        <v>1417.5</v>
      </c>
      <c r="I8" s="4">
        <v>1332.670625</v>
      </c>
      <c r="J8" s="4">
        <v>1408.8235294117646</v>
      </c>
      <c r="K8" s="84">
        <v>1422.2222222222222</v>
      </c>
      <c r="L8" s="117">
        <v>1427.2727272727273</v>
      </c>
      <c r="M8" s="16">
        <v>1442.8571428571429</v>
      </c>
      <c r="N8" s="16">
        <v>1442.8571428571429</v>
      </c>
      <c r="O8" s="4">
        <v>1484.2105263157894</v>
      </c>
      <c r="P8" s="4">
        <v>1410.5263157894738</v>
      </c>
      <c r="Q8" s="28">
        <v>1407.9545454545455</v>
      </c>
      <c r="R8" s="8">
        <v>1415.2909923198108</v>
      </c>
      <c r="S8" s="111">
        <v>1405</v>
      </c>
      <c r="T8" s="16">
        <v>1417.3737373737374</v>
      </c>
      <c r="U8" s="4">
        <v>1485.7707509881423</v>
      </c>
      <c r="V8" s="134">
        <v>1417.6470588235295</v>
      </c>
      <c r="W8" s="139">
        <f t="shared" si="0"/>
        <v>0.62630480167015756</v>
      </c>
      <c r="X8" s="139">
        <f t="shared" si="1"/>
        <v>-4.5850742531649447</v>
      </c>
    </row>
    <row r="9" spans="1:24" ht="15" customHeight="1" x14ac:dyDescent="0.25">
      <c r="A9" s="1" t="s">
        <v>7</v>
      </c>
      <c r="B9" s="4">
        <v>301.74227272727273</v>
      </c>
      <c r="C9" s="4">
        <v>295</v>
      </c>
      <c r="D9" s="4">
        <v>280.71428571428601</v>
      </c>
      <c r="E9" s="4">
        <v>275</v>
      </c>
      <c r="F9" s="4">
        <v>264.70588235294116</v>
      </c>
      <c r="G9" s="37">
        <v>267.5</v>
      </c>
      <c r="H9" s="28">
        <v>255.26315789473685</v>
      </c>
      <c r="I9" s="4">
        <v>259.375</v>
      </c>
      <c r="J9" s="4">
        <v>260</v>
      </c>
      <c r="K9" s="84">
        <v>255.26315789473685</v>
      </c>
      <c r="L9" s="117">
        <v>255.55555555555554</v>
      </c>
      <c r="M9" s="16">
        <v>264.28571428571428</v>
      </c>
      <c r="N9" s="22">
        <v>250</v>
      </c>
      <c r="O9" s="4">
        <v>257.89473684210526</v>
      </c>
      <c r="P9" s="4">
        <v>253.125</v>
      </c>
      <c r="Q9" s="28">
        <v>250</v>
      </c>
      <c r="R9" s="8">
        <v>258.98245030149843</v>
      </c>
      <c r="S9" s="111">
        <v>250</v>
      </c>
      <c r="T9" s="16">
        <v>250</v>
      </c>
      <c r="U9" s="4">
        <v>250</v>
      </c>
      <c r="V9" s="134">
        <v>250</v>
      </c>
      <c r="W9" s="139">
        <f t="shared" si="0"/>
        <v>-3.8461538461538463</v>
      </c>
      <c r="X9" s="139">
        <f t="shared" si="1"/>
        <v>0</v>
      </c>
    </row>
    <row r="10" spans="1:24" ht="15" customHeight="1" x14ac:dyDescent="0.25">
      <c r="A10" s="1" t="s">
        <v>8</v>
      </c>
      <c r="B10" s="4">
        <v>252.38333333333333</v>
      </c>
      <c r="C10" s="4">
        <v>295</v>
      </c>
      <c r="D10" s="4">
        <v>298.75</v>
      </c>
      <c r="E10" s="4">
        <v>275</v>
      </c>
      <c r="F10" s="4">
        <v>263.33333333333331</v>
      </c>
      <c r="G10" s="37">
        <v>267.5</v>
      </c>
      <c r="H10" s="28">
        <v>255</v>
      </c>
      <c r="I10" s="4">
        <v>259.375</v>
      </c>
      <c r="J10" s="4">
        <v>269.375</v>
      </c>
      <c r="K10" s="84">
        <v>250</v>
      </c>
      <c r="L10" s="117">
        <v>254.54545454545453</v>
      </c>
      <c r="M10" s="16">
        <v>264.28571428571428</v>
      </c>
      <c r="N10" s="22">
        <v>270</v>
      </c>
      <c r="O10" s="4">
        <v>252.94117647058823</v>
      </c>
      <c r="P10" s="4">
        <v>261.11111111111109</v>
      </c>
      <c r="Q10" s="28">
        <v>250</v>
      </c>
      <c r="R10" s="8">
        <v>260.84236140532641</v>
      </c>
      <c r="S10" s="111">
        <v>250</v>
      </c>
      <c r="T10" s="16">
        <v>250</v>
      </c>
      <c r="U10" s="4">
        <v>250</v>
      </c>
      <c r="V10" s="134">
        <v>250</v>
      </c>
      <c r="W10" s="139">
        <f t="shared" si="0"/>
        <v>-7.192575406032482</v>
      </c>
      <c r="X10" s="139">
        <f t="shared" si="1"/>
        <v>0</v>
      </c>
    </row>
    <row r="11" spans="1:24" ht="15" customHeight="1" x14ac:dyDescent="0.25">
      <c r="A11" s="1" t="s">
        <v>9</v>
      </c>
      <c r="B11" s="4">
        <v>472.38</v>
      </c>
      <c r="C11" s="7">
        <v>470.54</v>
      </c>
      <c r="D11" s="8">
        <v>471.46000000000004</v>
      </c>
      <c r="E11" s="4">
        <v>471.42857142857099</v>
      </c>
      <c r="F11" s="8">
        <v>472.88999999999959</v>
      </c>
      <c r="G11" s="37">
        <v>472.15928571428526</v>
      </c>
      <c r="H11" s="8">
        <v>472.52464285714245</v>
      </c>
      <c r="I11" s="7">
        <v>466.23</v>
      </c>
      <c r="J11" s="8">
        <v>466.50973799999997</v>
      </c>
      <c r="K11" s="8">
        <v>466.50973799999997</v>
      </c>
      <c r="L11" s="8">
        <v>466.50973799999997</v>
      </c>
      <c r="M11" s="16">
        <v>459.92020749874155</v>
      </c>
      <c r="N11" s="16">
        <v>459.92020749874155</v>
      </c>
      <c r="O11" s="7">
        <v>462.34559999999999</v>
      </c>
      <c r="P11" s="4">
        <v>467.34470768443168</v>
      </c>
      <c r="Q11" s="8">
        <v>467.34470768443174</v>
      </c>
      <c r="R11" s="8">
        <v>467.02963862992232</v>
      </c>
      <c r="S11" s="25">
        <v>464.79697229950546</v>
      </c>
      <c r="T11" s="16">
        <v>464.78838717692526</v>
      </c>
      <c r="U11" s="4">
        <v>465.50991733920455</v>
      </c>
      <c r="V11" s="25">
        <v>464.88501728914531</v>
      </c>
      <c r="W11" s="139">
        <f t="shared" si="0"/>
        <v>-0.34827155330563764</v>
      </c>
      <c r="X11" s="139">
        <f t="shared" si="1"/>
        <v>-0.1342399005441362</v>
      </c>
    </row>
    <row r="12" spans="1:24" ht="15" customHeight="1" x14ac:dyDescent="0.25">
      <c r="A12" s="1" t="s">
        <v>10</v>
      </c>
      <c r="B12" s="4">
        <v>900</v>
      </c>
      <c r="C12" s="7">
        <v>925.89</v>
      </c>
      <c r="D12" s="8">
        <v>922.94500000000005</v>
      </c>
      <c r="E12" s="7">
        <v>930.55</v>
      </c>
      <c r="F12" s="8">
        <v>933.43470500000001</v>
      </c>
      <c r="G12" s="37">
        <v>931.99235249999992</v>
      </c>
      <c r="H12" s="8">
        <v>932.71352875000002</v>
      </c>
      <c r="I12" s="7">
        <v>929.11</v>
      </c>
      <c r="J12" s="8">
        <v>930.55</v>
      </c>
      <c r="K12" s="8">
        <v>930.55</v>
      </c>
      <c r="L12" s="8">
        <v>930.55</v>
      </c>
      <c r="M12" s="16">
        <v>919.01995935280968</v>
      </c>
      <c r="N12" s="22">
        <v>895</v>
      </c>
      <c r="O12" s="7">
        <v>850</v>
      </c>
      <c r="P12" s="4">
        <v>919.39281811102239</v>
      </c>
      <c r="Q12" s="8">
        <v>919.39281811102251</v>
      </c>
      <c r="R12" s="8">
        <v>919.1201402952388</v>
      </c>
      <c r="S12" s="25">
        <v>900.58115530345674</v>
      </c>
      <c r="T12" s="16">
        <v>900.23636469320127</v>
      </c>
      <c r="U12" s="4">
        <v>913.28065464170663</v>
      </c>
      <c r="V12" s="134">
        <v>940</v>
      </c>
      <c r="W12" s="139">
        <f t="shared" si="0"/>
        <v>1.01552845091613</v>
      </c>
      <c r="X12" s="139">
        <f t="shared" si="1"/>
        <v>2.9256445127238306</v>
      </c>
    </row>
    <row r="13" spans="1:24" ht="15" customHeight="1" x14ac:dyDescent="0.25">
      <c r="A13" s="1" t="s">
        <v>11</v>
      </c>
      <c r="B13" s="16">
        <v>1200</v>
      </c>
      <c r="C13" s="4">
        <v>1200</v>
      </c>
      <c r="D13" s="4">
        <v>1210</v>
      </c>
      <c r="E13" s="4">
        <v>1215</v>
      </c>
      <c r="F13" s="4">
        <v>1250</v>
      </c>
      <c r="G13" s="37">
        <v>1233.3333333333333</v>
      </c>
      <c r="H13" s="8">
        <v>1241.6666666666665</v>
      </c>
      <c r="I13" s="4">
        <v>1200</v>
      </c>
      <c r="J13" s="4">
        <v>1200</v>
      </c>
      <c r="K13" s="84">
        <v>1233.3333333333333</v>
      </c>
      <c r="L13" s="117">
        <v>1366.6666666666667</v>
      </c>
      <c r="M13" s="16">
        <v>1350</v>
      </c>
      <c r="N13" s="22">
        <v>1300</v>
      </c>
      <c r="O13" s="4">
        <v>1300</v>
      </c>
      <c r="P13" s="4">
        <v>1200</v>
      </c>
      <c r="Q13" s="28">
        <v>1250</v>
      </c>
      <c r="R13" s="8">
        <v>1255.8050836128671</v>
      </c>
      <c r="S13" s="111">
        <v>1300</v>
      </c>
      <c r="T13" s="16">
        <v>1300</v>
      </c>
      <c r="U13" s="4">
        <v>1350</v>
      </c>
      <c r="V13" s="134">
        <v>1360</v>
      </c>
      <c r="W13" s="139">
        <f t="shared" si="0"/>
        <v>13.333333333333334</v>
      </c>
      <c r="X13" s="139">
        <f t="shared" si="1"/>
        <v>0.74074074074074081</v>
      </c>
    </row>
    <row r="14" spans="1:24" ht="15" customHeight="1" x14ac:dyDescent="0.25">
      <c r="A14" s="1" t="s">
        <v>12</v>
      </c>
      <c r="B14" s="4">
        <v>150</v>
      </c>
      <c r="C14" s="7">
        <v>155.43</v>
      </c>
      <c r="D14" s="8">
        <v>152.715</v>
      </c>
      <c r="E14" s="7">
        <v>156.88</v>
      </c>
      <c r="F14" s="4">
        <v>170</v>
      </c>
      <c r="G14" s="37">
        <v>163.44</v>
      </c>
      <c r="H14" s="28">
        <v>170</v>
      </c>
      <c r="I14" s="7">
        <v>168.77</v>
      </c>
      <c r="J14" s="8">
        <v>168.871262</v>
      </c>
      <c r="K14" s="8">
        <v>168.871262</v>
      </c>
      <c r="L14" s="8">
        <v>168.871262</v>
      </c>
      <c r="M14" s="16">
        <v>201.53846153846155</v>
      </c>
      <c r="N14" s="22">
        <v>198</v>
      </c>
      <c r="O14" s="7">
        <v>180</v>
      </c>
      <c r="P14" s="4">
        <v>171.78963901451377</v>
      </c>
      <c r="Q14" s="28">
        <v>150</v>
      </c>
      <c r="R14" s="8">
        <v>171.55275729307621</v>
      </c>
      <c r="S14" s="111">
        <v>200</v>
      </c>
      <c r="T14" s="16">
        <v>217.722441153228</v>
      </c>
      <c r="U14" s="4">
        <v>230</v>
      </c>
      <c r="V14" s="134">
        <v>260</v>
      </c>
      <c r="W14" s="139">
        <f t="shared" si="0"/>
        <v>53.963437544512459</v>
      </c>
      <c r="X14" s="139">
        <f t="shared" si="1"/>
        <v>13.043478260869565</v>
      </c>
    </row>
    <row r="15" spans="1:24" ht="15" customHeight="1" x14ac:dyDescent="0.25">
      <c r="A15" s="1" t="s">
        <v>13</v>
      </c>
      <c r="B15" s="16">
        <v>145</v>
      </c>
      <c r="C15" s="4">
        <v>170.55555555555549</v>
      </c>
      <c r="D15" s="4">
        <v>174.70588235294119</v>
      </c>
      <c r="E15" s="4">
        <v>190.625</v>
      </c>
      <c r="F15" s="4">
        <v>198</v>
      </c>
      <c r="G15" s="37">
        <v>192.61904761904762</v>
      </c>
      <c r="H15" s="28">
        <v>191.11111111111111</v>
      </c>
      <c r="I15" s="4">
        <v>202.66666666666666</v>
      </c>
      <c r="J15" s="4">
        <v>202.33333333333334</v>
      </c>
      <c r="K15" s="84">
        <v>204.375</v>
      </c>
      <c r="L15" s="84">
        <v>204.375</v>
      </c>
      <c r="M15" s="16">
        <v>198.990853941821</v>
      </c>
      <c r="N15" s="4">
        <v>220</v>
      </c>
      <c r="O15" s="4">
        <v>201.57894736842104</v>
      </c>
      <c r="P15" s="4">
        <v>200</v>
      </c>
      <c r="Q15" s="28">
        <v>188</v>
      </c>
      <c r="R15" s="111">
        <v>205</v>
      </c>
      <c r="S15" s="111">
        <v>197.22222222222223</v>
      </c>
      <c r="T15" s="16">
        <v>193.68421052631578</v>
      </c>
      <c r="U15" s="4">
        <v>196.36363636363637</v>
      </c>
      <c r="V15" s="134">
        <v>197.77777777777777</v>
      </c>
      <c r="W15" s="139">
        <f t="shared" si="0"/>
        <v>-2.251510159253165</v>
      </c>
      <c r="X15" s="139">
        <f t="shared" si="1"/>
        <v>0.72016460905348945</v>
      </c>
    </row>
    <row r="16" spans="1:24" ht="15" customHeight="1" x14ac:dyDescent="0.25">
      <c r="A16" s="1" t="s">
        <v>14</v>
      </c>
      <c r="B16" s="4">
        <v>1400</v>
      </c>
      <c r="C16" s="4">
        <v>1500</v>
      </c>
      <c r="D16" s="4">
        <v>1500</v>
      </c>
      <c r="E16" s="4">
        <v>1500</v>
      </c>
      <c r="F16" s="8">
        <v>1504.65</v>
      </c>
      <c r="G16" s="37">
        <v>1500</v>
      </c>
      <c r="H16" s="8">
        <v>1502.325</v>
      </c>
      <c r="I16" s="7">
        <v>1498.65</v>
      </c>
      <c r="J16" s="8">
        <v>1499.54919</v>
      </c>
      <c r="K16" s="84">
        <v>1450</v>
      </c>
      <c r="L16" s="117">
        <v>1400</v>
      </c>
      <c r="M16" s="16">
        <v>1400</v>
      </c>
      <c r="N16" s="19">
        <v>1350</v>
      </c>
      <c r="O16" s="4">
        <v>1400</v>
      </c>
      <c r="P16" s="4">
        <v>1457.7565376036825</v>
      </c>
      <c r="Q16" s="8">
        <v>1457.7565376036825</v>
      </c>
      <c r="R16" s="8">
        <v>1454.5567497841976</v>
      </c>
      <c r="S16" s="25">
        <v>1424.0139649983125</v>
      </c>
      <c r="T16" s="16">
        <v>1423.4627923388</v>
      </c>
      <c r="U16" s="4">
        <v>1439.173689534251</v>
      </c>
      <c r="V16" s="25">
        <v>1425.8400339828659</v>
      </c>
      <c r="W16" s="139">
        <f t="shared" si="0"/>
        <v>-4.9154210151074862</v>
      </c>
      <c r="X16" s="139">
        <f t="shared" si="1"/>
        <v>-0.92647994111817278</v>
      </c>
    </row>
    <row r="17" spans="1:24" ht="15" customHeight="1" x14ac:dyDescent="0.25">
      <c r="A17" s="1" t="s">
        <v>15</v>
      </c>
      <c r="B17" s="4">
        <v>170</v>
      </c>
      <c r="C17" s="4">
        <v>175.06083333333299</v>
      </c>
      <c r="D17" s="4">
        <v>233.68020829190249</v>
      </c>
      <c r="E17" s="4">
        <v>265.08853516995282</v>
      </c>
      <c r="F17" s="4">
        <v>268.77711408961409</v>
      </c>
      <c r="G17" s="37">
        <v>275.59175869434301</v>
      </c>
      <c r="H17" s="8">
        <v>272.18443639197858</v>
      </c>
      <c r="I17" s="4">
        <v>249.87937500000001</v>
      </c>
      <c r="J17" s="4">
        <v>239.25925925925924</v>
      </c>
      <c r="K17" s="84">
        <v>195.48911582244901</v>
      </c>
      <c r="L17" s="117">
        <v>188.76636363636399</v>
      </c>
      <c r="M17" s="16">
        <v>120.48390356082663</v>
      </c>
      <c r="N17" s="19">
        <v>120</v>
      </c>
      <c r="O17" s="4">
        <v>132.54444729598288</v>
      </c>
      <c r="P17" s="4">
        <v>138.9309182529131</v>
      </c>
      <c r="Q17" s="28">
        <v>145.45748484913199</v>
      </c>
      <c r="R17" s="111">
        <v>148.57142857142901</v>
      </c>
      <c r="S17" s="111">
        <v>130.69310806152916</v>
      </c>
      <c r="T17" s="16">
        <v>117.1246376495841</v>
      </c>
      <c r="U17" s="4">
        <v>125.87697284857499</v>
      </c>
      <c r="V17" s="134">
        <v>145.26122697629049</v>
      </c>
      <c r="W17" s="139">
        <f t="shared" si="0"/>
        <v>-39.287103276163414</v>
      </c>
      <c r="X17" s="139">
        <f t="shared" si="1"/>
        <v>15.399364704324423</v>
      </c>
    </row>
    <row r="18" spans="1:24" ht="15" customHeight="1" x14ac:dyDescent="0.25">
      <c r="A18" s="1" t="s">
        <v>16</v>
      </c>
      <c r="B18" s="4">
        <v>200</v>
      </c>
      <c r="C18" s="4">
        <v>201.03125</v>
      </c>
      <c r="D18" s="4">
        <v>265.17312004520016</v>
      </c>
      <c r="E18" s="4">
        <v>279.77629464837474</v>
      </c>
      <c r="F18" s="4">
        <v>313.91263057929729</v>
      </c>
      <c r="G18" s="37">
        <v>326.438812083973</v>
      </c>
      <c r="H18" s="8">
        <v>320.17572133163515</v>
      </c>
      <c r="I18" s="4">
        <v>286.08249999999998</v>
      </c>
      <c r="J18" s="4">
        <v>244.02116402116405</v>
      </c>
      <c r="K18" s="84">
        <v>219.72539288668301</v>
      </c>
      <c r="L18" s="117">
        <v>196.00571428571399</v>
      </c>
      <c r="M18" s="16">
        <v>206.87321937321934</v>
      </c>
      <c r="N18" s="19">
        <v>198.2</v>
      </c>
      <c r="O18" s="4">
        <v>204.76258309591643</v>
      </c>
      <c r="P18" s="4">
        <v>211.72839506172841</v>
      </c>
      <c r="Q18" s="28">
        <v>228.22099722520483</v>
      </c>
      <c r="R18" s="8">
        <v>244.56261426551237</v>
      </c>
      <c r="S18" s="111">
        <v>268.10344827586198</v>
      </c>
      <c r="T18" s="16">
        <v>260.17703237828999</v>
      </c>
      <c r="U18" s="4">
        <v>296.07139699381099</v>
      </c>
      <c r="V18" s="134">
        <v>292.50356125356097</v>
      </c>
      <c r="W18" s="139">
        <f t="shared" si="0"/>
        <v>19.86811161518434</v>
      </c>
      <c r="X18" s="139">
        <f t="shared" si="1"/>
        <v>-1.2050592446539505</v>
      </c>
    </row>
    <row r="19" spans="1:24" ht="15" customHeight="1" x14ac:dyDescent="0.25">
      <c r="A19" s="1" t="s">
        <v>17</v>
      </c>
      <c r="B19" s="16">
        <v>950</v>
      </c>
      <c r="C19" s="4">
        <v>930.93999999999903</v>
      </c>
      <c r="D19" s="4">
        <v>883.18840579710104</v>
      </c>
      <c r="E19" s="4">
        <v>956.52173913043498</v>
      </c>
      <c r="F19" s="4">
        <v>950</v>
      </c>
      <c r="G19" s="37">
        <v>959.78260869565202</v>
      </c>
      <c r="H19" s="28">
        <v>834.78260869565224</v>
      </c>
      <c r="I19" s="4">
        <v>825</v>
      </c>
      <c r="J19" s="4">
        <v>800</v>
      </c>
      <c r="K19" s="84">
        <v>952.09330143540672</v>
      </c>
      <c r="L19" s="117">
        <v>939.50666666666996</v>
      </c>
      <c r="M19" s="16">
        <v>880.78431372549005</v>
      </c>
      <c r="N19" s="16">
        <v>880.78431372549005</v>
      </c>
      <c r="O19" s="4">
        <v>900</v>
      </c>
      <c r="P19" s="4">
        <v>883.94974590626759</v>
      </c>
      <c r="Q19" s="28">
        <v>874.06832298136646</v>
      </c>
      <c r="R19" s="8">
        <v>893.66039357377463</v>
      </c>
      <c r="S19" s="111">
        <v>882.74044795783936</v>
      </c>
      <c r="T19" s="16">
        <v>925.60386473429946</v>
      </c>
      <c r="U19" s="4">
        <v>989.85507246376801</v>
      </c>
      <c r="V19" s="134">
        <v>936.36363636363637</v>
      </c>
      <c r="W19" s="139">
        <f t="shared" si="0"/>
        <v>17.045454545454547</v>
      </c>
      <c r="X19" s="139">
        <f t="shared" si="1"/>
        <v>-5.4039664581392142</v>
      </c>
    </row>
    <row r="20" spans="1:24" ht="15" customHeight="1" x14ac:dyDescent="0.25">
      <c r="A20" s="1" t="s">
        <v>18</v>
      </c>
      <c r="B20" s="4">
        <v>2460</v>
      </c>
      <c r="C20" s="4">
        <v>2941.8907142857101</v>
      </c>
      <c r="D20" s="4">
        <v>2901.05542605543</v>
      </c>
      <c r="E20" s="4">
        <v>3023.0540323873702</v>
      </c>
      <c r="F20" s="4">
        <v>2912.70928996681</v>
      </c>
      <c r="G20" s="37">
        <v>3007.8429638463799</v>
      </c>
      <c r="H20" s="28">
        <v>3044.6218525838094</v>
      </c>
      <c r="I20" s="4">
        <v>2840.6208333333338</v>
      </c>
      <c r="J20" s="8">
        <v>2850.55</v>
      </c>
      <c r="K20" s="84">
        <v>2808.53024970672</v>
      </c>
      <c r="L20" s="117">
        <v>2554.8305555555598</v>
      </c>
      <c r="M20" s="16">
        <v>2770.5873755873799</v>
      </c>
      <c r="N20" s="4">
        <v>3288.2630654369782</v>
      </c>
      <c r="O20" s="4">
        <v>3372.8187994341802</v>
      </c>
      <c r="P20" s="4">
        <v>3154.0038202538208</v>
      </c>
      <c r="Q20" s="28">
        <v>3032.9694942738424</v>
      </c>
      <c r="R20" s="111">
        <v>3127.6569280521899</v>
      </c>
      <c r="S20" s="111">
        <v>3134.3845798695302</v>
      </c>
      <c r="T20" s="16">
        <v>3026.0764698264697</v>
      </c>
      <c r="U20" s="4">
        <v>3170.6824271584005</v>
      </c>
      <c r="V20" s="134">
        <v>2943.1901431901433</v>
      </c>
      <c r="W20" s="139">
        <f t="shared" si="0"/>
        <v>3.2499041655169396</v>
      </c>
      <c r="X20" s="139">
        <f t="shared" si="1"/>
        <v>-7.1748681614934933</v>
      </c>
    </row>
    <row r="21" spans="1:24" ht="15" customHeight="1" x14ac:dyDescent="0.25">
      <c r="A21" s="1" t="s">
        <v>19</v>
      </c>
      <c r="B21" s="4">
        <v>250</v>
      </c>
      <c r="C21" s="4">
        <v>246.13611111111101</v>
      </c>
      <c r="D21" s="4">
        <v>231.18411540150666</v>
      </c>
      <c r="E21" s="4">
        <v>190.49905890902099</v>
      </c>
      <c r="F21" s="4">
        <v>196.82539682539684</v>
      </c>
      <c r="G21" s="37">
        <v>191.77805582408132</v>
      </c>
      <c r="H21" s="28">
        <v>217.32651666036</v>
      </c>
      <c r="I21" s="4">
        <v>213.47125</v>
      </c>
      <c r="J21" s="4">
        <v>250.31907334582922</v>
      </c>
      <c r="K21" s="84">
        <v>241.56682192487818</v>
      </c>
      <c r="L21" s="117">
        <v>256.60055555555601</v>
      </c>
      <c r="M21" s="16">
        <v>252.80820466978599</v>
      </c>
      <c r="N21" s="19">
        <v>300</v>
      </c>
      <c r="O21" s="4">
        <v>281.33</v>
      </c>
      <c r="P21" s="4">
        <v>173.51088934744217</v>
      </c>
      <c r="Q21" s="28">
        <v>203.91734901754046</v>
      </c>
      <c r="R21" s="8">
        <v>229.82142180013395</v>
      </c>
      <c r="S21" s="111">
        <v>234.51903534844999</v>
      </c>
      <c r="T21" s="16">
        <v>289.851436053405</v>
      </c>
      <c r="U21" s="4">
        <v>290.933780376551</v>
      </c>
      <c r="V21" s="134">
        <v>289.16720172353502</v>
      </c>
      <c r="W21" s="139">
        <f t="shared" si="0"/>
        <v>15.51944398740843</v>
      </c>
      <c r="X21" s="139">
        <f t="shared" si="1"/>
        <v>-0.60720987804493809</v>
      </c>
    </row>
    <row r="22" spans="1:24" ht="15" customHeight="1" x14ac:dyDescent="0.25">
      <c r="A22" s="1" t="s">
        <v>20</v>
      </c>
      <c r="B22" s="4">
        <v>252.49</v>
      </c>
      <c r="C22" s="7">
        <v>251.22</v>
      </c>
      <c r="D22" s="8">
        <v>251.85500000000002</v>
      </c>
      <c r="E22" s="7">
        <v>253.55</v>
      </c>
      <c r="F22" s="8">
        <v>254.33600500000003</v>
      </c>
      <c r="G22" s="37">
        <v>253.94300250000003</v>
      </c>
      <c r="H22" s="8">
        <v>254.13950375000002</v>
      </c>
      <c r="I22" s="7">
        <v>252.15</v>
      </c>
      <c r="J22" s="8">
        <v>252.30128999999999</v>
      </c>
      <c r="K22" s="8">
        <v>252.30128999999999</v>
      </c>
      <c r="L22" s="117">
        <v>246.77</v>
      </c>
      <c r="M22" s="16">
        <v>251.62102148149785</v>
      </c>
      <c r="N22" s="19">
        <v>251</v>
      </c>
      <c r="O22" s="7">
        <v>235</v>
      </c>
      <c r="P22" s="4">
        <v>250.69313255596055</v>
      </c>
      <c r="Q22" s="8">
        <v>250.69313255596057</v>
      </c>
      <c r="R22" s="8">
        <v>250.60398046373308</v>
      </c>
      <c r="S22" s="25">
        <v>247.59804911513083</v>
      </c>
      <c r="T22" s="16">
        <v>247.52948611448971</v>
      </c>
      <c r="U22" s="4">
        <v>250.54381083792799</v>
      </c>
      <c r="V22" s="25">
        <v>247.95769895540036</v>
      </c>
      <c r="W22" s="139">
        <f t="shared" si="0"/>
        <v>-1.7215889164100724</v>
      </c>
      <c r="X22" s="139">
        <f t="shared" si="1"/>
        <v>-1.0321994679806872</v>
      </c>
    </row>
    <row r="23" spans="1:24" ht="15" customHeight="1" x14ac:dyDescent="0.25">
      <c r="A23" s="1" t="s">
        <v>21</v>
      </c>
      <c r="B23" s="4">
        <v>362.87</v>
      </c>
      <c r="C23" s="4">
        <v>373.433174603174</v>
      </c>
      <c r="D23" s="4">
        <v>402.39423297381774</v>
      </c>
      <c r="E23" s="4">
        <v>372.31505760917531</v>
      </c>
      <c r="F23" s="4">
        <v>384.1023796906149</v>
      </c>
      <c r="G23" s="37">
        <v>396.07563254622102</v>
      </c>
      <c r="H23" s="28">
        <v>398.73574292470175</v>
      </c>
      <c r="I23" s="4">
        <v>306.64733333333334</v>
      </c>
      <c r="J23" s="4">
        <v>314.28445794669699</v>
      </c>
      <c r="K23" s="84">
        <v>300.08171766750189</v>
      </c>
      <c r="L23" s="117">
        <v>288.31190476190466</v>
      </c>
      <c r="M23" s="16">
        <v>269.9392287627582</v>
      </c>
      <c r="N23" s="19">
        <v>245</v>
      </c>
      <c r="O23" s="4">
        <v>285.30290277695099</v>
      </c>
      <c r="P23" s="4">
        <v>349.85272833312041</v>
      </c>
      <c r="Q23" s="28">
        <v>379.33529751711563</v>
      </c>
      <c r="R23" s="8">
        <v>386.098354702699</v>
      </c>
      <c r="S23" s="111">
        <v>340.40395437454259</v>
      </c>
      <c r="T23" s="16">
        <v>345.58490062691743</v>
      </c>
      <c r="U23" s="4">
        <v>352.94117647058823</v>
      </c>
      <c r="V23" s="134">
        <v>389.09679823174599</v>
      </c>
      <c r="W23" s="139">
        <f t="shared" si="0"/>
        <v>23.804021609537326</v>
      </c>
      <c r="X23" s="139">
        <f t="shared" si="1"/>
        <v>10.244092832328032</v>
      </c>
    </row>
    <row r="24" spans="1:24" ht="15" customHeight="1" x14ac:dyDescent="0.25">
      <c r="A24" s="1" t="s">
        <v>22</v>
      </c>
      <c r="B24" s="4">
        <v>216.78</v>
      </c>
      <c r="C24" s="7">
        <v>220.54</v>
      </c>
      <c r="D24" s="4">
        <v>250.14</v>
      </c>
      <c r="E24" s="4">
        <v>260.746795687972</v>
      </c>
      <c r="F24" s="4">
        <v>378.7114845938375</v>
      </c>
      <c r="G24" s="37">
        <v>363.8591800356507</v>
      </c>
      <c r="H24" s="28">
        <v>341.59041394335497</v>
      </c>
      <c r="I24" s="4">
        <v>352.94</v>
      </c>
      <c r="J24" s="8">
        <v>353.15176399999996</v>
      </c>
      <c r="K24" s="8">
        <v>353.15176399999996</v>
      </c>
      <c r="L24" s="117">
        <v>323.52999999999997</v>
      </c>
      <c r="M24" s="16">
        <v>323.52941176470591</v>
      </c>
      <c r="N24" s="19">
        <v>300</v>
      </c>
      <c r="O24" s="7">
        <v>320</v>
      </c>
      <c r="P24" s="4">
        <v>324.39394133525929</v>
      </c>
      <c r="Q24" s="8">
        <v>324.39394133525929</v>
      </c>
      <c r="R24" s="8">
        <v>330.94555234496812</v>
      </c>
      <c r="S24" s="25">
        <v>319.94668700309734</v>
      </c>
      <c r="T24" s="16">
        <v>319.79755915464375</v>
      </c>
      <c r="U24" s="4">
        <v>329.43949665331382</v>
      </c>
      <c r="V24" s="25">
        <v>321.11464722831772</v>
      </c>
      <c r="W24" s="139">
        <f t="shared" si="0"/>
        <v>-9.0717702805194644</v>
      </c>
      <c r="X24" s="139">
        <f t="shared" si="1"/>
        <v>-2.526973696100796</v>
      </c>
    </row>
    <row r="25" spans="1:24" ht="15" customHeight="1" x14ac:dyDescent="0.25">
      <c r="A25" s="1" t="s">
        <v>23</v>
      </c>
      <c r="B25" s="4">
        <v>383.7409090909091</v>
      </c>
      <c r="C25" s="4">
        <v>399.82354166666596</v>
      </c>
      <c r="D25" s="4">
        <v>396.2021662497441</v>
      </c>
      <c r="E25" s="4">
        <v>395.70808458063402</v>
      </c>
      <c r="F25" s="4">
        <v>400.08692730838101</v>
      </c>
      <c r="G25" s="37">
        <v>414.203243280783</v>
      </c>
      <c r="H25" s="28">
        <v>412.003013326543</v>
      </c>
      <c r="I25" s="4">
        <v>431.26625000000001</v>
      </c>
      <c r="J25" s="4">
        <v>404.260404407463</v>
      </c>
      <c r="K25" s="84">
        <v>374.938229302416</v>
      </c>
      <c r="L25" s="117">
        <v>330.03347826086946</v>
      </c>
      <c r="M25" s="16">
        <v>318.61411231159133</v>
      </c>
      <c r="N25" s="19">
        <v>312.25</v>
      </c>
      <c r="O25" s="4">
        <v>328.94267754948879</v>
      </c>
      <c r="P25" s="4">
        <v>330.57677616501149</v>
      </c>
      <c r="Q25" s="28">
        <v>355.16823330122571</v>
      </c>
      <c r="R25" s="8">
        <v>367.61824227676294</v>
      </c>
      <c r="S25" s="111">
        <v>335.65783358798069</v>
      </c>
      <c r="T25" s="16">
        <v>358.27548410668629</v>
      </c>
      <c r="U25" s="4">
        <v>390.4505464157495</v>
      </c>
      <c r="V25" s="134">
        <v>329.25906473700593</v>
      </c>
      <c r="W25" s="139">
        <f t="shared" si="0"/>
        <v>-18.552729590321579</v>
      </c>
      <c r="X25" s="139">
        <f t="shared" si="1"/>
        <v>-15.672018451624147</v>
      </c>
    </row>
    <row r="26" spans="1:24" ht="15" customHeight="1" x14ac:dyDescent="0.25">
      <c r="A26" s="1" t="s">
        <v>24</v>
      </c>
      <c r="B26" s="4">
        <v>208.32300000000001</v>
      </c>
      <c r="C26" s="4">
        <v>202.99055555555501</v>
      </c>
      <c r="D26" s="4">
        <v>205.287976729153</v>
      </c>
      <c r="E26" s="4">
        <v>215.26986901986899</v>
      </c>
      <c r="F26" s="4">
        <v>326.61472294155999</v>
      </c>
      <c r="G26" s="37">
        <v>333.87066783360598</v>
      </c>
      <c r="H26" s="28">
        <v>350.04101695406001</v>
      </c>
      <c r="I26" s="4">
        <v>288.98250000000002</v>
      </c>
      <c r="J26" s="4">
        <v>235.70440141868701</v>
      </c>
      <c r="K26" s="84">
        <v>217.74713254749551</v>
      </c>
      <c r="L26" s="117">
        <v>213.3605</v>
      </c>
      <c r="M26" s="16">
        <v>253.73743066050758</v>
      </c>
      <c r="N26" s="19">
        <v>244.5</v>
      </c>
      <c r="O26" s="4">
        <v>246.17436951326499</v>
      </c>
      <c r="P26" s="4">
        <v>254.03748796312701</v>
      </c>
      <c r="Q26" s="28">
        <v>268.64573632118402</v>
      </c>
      <c r="R26" s="8">
        <v>261.77220499244521</v>
      </c>
      <c r="S26" s="111">
        <v>272.41036197116102</v>
      </c>
      <c r="T26" s="16">
        <v>302.45617301267202</v>
      </c>
      <c r="U26" s="4">
        <v>310.19067716933102</v>
      </c>
      <c r="V26" s="134">
        <v>318.95593104213799</v>
      </c>
      <c r="W26" s="139">
        <f t="shared" si="0"/>
        <v>35.320311849234173</v>
      </c>
      <c r="X26" s="139">
        <f t="shared" si="1"/>
        <v>2.8257631572924651</v>
      </c>
    </row>
    <row r="27" spans="1:24" ht="15" customHeight="1" x14ac:dyDescent="0.25">
      <c r="A27" s="1" t="s">
        <v>25</v>
      </c>
      <c r="B27" s="4">
        <v>259.36409090909092</v>
      </c>
      <c r="C27" s="4">
        <v>269.43611111109999</v>
      </c>
      <c r="D27" s="4">
        <v>277.59127937673901</v>
      </c>
      <c r="E27" s="4">
        <v>261.22170153526201</v>
      </c>
      <c r="F27" s="4">
        <v>282.63238342220001</v>
      </c>
      <c r="G27" s="37">
        <v>294.91241304437102</v>
      </c>
      <c r="H27" s="28">
        <v>314.64881126145099</v>
      </c>
      <c r="I27" s="4">
        <v>311.77705882352899</v>
      </c>
      <c r="J27" s="4">
        <v>218.78926101700199</v>
      </c>
      <c r="K27" s="84">
        <v>156.684970813527</v>
      </c>
      <c r="L27" s="117">
        <v>152.2235</v>
      </c>
      <c r="M27" s="16">
        <v>150.06033643969701</v>
      </c>
      <c r="N27" s="4">
        <v>200</v>
      </c>
      <c r="O27" s="4">
        <v>221.45</v>
      </c>
      <c r="P27" s="4">
        <v>274.10664516642998</v>
      </c>
      <c r="Q27" s="28">
        <v>295.22985545740198</v>
      </c>
      <c r="R27" s="111">
        <v>350.43461829176101</v>
      </c>
      <c r="S27" s="111">
        <v>362.639865459048</v>
      </c>
      <c r="T27" s="16">
        <v>324.66380097963997</v>
      </c>
      <c r="U27" s="4">
        <v>354.91450040668798</v>
      </c>
      <c r="V27" s="134">
        <v>350.71312762024002</v>
      </c>
      <c r="W27" s="139">
        <f t="shared" si="0"/>
        <v>60.297231221502365</v>
      </c>
      <c r="X27" s="139">
        <f t="shared" si="1"/>
        <v>-1.1837703958654013</v>
      </c>
    </row>
    <row r="28" spans="1:24" ht="15" customHeight="1" x14ac:dyDescent="0.25">
      <c r="A28" s="2" t="s">
        <v>26</v>
      </c>
      <c r="B28" s="16">
        <v>1796.41</v>
      </c>
      <c r="C28" s="40">
        <v>1799.123251</v>
      </c>
      <c r="D28" s="40">
        <v>1809.8372865761</v>
      </c>
      <c r="E28" s="40">
        <v>1850.55210759133</v>
      </c>
      <c r="F28" s="16">
        <v>1850.7043189773001</v>
      </c>
      <c r="G28" s="40">
        <v>1851.7394337281701</v>
      </c>
      <c r="H28" s="40">
        <v>1851.9755771052701</v>
      </c>
      <c r="I28" s="40">
        <v>1826.89</v>
      </c>
      <c r="J28" s="19">
        <v>1630</v>
      </c>
      <c r="K28" s="19">
        <v>1630</v>
      </c>
      <c r="L28" s="19">
        <v>1630</v>
      </c>
      <c r="M28" s="16">
        <v>1774.6694604709558</v>
      </c>
      <c r="N28" s="16">
        <v>1774.6694604709558</v>
      </c>
      <c r="O28" s="7">
        <v>1800</v>
      </c>
      <c r="P28" s="4">
        <v>1771.2219023801256</v>
      </c>
      <c r="Q28" s="8">
        <v>1771.2219023801258</v>
      </c>
      <c r="R28" s="8">
        <v>1768.2858411416407</v>
      </c>
      <c r="S28" s="111">
        <v>1500</v>
      </c>
      <c r="T28" s="16">
        <v>1707.5472830889</v>
      </c>
      <c r="U28" s="4">
        <v>1723.0829293268946</v>
      </c>
      <c r="V28" s="25">
        <v>1727.00366484858</v>
      </c>
      <c r="W28" s="139">
        <f t="shared" si="0"/>
        <v>5.9511450827349694</v>
      </c>
      <c r="X28" s="139">
        <f t="shared" si="1"/>
        <v>0.22754189336766267</v>
      </c>
    </row>
    <row r="29" spans="1:24" ht="15" customHeight="1" x14ac:dyDescent="0.25">
      <c r="A29" s="2" t="s">
        <v>27</v>
      </c>
      <c r="B29" s="16">
        <v>876.51</v>
      </c>
      <c r="C29" s="40">
        <v>877.47416100000009</v>
      </c>
      <c r="D29" s="40">
        <v>878.43938257710022</v>
      </c>
      <c r="E29" s="40">
        <v>879.40566589793514</v>
      </c>
      <c r="F29" s="16">
        <v>836.23346727923899</v>
      </c>
      <c r="G29" s="40">
        <v>837.04332409324604</v>
      </c>
      <c r="H29" s="40">
        <v>837.85407174974898</v>
      </c>
      <c r="I29" s="40">
        <v>837.76571122867404</v>
      </c>
      <c r="J29" s="19">
        <v>820</v>
      </c>
      <c r="K29" s="19">
        <v>820</v>
      </c>
      <c r="L29" s="19">
        <v>820</v>
      </c>
      <c r="M29" s="16">
        <v>844.11932577466075</v>
      </c>
      <c r="N29" s="16">
        <v>844.11932577466075</v>
      </c>
      <c r="O29" s="7">
        <v>850</v>
      </c>
      <c r="P29" s="4">
        <v>841.86923587190029</v>
      </c>
      <c r="Q29" s="8">
        <v>841.86923587190029</v>
      </c>
      <c r="R29" s="8">
        <v>839.1200318508802</v>
      </c>
      <c r="S29" s="25">
        <v>843.39556587386835</v>
      </c>
      <c r="T29" s="16">
        <v>843.38895345298727</v>
      </c>
      <c r="U29" s="4">
        <v>837.13355094561905</v>
      </c>
      <c r="V29" s="25">
        <v>842.61198745522711</v>
      </c>
      <c r="W29" s="139">
        <f t="shared" si="0"/>
        <v>2.7575594457594033</v>
      </c>
      <c r="X29" s="139">
        <f t="shared" si="1"/>
        <v>0.65442801849473875</v>
      </c>
    </row>
    <row r="30" spans="1:24" ht="15" customHeight="1" x14ac:dyDescent="0.25">
      <c r="A30" s="2" t="s">
        <v>28</v>
      </c>
      <c r="B30" s="16">
        <v>220.58500000000001</v>
      </c>
      <c r="C30" s="16">
        <v>220</v>
      </c>
      <c r="D30" s="16">
        <v>215.88</v>
      </c>
      <c r="E30" s="16">
        <v>218</v>
      </c>
      <c r="F30" s="16">
        <v>215.89040502564052</v>
      </c>
      <c r="G30" s="16">
        <v>216.33</v>
      </c>
      <c r="H30" s="16">
        <v>217.37</v>
      </c>
      <c r="I30" s="16">
        <v>216.67</v>
      </c>
      <c r="J30" s="4">
        <v>200</v>
      </c>
      <c r="K30" s="84">
        <v>200</v>
      </c>
      <c r="L30" s="117">
        <v>198.15</v>
      </c>
      <c r="M30" s="16">
        <v>181.81818181818181</v>
      </c>
      <c r="N30" s="22">
        <v>200.52</v>
      </c>
      <c r="O30" s="4">
        <v>178</v>
      </c>
      <c r="P30" s="4">
        <v>205.35714285714286</v>
      </c>
      <c r="Q30" s="28">
        <v>227.8138528138528</v>
      </c>
      <c r="R30" s="8">
        <v>215.34028160808199</v>
      </c>
      <c r="S30" s="111">
        <v>232.5</v>
      </c>
      <c r="T30" s="16">
        <v>285.71428571428572</v>
      </c>
      <c r="U30" s="4">
        <v>285</v>
      </c>
      <c r="V30" s="134">
        <v>275</v>
      </c>
      <c r="W30" s="139">
        <f t="shared" si="0"/>
        <v>37.5</v>
      </c>
      <c r="X30" s="139">
        <f t="shared" si="1"/>
        <v>-3.5087719298245612</v>
      </c>
    </row>
    <row r="31" spans="1:24" ht="15" customHeight="1" x14ac:dyDescent="0.25">
      <c r="A31" s="2" t="s">
        <v>29</v>
      </c>
      <c r="B31" s="16">
        <v>109.47562499999999</v>
      </c>
      <c r="C31" s="16">
        <v>104.91374999999999</v>
      </c>
      <c r="D31" s="16">
        <v>115.22499999999999</v>
      </c>
      <c r="E31" s="16">
        <v>118.82666666666699</v>
      </c>
      <c r="F31" s="16">
        <v>118.549504847229</v>
      </c>
      <c r="G31" s="16">
        <v>113.55500000000001</v>
      </c>
      <c r="H31" s="16">
        <v>122.30500000000001</v>
      </c>
      <c r="I31" s="16">
        <v>117.33500000000001</v>
      </c>
      <c r="J31" s="4">
        <v>113.890470166561</v>
      </c>
      <c r="K31" s="84">
        <v>100.277299895206</v>
      </c>
      <c r="L31" s="117">
        <v>97.308000000000007</v>
      </c>
      <c r="M31" s="16">
        <v>92.307990763368338</v>
      </c>
      <c r="N31" s="22">
        <v>100</v>
      </c>
      <c r="O31" s="4">
        <v>118.75339257692198</v>
      </c>
      <c r="P31" s="4">
        <v>96.789804998979363</v>
      </c>
      <c r="Q31" s="28">
        <v>106.049878601603</v>
      </c>
      <c r="R31" s="8">
        <v>108.44944592745648</v>
      </c>
      <c r="S31" s="111">
        <v>115.10447454844</v>
      </c>
      <c r="T31" s="16">
        <v>120.13312304979</v>
      </c>
      <c r="U31" s="4">
        <v>128.03992536441399</v>
      </c>
      <c r="V31" s="134">
        <v>138.01399467689001</v>
      </c>
      <c r="W31" s="139">
        <f t="shared" si="0"/>
        <v>21.181337187430309</v>
      </c>
      <c r="X31" s="139">
        <f t="shared" si="1"/>
        <v>7.7898118763259623</v>
      </c>
    </row>
    <row r="32" spans="1:24" ht="15" customHeight="1" x14ac:dyDescent="0.25">
      <c r="A32" s="2" t="s">
        <v>30</v>
      </c>
      <c r="B32" s="16">
        <v>929.30499999999995</v>
      </c>
      <c r="C32" s="16">
        <v>926.67</v>
      </c>
      <c r="D32" s="16">
        <v>924.29</v>
      </c>
      <c r="E32" s="16">
        <v>938.09500000000003</v>
      </c>
      <c r="F32" s="16">
        <v>935.89658015572104</v>
      </c>
      <c r="G32" s="16">
        <v>928.57</v>
      </c>
      <c r="H32" s="16">
        <v>926.67</v>
      </c>
      <c r="I32" s="16">
        <v>926.375</v>
      </c>
      <c r="J32" s="4">
        <v>910</v>
      </c>
      <c r="K32" s="84">
        <v>915</v>
      </c>
      <c r="L32" s="84">
        <v>915</v>
      </c>
      <c r="M32" s="16">
        <v>1018.1818181818199</v>
      </c>
      <c r="N32" s="16">
        <v>1018.1818181818199</v>
      </c>
      <c r="O32" s="4">
        <v>1000</v>
      </c>
      <c r="P32" s="4">
        <v>1000</v>
      </c>
      <c r="Q32" s="28">
        <v>1000</v>
      </c>
      <c r="R32" s="8">
        <v>955.42156506206754</v>
      </c>
      <c r="S32" s="25">
        <v>994.72067664877738</v>
      </c>
      <c r="T32" s="16">
        <v>1000</v>
      </c>
      <c r="U32" s="4">
        <v>1000</v>
      </c>
      <c r="V32" s="134">
        <v>1000</v>
      </c>
      <c r="W32" s="139">
        <f t="shared" si="0"/>
        <v>9.8901098901098905</v>
      </c>
      <c r="X32" s="139">
        <f t="shared" si="1"/>
        <v>0</v>
      </c>
    </row>
    <row r="33" spans="1:24" ht="15" customHeight="1" x14ac:dyDescent="0.25">
      <c r="A33" s="2" t="s">
        <v>31</v>
      </c>
      <c r="B33" s="16">
        <v>737.40909090908997</v>
      </c>
      <c r="C33" s="16">
        <v>735.49444444443998</v>
      </c>
      <c r="D33" s="16">
        <v>736.26499999999999</v>
      </c>
      <c r="E33" s="16">
        <v>733.76476190476001</v>
      </c>
      <c r="F33" s="16">
        <v>731.65176915708605</v>
      </c>
      <c r="G33" s="16">
        <v>735.125</v>
      </c>
      <c r="H33" s="16">
        <v>743.43</v>
      </c>
      <c r="I33" s="16">
        <v>743.72500000000002</v>
      </c>
      <c r="J33" s="4">
        <v>735.04120879120899</v>
      </c>
      <c r="K33" s="84">
        <v>785</v>
      </c>
      <c r="L33" s="117">
        <v>856.43956521739005</v>
      </c>
      <c r="M33" s="16">
        <v>805.50981425981001</v>
      </c>
      <c r="N33" s="16">
        <v>1045.5098142598142</v>
      </c>
      <c r="O33" s="4">
        <v>902.61252059052856</v>
      </c>
      <c r="P33" s="4">
        <v>1008.88585547424</v>
      </c>
      <c r="Q33" s="28">
        <v>970.87412587412575</v>
      </c>
      <c r="R33" s="111">
        <v>1153.8461538461538</v>
      </c>
      <c r="S33" s="111">
        <v>908.20955140437502</v>
      </c>
      <c r="T33" s="16">
        <v>960.55187188699381</v>
      </c>
      <c r="U33" s="4">
        <v>972.2882147156372</v>
      </c>
      <c r="V33" s="134">
        <v>1028.8232784484658</v>
      </c>
      <c r="W33" s="139">
        <f t="shared" si="0"/>
        <v>39.968108745955576</v>
      </c>
      <c r="X33" s="139">
        <f t="shared" si="1"/>
        <v>5.8146404406807761</v>
      </c>
    </row>
    <row r="34" spans="1:24" ht="15" customHeight="1" x14ac:dyDescent="0.25">
      <c r="A34" s="2" t="s">
        <v>32</v>
      </c>
      <c r="B34" s="4">
        <v>833.59</v>
      </c>
      <c r="C34" s="46">
        <v>800</v>
      </c>
      <c r="D34" s="4">
        <v>836.09</v>
      </c>
      <c r="E34" s="40">
        <v>801.25</v>
      </c>
      <c r="F34" s="16">
        <v>754.80785965151699</v>
      </c>
      <c r="G34" s="40">
        <v>800</v>
      </c>
      <c r="H34" s="40">
        <v>798.25</v>
      </c>
      <c r="I34" s="40">
        <v>795.17</v>
      </c>
      <c r="J34" s="8">
        <v>786.4231299999999</v>
      </c>
      <c r="K34" s="8">
        <v>786.4231299999999</v>
      </c>
      <c r="L34" s="8">
        <v>786.4231299999999</v>
      </c>
      <c r="M34" s="16">
        <v>802.88685614186431</v>
      </c>
      <c r="N34" s="22">
        <v>850.25</v>
      </c>
      <c r="O34" s="4">
        <v>900</v>
      </c>
      <c r="P34" s="4">
        <v>887.38354376767302</v>
      </c>
      <c r="Q34" s="8">
        <v>813.27263758415052</v>
      </c>
      <c r="R34" s="8">
        <v>811.54346757507062</v>
      </c>
      <c r="S34" s="25">
        <v>852.48992978537876</v>
      </c>
      <c r="T34" s="16">
        <v>851.8365833466861</v>
      </c>
      <c r="U34" s="4">
        <v>850</v>
      </c>
      <c r="V34" s="25">
        <v>852.09702025736988</v>
      </c>
      <c r="W34" s="139">
        <f t="shared" si="0"/>
        <v>8.3509611749809523</v>
      </c>
      <c r="X34" s="139">
        <f t="shared" si="1"/>
        <v>0.24670826557292672</v>
      </c>
    </row>
    <row r="35" spans="1:24" ht="15" customHeight="1" x14ac:dyDescent="0.25">
      <c r="A35" s="2" t="s">
        <v>33</v>
      </c>
      <c r="B35" s="46">
        <v>2063</v>
      </c>
      <c r="C35" s="46">
        <v>2065.1</v>
      </c>
      <c r="D35" s="46">
        <v>2067.1999999999998</v>
      </c>
      <c r="E35" s="46">
        <v>2100</v>
      </c>
      <c r="F35" s="46">
        <v>2071.4</v>
      </c>
      <c r="G35" s="46">
        <v>2073.5</v>
      </c>
      <c r="H35" s="46">
        <v>2000</v>
      </c>
      <c r="I35" s="46">
        <v>1989.89</v>
      </c>
      <c r="J35" s="8">
        <v>1968.0012100000001</v>
      </c>
      <c r="K35" s="84">
        <v>2050</v>
      </c>
      <c r="L35" s="117">
        <v>2040</v>
      </c>
      <c r="M35" s="16">
        <v>2042.4348318851041</v>
      </c>
      <c r="N35" s="4">
        <v>2034.48275862069</v>
      </c>
      <c r="O35" s="4">
        <v>2000</v>
      </c>
      <c r="P35" s="4">
        <v>2157.1428571428601</v>
      </c>
      <c r="Q35" s="28">
        <v>2072.7272727272698</v>
      </c>
      <c r="R35" s="8">
        <v>2045.5419399501718</v>
      </c>
      <c r="S35" s="111">
        <v>2152.9411764705901</v>
      </c>
      <c r="T35" s="16">
        <v>2076.3039897015819</v>
      </c>
      <c r="U35" s="4">
        <v>2047.6967135448692</v>
      </c>
      <c r="V35" s="134">
        <v>2105.2631578947371</v>
      </c>
      <c r="W35" s="139">
        <f t="shared" si="0"/>
        <v>6.9746881860269268</v>
      </c>
      <c r="X35" s="139">
        <f t="shared" si="1"/>
        <v>2.8112778600992994</v>
      </c>
    </row>
    <row r="36" spans="1:24" ht="15" customHeight="1" x14ac:dyDescent="0.25">
      <c r="A36" s="2" t="s">
        <v>34</v>
      </c>
      <c r="B36" s="46">
        <v>2000</v>
      </c>
      <c r="C36" s="46">
        <v>2098.6999999999998</v>
      </c>
      <c r="D36" s="46">
        <v>2100.8000000000002</v>
      </c>
      <c r="E36" s="46">
        <v>1945</v>
      </c>
      <c r="F36" s="46">
        <v>2105</v>
      </c>
      <c r="G36" s="46">
        <v>2000.94</v>
      </c>
      <c r="H36" s="46">
        <v>1993.85</v>
      </c>
      <c r="I36" s="46">
        <v>1908.47</v>
      </c>
      <c r="J36" s="8">
        <v>1887.4768300000001</v>
      </c>
      <c r="K36" s="8">
        <v>1887.4768300000001</v>
      </c>
      <c r="L36" s="8">
        <v>1887.4768300000001</v>
      </c>
      <c r="M36" s="16">
        <v>1998.2751085798284</v>
      </c>
      <c r="N36" s="16">
        <v>1998.2751085798284</v>
      </c>
      <c r="O36" s="4">
        <v>1944.44444444444</v>
      </c>
      <c r="P36" s="4">
        <v>2000</v>
      </c>
      <c r="Q36" s="8">
        <v>1972.4050167928381</v>
      </c>
      <c r="R36" s="8">
        <v>1962.8598076467713</v>
      </c>
      <c r="S36" s="25">
        <v>1975.5968754927756</v>
      </c>
      <c r="T36" s="16">
        <v>1975.5017595155073</v>
      </c>
      <c r="U36" s="4">
        <v>1952.7546788775289</v>
      </c>
      <c r="V36" s="25">
        <v>1972.7297114187113</v>
      </c>
      <c r="W36" s="139">
        <f t="shared" si="0"/>
        <v>4.5167643948620677</v>
      </c>
      <c r="X36" s="139">
        <f t="shared" si="1"/>
        <v>1.0229156154250929</v>
      </c>
    </row>
    <row r="37" spans="1:24" ht="15" customHeight="1" x14ac:dyDescent="0.25">
      <c r="A37" s="2" t="s">
        <v>35</v>
      </c>
      <c r="B37" s="16">
        <v>926.38818181818192</v>
      </c>
      <c r="C37" s="16">
        <v>753.94291666666652</v>
      </c>
      <c r="D37" s="16">
        <v>734.06</v>
      </c>
      <c r="E37" s="16">
        <v>742.01809523809516</v>
      </c>
      <c r="F37" s="16">
        <v>789.95775177830603</v>
      </c>
      <c r="G37" s="16">
        <v>734.46</v>
      </c>
      <c r="H37" s="16">
        <v>789.34</v>
      </c>
      <c r="I37" s="16">
        <v>719.67000000000007</v>
      </c>
      <c r="J37" s="8">
        <v>711.75363000000004</v>
      </c>
      <c r="K37" s="84">
        <v>749.95259370259373</v>
      </c>
      <c r="L37" s="117">
        <v>738.73454545454547</v>
      </c>
      <c r="M37" s="16">
        <v>754.87219333373162</v>
      </c>
      <c r="N37" s="22">
        <v>763.85</v>
      </c>
      <c r="O37" s="4">
        <v>723.58345358345355</v>
      </c>
      <c r="P37" s="4">
        <v>719.31018033675048</v>
      </c>
      <c r="Q37" s="28">
        <v>715.23900683320983</v>
      </c>
      <c r="R37" s="8">
        <v>742.09498636765704</v>
      </c>
      <c r="S37" s="111">
        <v>752.37717575246199</v>
      </c>
      <c r="T37" s="16">
        <v>707.81472913051857</v>
      </c>
      <c r="U37" s="4">
        <v>713.86930754041555</v>
      </c>
      <c r="V37" s="134">
        <v>752.08488216657099</v>
      </c>
      <c r="W37" s="139">
        <f t="shared" si="0"/>
        <v>5.6664624480483425</v>
      </c>
      <c r="X37" s="139">
        <f t="shared" si="1"/>
        <v>5.353301258717007</v>
      </c>
    </row>
    <row r="38" spans="1:24" ht="15" customHeight="1" x14ac:dyDescent="0.25">
      <c r="A38" s="2" t="s">
        <v>36</v>
      </c>
      <c r="B38" s="4">
        <v>439.56</v>
      </c>
      <c r="C38" s="4">
        <v>488.89</v>
      </c>
      <c r="D38" s="4">
        <v>450</v>
      </c>
      <c r="E38" s="4">
        <v>472.22</v>
      </c>
      <c r="F38" s="4">
        <v>503.16</v>
      </c>
      <c r="G38" s="4">
        <v>500</v>
      </c>
      <c r="H38" s="4">
        <v>498.11</v>
      </c>
      <c r="I38" s="4">
        <v>501.99</v>
      </c>
      <c r="J38" s="8">
        <v>441.3</v>
      </c>
      <c r="K38" s="8">
        <v>500.75</v>
      </c>
      <c r="L38" s="8">
        <v>500.75</v>
      </c>
      <c r="M38" s="16">
        <v>590</v>
      </c>
      <c r="N38" s="22">
        <v>550.12</v>
      </c>
      <c r="O38" s="4">
        <v>650</v>
      </c>
      <c r="P38" s="4">
        <v>771.42857142857156</v>
      </c>
      <c r="Q38" s="28">
        <v>783.33333333333303</v>
      </c>
      <c r="R38" s="8">
        <v>685.22500000000002</v>
      </c>
      <c r="S38" s="111">
        <v>680</v>
      </c>
      <c r="T38" s="16">
        <v>650</v>
      </c>
      <c r="U38" s="4">
        <v>653.33333333333303</v>
      </c>
      <c r="V38" s="134">
        <v>695.2380952380953</v>
      </c>
      <c r="W38" s="139">
        <f t="shared" si="0"/>
        <v>57.543189494243208</v>
      </c>
      <c r="X38" s="139">
        <f t="shared" si="1"/>
        <v>6.4139941690962683</v>
      </c>
    </row>
    <row r="39" spans="1:24" ht="15" customHeight="1" x14ac:dyDescent="0.25">
      <c r="A39" s="2" t="s">
        <v>37</v>
      </c>
      <c r="B39" s="4">
        <v>172.98</v>
      </c>
      <c r="C39" s="4">
        <v>156.79</v>
      </c>
      <c r="D39" s="4">
        <v>172.43</v>
      </c>
      <c r="E39" s="4">
        <v>188.78</v>
      </c>
      <c r="F39" s="4">
        <v>211.44</v>
      </c>
      <c r="G39" s="4">
        <v>202.92</v>
      </c>
      <c r="H39" s="4">
        <v>200.48</v>
      </c>
      <c r="I39" s="4">
        <v>198.23</v>
      </c>
      <c r="J39" s="8">
        <v>167.5</v>
      </c>
      <c r="K39" s="8">
        <v>203.22</v>
      </c>
      <c r="L39" s="8">
        <v>203.22</v>
      </c>
      <c r="M39" s="16">
        <v>190.73617856504299</v>
      </c>
      <c r="N39" s="22">
        <v>200.15</v>
      </c>
      <c r="O39" s="4">
        <v>198</v>
      </c>
      <c r="P39" s="4">
        <v>193.04870653894099</v>
      </c>
      <c r="Q39" s="28">
        <v>197.591158096703</v>
      </c>
      <c r="R39" s="8">
        <v>196.28541477447919</v>
      </c>
      <c r="S39" s="111">
        <v>213.00871376540201</v>
      </c>
      <c r="T39" s="16">
        <v>225.27608771624099</v>
      </c>
      <c r="U39" s="4">
        <v>244.290125831512</v>
      </c>
      <c r="V39" s="134">
        <v>218.94788401253899</v>
      </c>
      <c r="W39" s="139">
        <f t="shared" si="0"/>
        <v>30.715154634351638</v>
      </c>
      <c r="X39" s="139">
        <f t="shared" si="1"/>
        <v>-10.373829778306989</v>
      </c>
    </row>
    <row r="40" spans="1:24" ht="15" customHeight="1" x14ac:dyDescent="0.25">
      <c r="A40" s="2" t="s">
        <v>38</v>
      </c>
      <c r="B40" s="4">
        <v>170.67</v>
      </c>
      <c r="C40" s="4">
        <v>157.97</v>
      </c>
      <c r="D40" s="4">
        <v>167.31</v>
      </c>
      <c r="E40" s="4">
        <v>188.27</v>
      </c>
      <c r="F40" s="4">
        <v>195.7</v>
      </c>
      <c r="G40" s="4">
        <v>211.15</v>
      </c>
      <c r="H40" s="4">
        <v>204.42</v>
      </c>
      <c r="I40" s="4">
        <v>202.07</v>
      </c>
      <c r="J40" s="8">
        <v>165.71</v>
      </c>
      <c r="K40" s="8">
        <v>211.46</v>
      </c>
      <c r="L40" s="8">
        <v>211.46</v>
      </c>
      <c r="M40" s="16">
        <v>223.59188271868999</v>
      </c>
      <c r="N40" s="22">
        <v>240.54</v>
      </c>
      <c r="O40" s="4">
        <v>225</v>
      </c>
      <c r="P40" s="4">
        <v>240.4586250518</v>
      </c>
      <c r="Q40" s="28">
        <v>253.334584641151</v>
      </c>
      <c r="R40" s="8">
        <v>242.074659998497</v>
      </c>
      <c r="S40" s="111">
        <v>255.950708250047</v>
      </c>
      <c r="T40" s="16">
        <v>238.60832709056899</v>
      </c>
      <c r="U40" s="4">
        <v>249.473324188346</v>
      </c>
      <c r="V40" s="134">
        <v>210.88401253918499</v>
      </c>
      <c r="W40" s="139">
        <f t="shared" si="0"/>
        <v>27.260885003430683</v>
      </c>
      <c r="X40" s="139">
        <f t="shared" si="1"/>
        <v>-15.468311802358098</v>
      </c>
    </row>
    <row r="41" spans="1:24" ht="15" customHeight="1" x14ac:dyDescent="0.25">
      <c r="A41" s="2" t="s">
        <v>39</v>
      </c>
      <c r="B41" s="4">
        <v>512.03</v>
      </c>
      <c r="C41" s="4">
        <v>524.07000000000005</v>
      </c>
      <c r="D41" s="4">
        <v>542.85</v>
      </c>
      <c r="E41" s="4">
        <v>483.49</v>
      </c>
      <c r="F41" s="4">
        <v>468.57</v>
      </c>
      <c r="G41" s="4">
        <v>461.75</v>
      </c>
      <c r="H41" s="4">
        <v>471.18</v>
      </c>
      <c r="I41" s="4">
        <v>507.5</v>
      </c>
      <c r="J41" s="8">
        <v>499.8</v>
      </c>
      <c r="K41" s="8">
        <v>462.44</v>
      </c>
      <c r="L41" s="8">
        <v>462.44</v>
      </c>
      <c r="M41" s="16">
        <v>509.52380952380952</v>
      </c>
      <c r="N41" s="4">
        <v>437.03703703703701</v>
      </c>
      <c r="O41" s="4">
        <v>449.12280701754389</v>
      </c>
      <c r="P41" s="4">
        <v>437.03703703703701</v>
      </c>
      <c r="Q41" s="28">
        <v>426.66666666666663</v>
      </c>
      <c r="R41" s="111">
        <v>408.33333333333331</v>
      </c>
      <c r="S41" s="111">
        <v>422.45614035087721</v>
      </c>
      <c r="T41" s="16">
        <v>425.50724637681162</v>
      </c>
      <c r="U41" s="4">
        <v>454.54545454545456</v>
      </c>
      <c r="V41" s="134">
        <v>457.77777777777789</v>
      </c>
      <c r="W41" s="139">
        <f t="shared" si="0"/>
        <v>-8.4078075674714139</v>
      </c>
      <c r="X41" s="139">
        <f t="shared" si="1"/>
        <v>0.71111111111113123</v>
      </c>
    </row>
    <row r="42" spans="1:24" ht="15" customHeight="1" x14ac:dyDescent="0.25">
      <c r="A42" s="2" t="s">
        <v>40</v>
      </c>
      <c r="B42" s="4">
        <v>223.57</v>
      </c>
      <c r="C42" s="4">
        <v>257.51</v>
      </c>
      <c r="D42" s="4">
        <v>280.7</v>
      </c>
      <c r="E42" s="4">
        <v>277.52</v>
      </c>
      <c r="F42" s="4">
        <v>270</v>
      </c>
      <c r="G42" s="4">
        <v>261.45999999999998</v>
      </c>
      <c r="H42" s="4">
        <v>266.31</v>
      </c>
      <c r="I42" s="4">
        <v>281.18</v>
      </c>
      <c r="J42" s="8">
        <v>235.82</v>
      </c>
      <c r="K42" s="8">
        <v>261.85000000000002</v>
      </c>
      <c r="L42" s="117">
        <v>262.508095238095</v>
      </c>
      <c r="M42" s="16">
        <v>244.12923790205701</v>
      </c>
      <c r="N42" s="4">
        <v>247.96536796536796</v>
      </c>
      <c r="O42" s="4">
        <v>194.584651059495</v>
      </c>
      <c r="P42" s="4">
        <v>186.02847118687885</v>
      </c>
      <c r="Q42" s="28">
        <v>206.98900404221538</v>
      </c>
      <c r="R42" s="8">
        <v>240.52754486826143</v>
      </c>
      <c r="S42" s="111">
        <v>225.18065317673538</v>
      </c>
      <c r="T42" s="16">
        <v>227.97857828833</v>
      </c>
      <c r="U42" s="4">
        <v>235.038168531743</v>
      </c>
      <c r="V42" s="134">
        <v>245.687361071976</v>
      </c>
      <c r="W42" s="139">
        <f t="shared" si="0"/>
        <v>4.1842765973946259</v>
      </c>
      <c r="X42" s="139">
        <f t="shared" si="1"/>
        <v>4.5308353986747392</v>
      </c>
    </row>
    <row r="43" spans="1:24" ht="15" customHeight="1" x14ac:dyDescent="0.25">
      <c r="A43" s="2" t="s">
        <v>41</v>
      </c>
      <c r="B43" s="4">
        <v>145.5</v>
      </c>
      <c r="C43" s="4">
        <v>125.76</v>
      </c>
      <c r="D43" s="4">
        <v>147.63999999999999</v>
      </c>
      <c r="E43" s="4">
        <v>154.47999999999999</v>
      </c>
      <c r="F43" s="4">
        <v>148.83000000000001</v>
      </c>
      <c r="G43" s="4">
        <v>155</v>
      </c>
      <c r="H43" s="4">
        <v>176</v>
      </c>
      <c r="I43" s="4">
        <v>162.24</v>
      </c>
      <c r="J43" s="8">
        <v>152.61000000000001</v>
      </c>
      <c r="K43" s="8">
        <v>155.22999999999999</v>
      </c>
      <c r="L43" s="117">
        <v>155.501052631579</v>
      </c>
      <c r="M43" s="16">
        <v>199.76352450067844</v>
      </c>
      <c r="N43" s="4">
        <v>227.62963739344167</v>
      </c>
      <c r="O43" s="4">
        <v>205</v>
      </c>
      <c r="P43" s="4">
        <v>181.41010435116141</v>
      </c>
      <c r="Q43" s="28">
        <v>213.17786432871304</v>
      </c>
      <c r="R43" s="111">
        <v>235.67901234567901</v>
      </c>
      <c r="S43" s="111">
        <v>226.90784129128713</v>
      </c>
      <c r="T43" s="16">
        <v>235.37090613270399</v>
      </c>
      <c r="U43" s="4">
        <v>238.82562141665801</v>
      </c>
      <c r="V43" s="134">
        <v>233.85123663711394</v>
      </c>
      <c r="W43" s="139">
        <f t="shared" si="0"/>
        <v>53.234543370102827</v>
      </c>
      <c r="X43" s="139">
        <f t="shared" si="1"/>
        <v>-2.0828522291859537</v>
      </c>
    </row>
    <row r="44" spans="1:24" ht="15" customHeight="1" x14ac:dyDescent="0.25">
      <c r="A44" s="2" t="s">
        <v>42</v>
      </c>
      <c r="B44" s="4">
        <v>546.39</v>
      </c>
      <c r="C44" s="4">
        <v>559.25</v>
      </c>
      <c r="D44" s="4">
        <v>571.87</v>
      </c>
      <c r="E44" s="4">
        <v>591.82000000000005</v>
      </c>
      <c r="F44" s="4">
        <v>601.9</v>
      </c>
      <c r="G44" s="4">
        <v>633.4</v>
      </c>
      <c r="H44" s="4">
        <v>627.01</v>
      </c>
      <c r="I44" s="4">
        <v>630.83000000000004</v>
      </c>
      <c r="J44" s="8">
        <v>553.33000000000004</v>
      </c>
      <c r="K44" s="8">
        <v>634.35</v>
      </c>
      <c r="L44" s="8">
        <v>634.45000000000005</v>
      </c>
      <c r="M44" s="16">
        <v>671.79487179487182</v>
      </c>
      <c r="N44" s="19">
        <v>600</v>
      </c>
      <c r="O44" s="4">
        <v>575.43859649122817</v>
      </c>
      <c r="P44" s="4">
        <v>577.03703703703695</v>
      </c>
      <c r="Q44" s="28">
        <v>593.93939393939388</v>
      </c>
      <c r="R44" s="8">
        <v>608.84871858244799</v>
      </c>
      <c r="S44" s="111">
        <v>597.89473684210532</v>
      </c>
      <c r="T44" s="16">
        <v>575.87301587301579</v>
      </c>
      <c r="U44" s="4">
        <v>560.30303030303003</v>
      </c>
      <c r="V44" s="134">
        <v>584.31372549019602</v>
      </c>
      <c r="W44" s="139">
        <f t="shared" si="0"/>
        <v>5.599502194024538</v>
      </c>
      <c r="X44" s="139">
        <f t="shared" si="1"/>
        <v>4.2853052524417423</v>
      </c>
    </row>
    <row r="45" spans="1:24" ht="15" customHeight="1" x14ac:dyDescent="0.25">
      <c r="A45" s="2" t="s">
        <v>43</v>
      </c>
      <c r="B45" s="4">
        <v>641.49</v>
      </c>
      <c r="C45" s="4">
        <v>625</v>
      </c>
      <c r="D45" s="4">
        <v>629.16</v>
      </c>
      <c r="E45" s="4">
        <v>625.75</v>
      </c>
      <c r="F45" s="4">
        <v>730.26</v>
      </c>
      <c r="G45" s="4">
        <v>622.5</v>
      </c>
      <c r="H45" s="4">
        <v>631.25</v>
      </c>
      <c r="I45" s="4">
        <v>652.08000000000004</v>
      </c>
      <c r="J45" s="8">
        <v>623.79</v>
      </c>
      <c r="K45" s="8">
        <v>623.42999999999995</v>
      </c>
      <c r="L45" s="8">
        <v>623.83000000000004</v>
      </c>
      <c r="M45" s="16">
        <v>633.33333333333337</v>
      </c>
      <c r="N45" s="16">
        <v>633.33333333333337</v>
      </c>
      <c r="O45" s="4">
        <v>619.23076923076928</v>
      </c>
      <c r="P45" s="4">
        <v>638.46153846153845</v>
      </c>
      <c r="Q45" s="28">
        <v>646.66666666666663</v>
      </c>
      <c r="R45" s="8">
        <v>638.18941931075062</v>
      </c>
      <c r="S45" s="111">
        <v>636.92307692307702</v>
      </c>
      <c r="T45" s="16">
        <v>669.23076923076928</v>
      </c>
      <c r="U45" s="4">
        <v>674.17647058823502</v>
      </c>
      <c r="V45" s="134">
        <v>653.33333333333337</v>
      </c>
      <c r="W45" s="139">
        <f t="shared" si="0"/>
        <v>4.7361024276332442</v>
      </c>
      <c r="X45" s="139">
        <f t="shared" si="1"/>
        <v>-3.0916441264577972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X45"/>
  <sheetViews>
    <sheetView workbookViewId="0">
      <pane xSplit="1" ySplit="2" topLeftCell="Q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8.140625" customWidth="1"/>
    <col min="2" max="13" width="9.140625" style="3"/>
    <col min="22" max="22" width="9.5703125" bestFit="1" customWidth="1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78">
        <v>596.99571428571426</v>
      </c>
      <c r="C3" s="145">
        <v>591.81818181818198</v>
      </c>
      <c r="D3" s="145">
        <v>586.31578947368405</v>
      </c>
      <c r="E3" s="145">
        <v>526.31578947368405</v>
      </c>
      <c r="F3" s="145">
        <v>528.42105263157896</v>
      </c>
      <c r="G3" s="151">
        <v>526.5</v>
      </c>
      <c r="H3" s="152">
        <v>468.23529411764707</v>
      </c>
      <c r="I3" s="145">
        <v>492.63157894736844</v>
      </c>
      <c r="J3" s="145">
        <v>473.68421052631578</v>
      </c>
      <c r="K3" s="179">
        <v>461.25</v>
      </c>
      <c r="L3" s="180">
        <v>459.41176470588198</v>
      </c>
      <c r="M3" s="146">
        <v>473.88888888888891</v>
      </c>
      <c r="N3" s="145">
        <v>400</v>
      </c>
      <c r="O3" s="145">
        <v>490.5263157894737</v>
      </c>
      <c r="P3" s="145">
        <v>512.77272727272702</v>
      </c>
      <c r="Q3" s="152">
        <v>482.38095238095201</v>
      </c>
      <c r="R3" s="155">
        <v>462.35294117647061</v>
      </c>
      <c r="S3" s="155">
        <v>496.92307692307702</v>
      </c>
      <c r="T3" s="146">
        <v>477.03703703703701</v>
      </c>
      <c r="U3" s="145">
        <v>503.80952380952402</v>
      </c>
      <c r="V3" s="156">
        <v>469.21052631578948</v>
      </c>
      <c r="W3" s="139">
        <f>(V3-J3)/J3*100</f>
        <v>-0.94444444444444131</v>
      </c>
      <c r="X3" s="139">
        <f>(V3-U3)/U3*100</f>
        <v>-6.8674758730474963</v>
      </c>
    </row>
    <row r="4" spans="1:24" ht="15" customHeight="1" x14ac:dyDescent="0.25">
      <c r="A4" s="1" t="s">
        <v>2</v>
      </c>
      <c r="B4" s="86">
        <v>50.737857142857138</v>
      </c>
      <c r="C4" s="4">
        <v>54.136363636363598</v>
      </c>
      <c r="D4" s="4">
        <v>51.052631578947398</v>
      </c>
      <c r="E4" s="4">
        <v>49.411764705882398</v>
      </c>
      <c r="F4" s="4">
        <v>49.2777777777778</v>
      </c>
      <c r="G4" s="37">
        <v>45.428571428571402</v>
      </c>
      <c r="H4" s="28">
        <v>40.882352941176471</v>
      </c>
      <c r="I4" s="4">
        <v>41.176470588235297</v>
      </c>
      <c r="J4" s="4">
        <v>40.3125</v>
      </c>
      <c r="K4" s="87">
        <v>40.15</v>
      </c>
      <c r="L4" s="88">
        <v>41.51</v>
      </c>
      <c r="M4" s="16">
        <v>40.9375</v>
      </c>
      <c r="N4" s="4">
        <v>35</v>
      </c>
      <c r="O4" s="4">
        <v>40.789473684210527</v>
      </c>
      <c r="P4" s="4">
        <v>40.652173913043477</v>
      </c>
      <c r="Q4" s="28">
        <v>39.047619047619051</v>
      </c>
      <c r="R4" s="8">
        <v>41.137533655221141</v>
      </c>
      <c r="S4" s="111">
        <v>39.230769230769234</v>
      </c>
      <c r="T4" s="16">
        <v>40.185185185185183</v>
      </c>
      <c r="U4" s="4">
        <v>42.571428571428598</v>
      </c>
      <c r="V4" s="134">
        <v>40.263157894736842</v>
      </c>
      <c r="W4" s="139">
        <f t="shared" ref="W4:W45" si="0">(V4-J4)/J4*100</f>
        <v>-0.12239902080783262</v>
      </c>
      <c r="X4" s="139">
        <f t="shared" ref="X4:X45" si="1">(V4-U4)/U4*100</f>
        <v>-5.4221123277994216</v>
      </c>
    </row>
    <row r="5" spans="1:24" ht="15" customHeight="1" x14ac:dyDescent="0.25">
      <c r="A5" s="1" t="s">
        <v>3</v>
      </c>
      <c r="B5" s="86">
        <v>416.69714285714281</v>
      </c>
      <c r="C5" s="4">
        <v>418.10050000000001</v>
      </c>
      <c r="D5" s="4">
        <v>395.17022072577601</v>
      </c>
      <c r="E5" s="4">
        <v>358.96217072687659</v>
      </c>
      <c r="F5" s="4">
        <v>388.764315820501</v>
      </c>
      <c r="G5" s="37">
        <v>412.52662974576208</v>
      </c>
      <c r="H5" s="28">
        <v>424.5615028078729</v>
      </c>
      <c r="I5" s="4">
        <v>488.12736842105261</v>
      </c>
      <c r="J5" s="4">
        <v>484.87394957983201</v>
      </c>
      <c r="K5" s="87">
        <v>480.76208000306661</v>
      </c>
      <c r="L5" s="118">
        <v>472.79333333333318</v>
      </c>
      <c r="M5" s="16">
        <v>417.55534226122461</v>
      </c>
      <c r="N5" s="16">
        <v>417.55534226122461</v>
      </c>
      <c r="O5" s="4">
        <v>420.4985120411618</v>
      </c>
      <c r="P5" s="4">
        <v>455.47314735155175</v>
      </c>
      <c r="Q5" s="28">
        <v>461.7142239086337</v>
      </c>
      <c r="R5" s="111">
        <v>400</v>
      </c>
      <c r="S5" s="111">
        <v>457.55032317360298</v>
      </c>
      <c r="T5" s="16">
        <v>495.89569383257657</v>
      </c>
      <c r="U5" s="4">
        <v>467.75702062440411</v>
      </c>
      <c r="V5" s="134">
        <v>498.74340461776791</v>
      </c>
      <c r="W5" s="139">
        <f t="shared" si="0"/>
        <v>2.8604248691756862</v>
      </c>
      <c r="X5" s="139">
        <f t="shared" si="1"/>
        <v>6.6244615531372233</v>
      </c>
    </row>
    <row r="6" spans="1:24" ht="15" customHeight="1" x14ac:dyDescent="0.25">
      <c r="A6" s="1" t="s">
        <v>4</v>
      </c>
      <c r="B6" s="86">
        <v>364.84888888888884</v>
      </c>
      <c r="C6" s="4">
        <v>354.73012499999948</v>
      </c>
      <c r="D6" s="4">
        <v>356.56032834703439</v>
      </c>
      <c r="E6" s="4">
        <v>348.41946735282716</v>
      </c>
      <c r="F6" s="4">
        <v>386.96682493415699</v>
      </c>
      <c r="G6" s="37">
        <v>411.21946417344452</v>
      </c>
      <c r="H6" s="28">
        <v>409.92133215020112</v>
      </c>
      <c r="I6" s="4">
        <v>402.10699999999986</v>
      </c>
      <c r="J6" s="4">
        <v>406.27018511910819</v>
      </c>
      <c r="K6" s="87">
        <v>395.79321955184002</v>
      </c>
      <c r="L6" s="87">
        <v>395.79321955184002</v>
      </c>
      <c r="M6" s="16">
        <v>404.78189603950199</v>
      </c>
      <c r="N6" s="4">
        <v>450</v>
      </c>
      <c r="O6" s="4">
        <v>409.79865197651037</v>
      </c>
      <c r="P6" s="4">
        <v>453.27137394934005</v>
      </c>
      <c r="Q6" s="28">
        <v>441.54308466681687</v>
      </c>
      <c r="R6" s="111">
        <v>526.36363636363603</v>
      </c>
      <c r="S6" s="111">
        <v>530.74856612097994</v>
      </c>
      <c r="T6" s="16">
        <v>443.55599772088249</v>
      </c>
      <c r="U6" s="4">
        <v>446.56449553001266</v>
      </c>
      <c r="V6" s="134">
        <v>455.30684949922693</v>
      </c>
      <c r="W6" s="139">
        <f t="shared" si="0"/>
        <v>12.069963826103168</v>
      </c>
      <c r="X6" s="139">
        <f t="shared" si="1"/>
        <v>1.9576912308799321</v>
      </c>
    </row>
    <row r="7" spans="1:24" ht="15" customHeight="1" x14ac:dyDescent="0.25">
      <c r="A7" s="1" t="s">
        <v>5</v>
      </c>
      <c r="B7" s="86">
        <v>1008.1641666666667</v>
      </c>
      <c r="C7" s="4">
        <v>1025.5557142857101</v>
      </c>
      <c r="D7" s="4">
        <v>1124.7747747747749</v>
      </c>
      <c r="E7" s="4">
        <v>1055.5555555555557</v>
      </c>
      <c r="F7" s="4">
        <v>1132.6446280991734</v>
      </c>
      <c r="G7" s="37">
        <v>1169.0693921463101</v>
      </c>
      <c r="H7" s="28">
        <v>1111.1111111111099</v>
      </c>
      <c r="I7" s="4">
        <v>1122.8316666666699</v>
      </c>
      <c r="J7" s="4">
        <v>1192.12962962963</v>
      </c>
      <c r="K7" s="87">
        <v>1129.1666666666667</v>
      </c>
      <c r="L7" s="118">
        <v>1151.19</v>
      </c>
      <c r="M7" s="16">
        <v>1525.9259259259261</v>
      </c>
      <c r="N7" s="16">
        <v>1525.9259259259261</v>
      </c>
      <c r="O7" s="4">
        <v>1314.4628099173599</v>
      </c>
      <c r="P7" s="4">
        <v>1126.1904761904761</v>
      </c>
      <c r="Q7" s="28">
        <v>1090.7407407407409</v>
      </c>
      <c r="R7" s="111">
        <v>1500</v>
      </c>
      <c r="S7" s="111">
        <v>1320.5882352941201</v>
      </c>
      <c r="T7" s="16">
        <v>1256.7901234567901</v>
      </c>
      <c r="U7" s="4">
        <v>1230</v>
      </c>
      <c r="V7" s="134">
        <v>1172.2222222222222</v>
      </c>
      <c r="W7" s="139">
        <f t="shared" si="0"/>
        <v>-1.6699029126213953</v>
      </c>
      <c r="X7" s="139">
        <f t="shared" si="1"/>
        <v>-4.6973803071364086</v>
      </c>
    </row>
    <row r="8" spans="1:24" ht="15" customHeight="1" x14ac:dyDescent="0.25">
      <c r="A8" s="1" t="s">
        <v>6</v>
      </c>
      <c r="B8" s="86">
        <v>1363.3141666666666</v>
      </c>
      <c r="C8" s="4">
        <v>1378.8832386363599</v>
      </c>
      <c r="D8" s="4">
        <v>1320.91161616162</v>
      </c>
      <c r="E8" s="4">
        <v>1264.9122807017543</v>
      </c>
      <c r="F8" s="4">
        <v>1404.3859649122805</v>
      </c>
      <c r="G8" s="37">
        <v>1472.6264900624601</v>
      </c>
      <c r="H8" s="28">
        <v>1451.5058479532199</v>
      </c>
      <c r="I8" s="4">
        <v>1673.7819999999999</v>
      </c>
      <c r="J8" s="4">
        <v>1640.5695611578001</v>
      </c>
      <c r="K8" s="87">
        <v>1633.3333333333301</v>
      </c>
      <c r="L8" s="118">
        <v>1691.1770588235299</v>
      </c>
      <c r="M8" s="16">
        <v>1689.1905480140799</v>
      </c>
      <c r="N8" s="16">
        <v>1389.1905480140774</v>
      </c>
      <c r="O8" s="4">
        <v>1207.1778955399645</v>
      </c>
      <c r="P8" s="4">
        <v>1238.7635756056809</v>
      </c>
      <c r="Q8" s="28">
        <v>1250.9722222222199</v>
      </c>
      <c r="R8" s="8">
        <v>1344.0221702562901</v>
      </c>
      <c r="S8" s="111">
        <v>1324.7052225766818</v>
      </c>
      <c r="T8" s="16">
        <v>1326.0467980295566</v>
      </c>
      <c r="U8" s="4">
        <v>1522.5</v>
      </c>
      <c r="V8" s="134">
        <v>1325.1322751322753</v>
      </c>
      <c r="W8" s="139">
        <f t="shared" si="0"/>
        <v>-19.227303339878567</v>
      </c>
      <c r="X8" s="139">
        <f t="shared" si="1"/>
        <v>-12.963397364054172</v>
      </c>
    </row>
    <row r="9" spans="1:24" ht="15" customHeight="1" x14ac:dyDescent="0.25">
      <c r="A9" s="1" t="s">
        <v>7</v>
      </c>
      <c r="B9" s="86">
        <v>308.05</v>
      </c>
      <c r="C9" s="4">
        <v>304</v>
      </c>
      <c r="D9" s="4">
        <v>299.52380952380997</v>
      </c>
      <c r="E9" s="4">
        <v>289.4736842105263</v>
      </c>
      <c r="F9" s="4">
        <v>294.21052631578902</v>
      </c>
      <c r="G9" s="37">
        <v>307.61904761904759</v>
      </c>
      <c r="H9" s="28">
        <v>291.1764705882353</v>
      </c>
      <c r="I9" s="4">
        <v>272.22222222222223</v>
      </c>
      <c r="J9" s="4">
        <v>266.66666666666669</v>
      </c>
      <c r="K9" s="87">
        <v>258.461538461538</v>
      </c>
      <c r="L9" s="118">
        <v>250.23529411764699</v>
      </c>
      <c r="M9" s="16">
        <v>309.375</v>
      </c>
      <c r="N9" s="20">
        <v>350</v>
      </c>
      <c r="O9" s="4">
        <v>328.21052631578902</v>
      </c>
      <c r="P9" s="4">
        <v>339.52380952380997</v>
      </c>
      <c r="Q9" s="28">
        <v>297.61904761904759</v>
      </c>
      <c r="R9" s="8">
        <v>295.55735342989601</v>
      </c>
      <c r="S9" s="111">
        <v>296.31578947368422</v>
      </c>
      <c r="T9" s="16">
        <v>305.17241379310343</v>
      </c>
      <c r="U9" s="4">
        <v>295</v>
      </c>
      <c r="V9" s="134">
        <v>297.36842105263156</v>
      </c>
      <c r="W9" s="139">
        <f t="shared" si="0"/>
        <v>11.513157894736828</v>
      </c>
      <c r="X9" s="139">
        <f t="shared" si="1"/>
        <v>0.80285459411239357</v>
      </c>
    </row>
    <row r="10" spans="1:24" ht="15" customHeight="1" x14ac:dyDescent="0.25">
      <c r="A10" s="1" t="s">
        <v>8</v>
      </c>
      <c r="B10" s="86">
        <v>265.81</v>
      </c>
      <c r="C10" s="4">
        <v>256.38888888888852</v>
      </c>
      <c r="D10" s="4">
        <v>259</v>
      </c>
      <c r="E10" s="4">
        <v>253.88888888888889</v>
      </c>
      <c r="F10" s="4">
        <v>260</v>
      </c>
      <c r="G10" s="37">
        <v>250</v>
      </c>
      <c r="H10" s="28">
        <v>238</v>
      </c>
      <c r="I10" s="4">
        <v>267.5</v>
      </c>
      <c r="J10" s="4">
        <v>272.22222222222223</v>
      </c>
      <c r="K10" s="87">
        <v>265</v>
      </c>
      <c r="L10" s="118">
        <v>256.25</v>
      </c>
      <c r="M10" s="16">
        <v>250</v>
      </c>
      <c r="N10" s="4">
        <v>300</v>
      </c>
      <c r="O10" s="4">
        <v>252.77777777777777</v>
      </c>
      <c r="P10" s="4">
        <v>298.8095238095238</v>
      </c>
      <c r="Q10" s="28">
        <v>252.27272727272728</v>
      </c>
      <c r="R10" s="8">
        <v>262.96181761825852</v>
      </c>
      <c r="S10" s="111">
        <v>241.30434782608697</v>
      </c>
      <c r="T10" s="16">
        <v>256.07142857142856</v>
      </c>
      <c r="U10" s="4">
        <v>247.61904761904762</v>
      </c>
      <c r="V10" s="134">
        <v>252.63157894736841</v>
      </c>
      <c r="W10" s="139">
        <f t="shared" si="0"/>
        <v>-7.1965628356605862</v>
      </c>
      <c r="X10" s="139">
        <f t="shared" si="1"/>
        <v>2.0242914979757036</v>
      </c>
    </row>
    <row r="11" spans="1:24" ht="15" customHeight="1" x14ac:dyDescent="0.25">
      <c r="A11" s="1" t="s">
        <v>9</v>
      </c>
      <c r="B11" s="86">
        <v>720.61249999999995</v>
      </c>
      <c r="C11" s="4">
        <v>712.30410714285654</v>
      </c>
      <c r="D11" s="4">
        <v>709.25925925925924</v>
      </c>
      <c r="E11" s="4">
        <v>705.555555555556</v>
      </c>
      <c r="F11" s="4">
        <v>699.40476190476181</v>
      </c>
      <c r="G11" s="37">
        <v>698.09027777777806</v>
      </c>
      <c r="H11" s="28">
        <v>689.307048984468</v>
      </c>
      <c r="I11" s="4">
        <v>566.34384615384613</v>
      </c>
      <c r="J11" s="4">
        <v>562.30190391903398</v>
      </c>
      <c r="K11" s="87">
        <v>548.26762246117096</v>
      </c>
      <c r="L11" s="87">
        <v>548.26762246117096</v>
      </c>
      <c r="M11" s="16">
        <v>575.85864805692393</v>
      </c>
      <c r="N11" s="4">
        <v>641.66666666666663</v>
      </c>
      <c r="O11" s="4">
        <v>588.69367639528934</v>
      </c>
      <c r="P11" s="4">
        <v>566.57561294200048</v>
      </c>
      <c r="Q11" s="28">
        <v>578.23626762532967</v>
      </c>
      <c r="R11" s="111">
        <v>602.58064516129002</v>
      </c>
      <c r="S11" s="111">
        <v>661.46335583413702</v>
      </c>
      <c r="T11" s="16">
        <v>610.54490561182763</v>
      </c>
      <c r="U11" s="4">
        <v>578.68876941457586</v>
      </c>
      <c r="V11" s="134">
        <v>539.13080383668614</v>
      </c>
      <c r="W11" s="139">
        <f t="shared" si="0"/>
        <v>-4.1207578919534038</v>
      </c>
      <c r="X11" s="139">
        <f t="shared" si="1"/>
        <v>-6.8357928594170057</v>
      </c>
    </row>
    <row r="12" spans="1:24" ht="15" customHeight="1" x14ac:dyDescent="0.25">
      <c r="A12" s="1" t="s">
        <v>10</v>
      </c>
      <c r="B12" s="86">
        <v>998.82833333333338</v>
      </c>
      <c r="C12" s="4">
        <v>970</v>
      </c>
      <c r="D12" s="4">
        <v>950</v>
      </c>
      <c r="E12" s="4">
        <v>916.66666666666697</v>
      </c>
      <c r="F12" s="4">
        <v>1025</v>
      </c>
      <c r="G12" s="37">
        <v>1100</v>
      </c>
      <c r="H12" s="28">
        <v>1140</v>
      </c>
      <c r="I12" s="4">
        <v>1066.6666666666667</v>
      </c>
      <c r="J12" s="4">
        <v>1067.2</v>
      </c>
      <c r="K12" s="87">
        <v>1000</v>
      </c>
      <c r="L12" s="118">
        <v>940</v>
      </c>
      <c r="M12" s="16">
        <v>1141.6666666666667</v>
      </c>
      <c r="N12" s="16">
        <v>1141.6666666666667</v>
      </c>
      <c r="O12" s="4">
        <v>925</v>
      </c>
      <c r="P12" s="4">
        <v>875.56600000000003</v>
      </c>
      <c r="Q12" s="28">
        <v>792.85714285714289</v>
      </c>
      <c r="R12" s="8">
        <v>811.79842771573999</v>
      </c>
      <c r="S12" s="111">
        <v>875</v>
      </c>
      <c r="T12" s="16">
        <v>1036.3636363636363</v>
      </c>
      <c r="U12" s="4">
        <v>970</v>
      </c>
      <c r="V12" s="134">
        <v>1033.3333333333333</v>
      </c>
      <c r="W12" s="139">
        <f t="shared" si="0"/>
        <v>-3.1734132933533346</v>
      </c>
      <c r="X12" s="139">
        <f t="shared" si="1"/>
        <v>6.5292096219931191</v>
      </c>
    </row>
    <row r="13" spans="1:24" ht="15" customHeight="1" x14ac:dyDescent="0.25">
      <c r="A13" s="1" t="s">
        <v>11</v>
      </c>
      <c r="B13" s="86">
        <v>1079.0700000000002</v>
      </c>
      <c r="C13" s="4">
        <v>1098.2142857142849</v>
      </c>
      <c r="D13" s="4">
        <v>1028.57142857143</v>
      </c>
      <c r="E13" s="4">
        <v>1062.12962962963</v>
      </c>
      <c r="F13" s="4">
        <v>1065.625</v>
      </c>
      <c r="G13" s="37">
        <v>1117.6470588235295</v>
      </c>
      <c r="H13" s="28">
        <v>1190</v>
      </c>
      <c r="I13" s="4">
        <v>1200</v>
      </c>
      <c r="J13" s="4">
        <v>1200.5999999999999</v>
      </c>
      <c r="K13" s="87">
        <v>1113.8888888888889</v>
      </c>
      <c r="L13" s="118">
        <v>1076.4705882352941</v>
      </c>
      <c r="M13" s="16">
        <v>1164.7058823529412</v>
      </c>
      <c r="N13" s="16">
        <v>1164.7058823529412</v>
      </c>
      <c r="O13" s="4">
        <v>1082.5</v>
      </c>
      <c r="P13" s="4">
        <v>1143.4782608695652</v>
      </c>
      <c r="Q13" s="28">
        <v>1010</v>
      </c>
      <c r="R13" s="8">
        <v>1125.9629917732875</v>
      </c>
      <c r="S13" s="111">
        <v>1129.5454545454545</v>
      </c>
      <c r="T13" s="16">
        <v>1177.7777777777778</v>
      </c>
      <c r="U13" s="4">
        <v>1131.578947368421</v>
      </c>
      <c r="V13" s="134">
        <v>1134.2105263157894</v>
      </c>
      <c r="W13" s="139">
        <f t="shared" si="0"/>
        <v>-5.529691294703527</v>
      </c>
      <c r="X13" s="139">
        <f t="shared" si="1"/>
        <v>0.23255813953487525</v>
      </c>
    </row>
    <row r="14" spans="1:24" ht="15" customHeight="1" x14ac:dyDescent="0.25">
      <c r="A14" s="1" t="s">
        <v>12</v>
      </c>
      <c r="B14" s="86">
        <v>140.01499999999999</v>
      </c>
      <c r="C14" s="4">
        <v>126.666666666667</v>
      </c>
      <c r="D14" s="4">
        <v>140</v>
      </c>
      <c r="E14" s="4">
        <v>150</v>
      </c>
      <c r="F14" s="4">
        <v>152.85714285714286</v>
      </c>
      <c r="G14" s="37">
        <v>156.66666666666666</v>
      </c>
      <c r="H14" s="28">
        <v>178.75</v>
      </c>
      <c r="I14" s="4">
        <v>156</v>
      </c>
      <c r="J14" s="4">
        <v>170</v>
      </c>
      <c r="K14" s="87">
        <v>155.71428571428572</v>
      </c>
      <c r="L14" s="87">
        <v>155.71428571428572</v>
      </c>
      <c r="M14" s="16">
        <v>145</v>
      </c>
      <c r="N14" s="20">
        <v>160</v>
      </c>
      <c r="O14" s="4">
        <v>153.33333333333334</v>
      </c>
      <c r="P14" s="4">
        <v>152.272727272727</v>
      </c>
      <c r="Q14" s="28">
        <v>158</v>
      </c>
      <c r="R14" s="8">
        <v>157.644400814308</v>
      </c>
      <c r="S14" s="111">
        <v>153.33333333333334</v>
      </c>
      <c r="T14" s="16">
        <v>150</v>
      </c>
      <c r="U14" s="4">
        <v>147.5</v>
      </c>
      <c r="V14" s="134">
        <v>151.66666666666666</v>
      </c>
      <c r="W14" s="139">
        <f t="shared" si="0"/>
        <v>-10.784313725490202</v>
      </c>
      <c r="X14" s="139">
        <f t="shared" si="1"/>
        <v>2.8248587570621408</v>
      </c>
    </row>
    <row r="15" spans="1:24" ht="15" customHeight="1" x14ac:dyDescent="0.25">
      <c r="A15" s="1" t="s">
        <v>13</v>
      </c>
      <c r="B15" s="86">
        <v>145</v>
      </c>
      <c r="C15" s="4">
        <v>173.363636363636</v>
      </c>
      <c r="D15" s="4">
        <v>192</v>
      </c>
      <c r="E15" s="4">
        <v>196.11111111111111</v>
      </c>
      <c r="F15" s="4">
        <v>195.71428571428601</v>
      </c>
      <c r="G15" s="37">
        <v>197.142857142857</v>
      </c>
      <c r="H15" s="28">
        <v>195.29411764705901</v>
      </c>
      <c r="I15" s="4">
        <v>210</v>
      </c>
      <c r="J15" s="4">
        <v>206.1764705882353</v>
      </c>
      <c r="K15" s="87">
        <v>198.66666666666666</v>
      </c>
      <c r="L15" s="87">
        <v>198.66666666666666</v>
      </c>
      <c r="M15" s="16">
        <v>197.22222222222223</v>
      </c>
      <c r="N15" s="4">
        <v>198</v>
      </c>
      <c r="O15" s="4">
        <v>190.58823529411765</v>
      </c>
      <c r="P15" s="4">
        <v>190.166666666667</v>
      </c>
      <c r="Q15" s="28">
        <v>195.157894736842</v>
      </c>
      <c r="R15" s="111">
        <v>205</v>
      </c>
      <c r="S15" s="111">
        <v>193.91304347826087</v>
      </c>
      <c r="T15" s="16">
        <v>200.5</v>
      </c>
      <c r="U15" s="4">
        <v>198.38095238095201</v>
      </c>
      <c r="V15" s="134">
        <v>202.10526315789474</v>
      </c>
      <c r="W15" s="139">
        <f t="shared" si="0"/>
        <v>-1.9746227194233836</v>
      </c>
      <c r="X15" s="139">
        <f t="shared" si="1"/>
        <v>1.877353008060429</v>
      </c>
    </row>
    <row r="16" spans="1:24" ht="15" customHeight="1" x14ac:dyDescent="0.25">
      <c r="A16" s="1" t="s">
        <v>14</v>
      </c>
      <c r="B16" s="86">
        <v>1172.5549999999998</v>
      </c>
      <c r="C16" s="4">
        <v>1290.9722222222199</v>
      </c>
      <c r="D16" s="4">
        <v>1244.4444444444443</v>
      </c>
      <c r="E16" s="4">
        <v>1378.9473684210527</v>
      </c>
      <c r="F16" s="4">
        <v>1357.89473684211</v>
      </c>
      <c r="G16" s="37">
        <v>1438.0952380952381</v>
      </c>
      <c r="H16" s="28">
        <v>1466.6666666666699</v>
      </c>
      <c r="I16" s="4">
        <v>1331.5789473684199</v>
      </c>
      <c r="J16" s="4">
        <v>1340</v>
      </c>
      <c r="K16" s="87">
        <v>1232.3529411764705</v>
      </c>
      <c r="L16" s="118">
        <v>1318.75</v>
      </c>
      <c r="M16" s="16">
        <v>1293.75</v>
      </c>
      <c r="N16" s="16">
        <v>1293.75</v>
      </c>
      <c r="O16" s="4">
        <v>1310.5263157894738</v>
      </c>
      <c r="P16" s="4">
        <v>1304.1666666666667</v>
      </c>
      <c r="Q16" s="28">
        <v>1240</v>
      </c>
      <c r="R16" s="8">
        <v>1325.6777801361454</v>
      </c>
      <c r="S16" s="111">
        <v>1264.5833333333333</v>
      </c>
      <c r="T16" s="16">
        <v>1303.4482758620691</v>
      </c>
      <c r="U16" s="4">
        <v>1245</v>
      </c>
      <c r="V16" s="134">
        <v>1278.9473684210527</v>
      </c>
      <c r="W16" s="139">
        <f t="shared" si="0"/>
        <v>-4.5561665357423351</v>
      </c>
      <c r="X16" s="139">
        <f t="shared" si="1"/>
        <v>2.7266962587190937</v>
      </c>
    </row>
    <row r="17" spans="1:24" ht="15" customHeight="1" x14ac:dyDescent="0.25">
      <c r="A17" s="1" t="s">
        <v>15</v>
      </c>
      <c r="B17" s="86">
        <v>208.095</v>
      </c>
      <c r="C17" s="4">
        <v>270.37349999999952</v>
      </c>
      <c r="D17" s="4">
        <v>304.94156027899652</v>
      </c>
      <c r="E17" s="4">
        <v>280.02680532168512</v>
      </c>
      <c r="F17" s="4">
        <v>282.70210756092303</v>
      </c>
      <c r="G17" s="37">
        <v>317.59808042804201</v>
      </c>
      <c r="H17" s="28">
        <v>319.90376549894</v>
      </c>
      <c r="I17" s="4">
        <v>334.95699999999999</v>
      </c>
      <c r="J17" s="4">
        <v>319.94808024219799</v>
      </c>
      <c r="K17" s="87">
        <v>297.32343191945699</v>
      </c>
      <c r="L17" s="118">
        <v>241.76058823529414</v>
      </c>
      <c r="M17" s="16">
        <v>200.71384472912487</v>
      </c>
      <c r="N17" s="20">
        <v>200</v>
      </c>
      <c r="O17" s="4">
        <v>237.74900083307853</v>
      </c>
      <c r="P17" s="4">
        <v>204.73822805862599</v>
      </c>
      <c r="Q17" s="28">
        <v>200.658385595325</v>
      </c>
      <c r="R17" s="8">
        <v>225.94333636752501</v>
      </c>
      <c r="S17" s="111">
        <v>206.881551998275</v>
      </c>
      <c r="T17" s="16">
        <v>195.06819468024901</v>
      </c>
      <c r="U17" s="4">
        <v>204.804498445294</v>
      </c>
      <c r="V17" s="134">
        <v>183.87730787069501</v>
      </c>
      <c r="W17" s="139">
        <f t="shared" si="0"/>
        <v>-42.529016666859995</v>
      </c>
      <c r="X17" s="139">
        <f t="shared" si="1"/>
        <v>-10.218130330857418</v>
      </c>
    </row>
    <row r="18" spans="1:24" ht="15" customHeight="1" x14ac:dyDescent="0.25">
      <c r="A18" s="1" t="s">
        <v>16</v>
      </c>
      <c r="B18" s="86">
        <v>264.815</v>
      </c>
      <c r="C18" s="4">
        <v>267.6513636363635</v>
      </c>
      <c r="D18" s="4">
        <v>317.41259186573927</v>
      </c>
      <c r="E18" s="4">
        <v>302.71507866335452</v>
      </c>
      <c r="F18" s="4">
        <v>313.43147139880398</v>
      </c>
      <c r="G18" s="37">
        <v>347.77270154754302</v>
      </c>
      <c r="H18" s="28">
        <v>366.56565983925339</v>
      </c>
      <c r="I18" s="4">
        <v>370.37736842105301</v>
      </c>
      <c r="J18" s="4">
        <v>374.52190342396602</v>
      </c>
      <c r="K18" s="87">
        <v>339.44127560279998</v>
      </c>
      <c r="L18" s="118">
        <v>307.14499999999998</v>
      </c>
      <c r="M18" s="16">
        <v>240.9080298367563</v>
      </c>
      <c r="N18" s="4">
        <v>235</v>
      </c>
      <c r="O18" s="4">
        <v>266</v>
      </c>
      <c r="P18" s="4">
        <v>245.56</v>
      </c>
      <c r="Q18" s="28">
        <v>241.18096966554299</v>
      </c>
      <c r="R18" s="8">
        <v>299.23341504462286</v>
      </c>
      <c r="S18" s="111">
        <v>314.88188535602302</v>
      </c>
      <c r="T18" s="16">
        <v>317.14670578815799</v>
      </c>
      <c r="U18" s="4">
        <v>334.34493458605499</v>
      </c>
      <c r="V18" s="4">
        <v>334.34493458605499</v>
      </c>
      <c r="W18" s="139">
        <f t="shared" si="0"/>
        <v>-10.727535150976184</v>
      </c>
      <c r="X18" s="139">
        <f t="shared" si="1"/>
        <v>0</v>
      </c>
    </row>
    <row r="19" spans="1:24" ht="15" customHeight="1" x14ac:dyDescent="0.25">
      <c r="A19" s="1" t="s">
        <v>17</v>
      </c>
      <c r="B19" s="86">
        <v>1132.348</v>
      </c>
      <c r="C19" s="4">
        <v>1480.625</v>
      </c>
      <c r="D19" s="4">
        <v>1313.6363636363601</v>
      </c>
      <c r="E19" s="4">
        <v>1088.88888888888</v>
      </c>
      <c r="F19" s="4">
        <v>1050</v>
      </c>
      <c r="G19" s="37">
        <v>1057.51882149165</v>
      </c>
      <c r="H19" s="28">
        <v>1180</v>
      </c>
      <c r="I19" s="4">
        <v>1162.5</v>
      </c>
      <c r="J19" s="4">
        <v>1157.1428571428601</v>
      </c>
      <c r="K19" s="87">
        <v>1086.3636363636363</v>
      </c>
      <c r="L19" s="118">
        <v>1039.1666666666699</v>
      </c>
      <c r="M19" s="16">
        <v>1246.4285714285713</v>
      </c>
      <c r="N19" s="16">
        <v>1246.4285714285713</v>
      </c>
      <c r="O19" s="4">
        <v>1379.1666666666667</v>
      </c>
      <c r="P19" s="4">
        <v>1402.9411764705883</v>
      </c>
      <c r="Q19" s="28">
        <v>1286.6666666666699</v>
      </c>
      <c r="R19" s="8">
        <v>1285.3721960620201</v>
      </c>
      <c r="S19" s="111">
        <v>1109.375</v>
      </c>
      <c r="T19" s="16">
        <v>1190.4761904761899</v>
      </c>
      <c r="U19" s="4">
        <v>1216.0504201680701</v>
      </c>
      <c r="V19" s="134">
        <v>1100</v>
      </c>
      <c r="W19" s="139">
        <f t="shared" si="0"/>
        <v>-4.938271604938512</v>
      </c>
      <c r="X19" s="139">
        <f t="shared" si="1"/>
        <v>-9.5432243797942853</v>
      </c>
    </row>
    <row r="20" spans="1:24" ht="15" customHeight="1" x14ac:dyDescent="0.25">
      <c r="A20" s="1" t="s">
        <v>18</v>
      </c>
      <c r="B20" s="86">
        <v>2475.7199999999998</v>
      </c>
      <c r="C20" s="4">
        <v>2169.01125</v>
      </c>
      <c r="D20" s="4">
        <v>2206</v>
      </c>
      <c r="E20" s="4">
        <v>2215.9932659932701</v>
      </c>
      <c r="F20" s="4">
        <v>2331.7226890756301</v>
      </c>
      <c r="G20" s="37">
        <v>2204.1666666666702</v>
      </c>
      <c r="H20" s="28">
        <v>2405.7734204793001</v>
      </c>
      <c r="I20" s="4">
        <v>2464.2857142857142</v>
      </c>
      <c r="J20" s="4">
        <v>2483.3333333333298</v>
      </c>
      <c r="K20" s="87">
        <v>2238.8888888888901</v>
      </c>
      <c r="L20" s="118">
        <v>2388.8885714285698</v>
      </c>
      <c r="M20" s="16">
        <v>2175</v>
      </c>
      <c r="N20" s="16">
        <v>2175</v>
      </c>
      <c r="O20" s="4">
        <v>1850</v>
      </c>
      <c r="P20" s="4">
        <v>1830.61224489796</v>
      </c>
      <c r="Q20" s="28">
        <v>1917.8571428571399</v>
      </c>
      <c r="R20" s="8">
        <v>2093.9132577555501</v>
      </c>
      <c r="S20" s="111">
        <v>2000.7857142857099</v>
      </c>
      <c r="T20" s="16">
        <v>2200</v>
      </c>
      <c r="U20" s="4">
        <v>1991.6666666666699</v>
      </c>
      <c r="V20" s="134">
        <v>2152.38095238095</v>
      </c>
      <c r="W20" s="139">
        <f t="shared" si="0"/>
        <v>-13.326941514860952</v>
      </c>
      <c r="X20" s="139">
        <f t="shared" si="1"/>
        <v>8.0693365212190713</v>
      </c>
    </row>
    <row r="21" spans="1:24" ht="15" customHeight="1" x14ac:dyDescent="0.25">
      <c r="A21" s="1" t="s">
        <v>19</v>
      </c>
      <c r="B21" s="86">
        <v>294.95</v>
      </c>
      <c r="C21" s="4">
        <v>315.8024999999995</v>
      </c>
      <c r="D21" s="4">
        <v>322.45461274739</v>
      </c>
      <c r="E21" s="4">
        <v>285.21354706414098</v>
      </c>
      <c r="F21" s="4">
        <v>287.300627240143</v>
      </c>
      <c r="G21" s="37">
        <v>294.36070732741598</v>
      </c>
      <c r="H21" s="28">
        <v>283.68579997283092</v>
      </c>
      <c r="I21" s="4">
        <v>397.34631578947364</v>
      </c>
      <c r="J21" s="4">
        <v>322.43516761543299</v>
      </c>
      <c r="K21" s="87">
        <v>310.00866563297001</v>
      </c>
      <c r="L21" s="118">
        <v>299.710714285714</v>
      </c>
      <c r="M21" s="16">
        <v>314.94732268925799</v>
      </c>
      <c r="N21" s="4">
        <v>300</v>
      </c>
      <c r="O21" s="4">
        <v>294.89659402372877</v>
      </c>
      <c r="P21" s="4">
        <v>232.201925165635</v>
      </c>
      <c r="Q21" s="28">
        <v>301.08666850185205</v>
      </c>
      <c r="R21" s="8">
        <v>301.14616139022684</v>
      </c>
      <c r="S21" s="111">
        <v>353.82314221023898</v>
      </c>
      <c r="T21" s="16">
        <v>350.56783138851398</v>
      </c>
      <c r="U21" s="4">
        <v>347.96781737870123</v>
      </c>
      <c r="V21" s="134">
        <v>355.2521448001674</v>
      </c>
      <c r="W21" s="139">
        <f t="shared" si="0"/>
        <v>10.177852939377592</v>
      </c>
      <c r="X21" s="139">
        <f t="shared" si="1"/>
        <v>2.0933911291970073</v>
      </c>
    </row>
    <row r="22" spans="1:24" ht="15" customHeight="1" x14ac:dyDescent="0.25">
      <c r="A22" s="1" t="s">
        <v>20</v>
      </c>
      <c r="B22" s="86">
        <v>298.77999999999997</v>
      </c>
      <c r="C22" s="4">
        <v>429.56707070707</v>
      </c>
      <c r="D22" s="4">
        <v>392.50504032258067</v>
      </c>
      <c r="E22" s="4">
        <v>369.77928692699476</v>
      </c>
      <c r="F22" s="4">
        <v>379.25627240143359</v>
      </c>
      <c r="G22" s="37">
        <v>376.02928692699487</v>
      </c>
      <c r="H22" s="28">
        <v>363.02207130730102</v>
      </c>
      <c r="I22" s="4">
        <v>337.75473684210527</v>
      </c>
      <c r="J22" s="4">
        <v>336.16298811544993</v>
      </c>
      <c r="K22" s="87">
        <v>318.73469035708098</v>
      </c>
      <c r="L22" s="118">
        <v>315.23705882352903</v>
      </c>
      <c r="M22" s="16">
        <v>320.43010752688178</v>
      </c>
      <c r="N22" s="4">
        <v>310</v>
      </c>
      <c r="O22" s="4">
        <v>305.79180078990026</v>
      </c>
      <c r="P22" s="4">
        <v>288.37243401759503</v>
      </c>
      <c r="Q22" s="28">
        <v>307.57442762051062</v>
      </c>
      <c r="R22" s="8">
        <v>328.7084380035779</v>
      </c>
      <c r="S22" s="111">
        <v>313.20126227208988</v>
      </c>
      <c r="T22" s="16">
        <v>318.35181077609258</v>
      </c>
      <c r="U22" s="4">
        <v>314.09168081494062</v>
      </c>
      <c r="V22" s="134">
        <v>293.59083191850601</v>
      </c>
      <c r="W22" s="139">
        <f t="shared" si="0"/>
        <v>-12.664141414141397</v>
      </c>
      <c r="X22" s="139">
        <f t="shared" si="1"/>
        <v>-6.5270270270270156</v>
      </c>
    </row>
    <row r="23" spans="1:24" ht="15" customHeight="1" x14ac:dyDescent="0.25">
      <c r="A23" s="1" t="s">
        <v>21</v>
      </c>
      <c r="B23" s="86">
        <v>321.02625</v>
      </c>
      <c r="C23" s="4">
        <v>359.37249999999949</v>
      </c>
      <c r="D23" s="4">
        <v>344.444444444444</v>
      </c>
      <c r="E23" s="7">
        <v>345</v>
      </c>
      <c r="F23" s="4">
        <v>391.66666666666703</v>
      </c>
      <c r="G23" s="37">
        <v>400</v>
      </c>
      <c r="H23" s="28">
        <v>399.5</v>
      </c>
      <c r="I23" s="4">
        <v>367.98333333333329</v>
      </c>
      <c r="J23" s="4">
        <v>372.5</v>
      </c>
      <c r="K23" s="87">
        <v>295.230769230769</v>
      </c>
      <c r="L23" s="87">
        <v>295.230769230769</v>
      </c>
      <c r="M23" s="16">
        <v>342.66464855588464</v>
      </c>
      <c r="N23" s="4">
        <v>330</v>
      </c>
      <c r="O23" s="4">
        <v>350.22</v>
      </c>
      <c r="P23" s="4">
        <v>298.6559139784946</v>
      </c>
      <c r="Q23" s="28">
        <v>266.66666666666669</v>
      </c>
      <c r="R23" s="8">
        <v>309.66666242222402</v>
      </c>
      <c r="S23" s="111">
        <v>296.875</v>
      </c>
      <c r="T23" s="20">
        <v>290</v>
      </c>
      <c r="U23" s="4">
        <v>304.83870967741899</v>
      </c>
      <c r="V23" s="25">
        <v>297.17612343972013</v>
      </c>
      <c r="W23" s="139">
        <f t="shared" si="0"/>
        <v>-20.221174915511376</v>
      </c>
      <c r="X23" s="139">
        <f t="shared" si="1"/>
        <v>-2.513652628239841</v>
      </c>
    </row>
    <row r="24" spans="1:24" ht="15" customHeight="1" x14ac:dyDescent="0.25">
      <c r="A24" s="1" t="s">
        <v>22</v>
      </c>
      <c r="B24" s="86">
        <v>280.82</v>
      </c>
      <c r="C24" s="7">
        <v>340.33</v>
      </c>
      <c r="D24" s="7">
        <v>322.12</v>
      </c>
      <c r="E24" s="4">
        <v>322.58064516129031</v>
      </c>
      <c r="F24" s="7">
        <v>330.12</v>
      </c>
      <c r="G24" s="8">
        <v>336.35032258064501</v>
      </c>
      <c r="H24" s="28">
        <v>317.54032258064512</v>
      </c>
      <c r="I24" s="7">
        <v>324.25</v>
      </c>
      <c r="J24" s="4">
        <v>336.77419354838702</v>
      </c>
      <c r="K24" s="4">
        <v>336.77419354838702</v>
      </c>
      <c r="L24" s="4">
        <v>336.77419354838702</v>
      </c>
      <c r="M24" s="16">
        <v>296.77419354838707</v>
      </c>
      <c r="N24" s="7">
        <v>295.36</v>
      </c>
      <c r="O24" s="7">
        <v>295.36</v>
      </c>
      <c r="P24" s="4">
        <v>292.58064516129002</v>
      </c>
      <c r="Q24" s="28">
        <v>308.261312773523</v>
      </c>
      <c r="R24" s="8">
        <v>316.74110165637171</v>
      </c>
      <c r="S24" s="111">
        <v>323.52941176470591</v>
      </c>
      <c r="T24" s="16">
        <v>322.58064516129031</v>
      </c>
      <c r="U24" s="4">
        <v>322.58064516129031</v>
      </c>
      <c r="V24" s="25">
        <v>322.8965911469503</v>
      </c>
      <c r="W24" s="139">
        <f t="shared" si="0"/>
        <v>-4.1207440080894475</v>
      </c>
      <c r="X24" s="139">
        <f t="shared" si="1"/>
        <v>9.7943255554598069E-2</v>
      </c>
    </row>
    <row r="25" spans="1:24" ht="15" customHeight="1" x14ac:dyDescent="0.25">
      <c r="A25" s="1" t="s">
        <v>23</v>
      </c>
      <c r="B25" s="86">
        <v>402.53928571428571</v>
      </c>
      <c r="C25" s="4">
        <v>417.93694444444395</v>
      </c>
      <c r="D25" s="4">
        <v>386.95976036866358</v>
      </c>
      <c r="E25" s="4">
        <v>329.83870967741944</v>
      </c>
      <c r="F25" s="4">
        <v>370.33106960950761</v>
      </c>
      <c r="G25" s="37">
        <v>371.19815668202756</v>
      </c>
      <c r="H25" s="28">
        <v>383.13667232597635</v>
      </c>
      <c r="I25" s="4">
        <v>319.24149999999992</v>
      </c>
      <c r="J25" s="4">
        <v>344.75806451612908</v>
      </c>
      <c r="K25" s="87">
        <v>314.07495256166999</v>
      </c>
      <c r="L25" s="118">
        <v>309.81</v>
      </c>
      <c r="M25" s="16">
        <v>306.86977299880533</v>
      </c>
      <c r="N25" s="16">
        <v>306.86977299880533</v>
      </c>
      <c r="O25" s="4">
        <v>311.08049581839902</v>
      </c>
      <c r="P25" s="4">
        <v>319.3884408602151</v>
      </c>
      <c r="Q25" s="28">
        <v>296.38907175773539</v>
      </c>
      <c r="R25" s="8">
        <v>318.23852207473601</v>
      </c>
      <c r="S25" s="111">
        <v>315.96168660575529</v>
      </c>
      <c r="T25" s="16">
        <v>330.06480981999596</v>
      </c>
      <c r="U25" s="4">
        <v>338.54838709677398</v>
      </c>
      <c r="V25" s="134">
        <v>388.79456706281798</v>
      </c>
      <c r="W25" s="139">
        <f t="shared" si="0"/>
        <v>12.773160972606835</v>
      </c>
      <c r="X25" s="139">
        <f t="shared" si="1"/>
        <v>14.841653920413195</v>
      </c>
    </row>
    <row r="26" spans="1:24" ht="15" customHeight="1" x14ac:dyDescent="0.25">
      <c r="A26" s="1" t="s">
        <v>24</v>
      </c>
      <c r="B26" s="86">
        <v>300</v>
      </c>
      <c r="C26" s="4">
        <v>534.60785714285703</v>
      </c>
      <c r="D26" s="4">
        <v>456.35593508658502</v>
      </c>
      <c r="E26" s="4">
        <v>450</v>
      </c>
      <c r="F26" s="4">
        <v>522.48610674216195</v>
      </c>
      <c r="G26" s="37">
        <v>527.63758994025898</v>
      </c>
      <c r="H26" s="28">
        <v>566.98412698412699</v>
      </c>
      <c r="I26" s="4">
        <v>587.27157894736899</v>
      </c>
      <c r="J26" s="4">
        <v>450.90718105424003</v>
      </c>
      <c r="K26" s="87">
        <v>420.67370129870102</v>
      </c>
      <c r="L26" s="118">
        <v>388.254166666667</v>
      </c>
      <c r="M26" s="16">
        <v>415.05411255411298</v>
      </c>
      <c r="N26" s="4">
        <v>400</v>
      </c>
      <c r="O26" s="4">
        <v>401.92206294282403</v>
      </c>
      <c r="P26" s="4">
        <v>400.43594297223001</v>
      </c>
      <c r="Q26" s="28">
        <v>530.17857142857099</v>
      </c>
      <c r="R26" s="111">
        <v>560</v>
      </c>
      <c r="S26" s="111">
        <v>565.41125541125996</v>
      </c>
      <c r="T26" s="16">
        <v>592.51004749725962</v>
      </c>
      <c r="U26" s="4">
        <v>523.10924369747897</v>
      </c>
      <c r="V26" s="134">
        <v>575.91773551525864</v>
      </c>
      <c r="W26" s="139">
        <f t="shared" si="0"/>
        <v>27.724232328422595</v>
      </c>
      <c r="X26" s="139">
        <f t="shared" si="1"/>
        <v>10.095117311350652</v>
      </c>
    </row>
    <row r="27" spans="1:24" ht="15" customHeight="1" x14ac:dyDescent="0.25">
      <c r="A27" s="1" t="s">
        <v>25</v>
      </c>
      <c r="B27" s="86">
        <v>209.06166666666667</v>
      </c>
      <c r="C27" s="4">
        <v>216.46388888888799</v>
      </c>
      <c r="D27" s="4">
        <v>221.47420837988861</v>
      </c>
      <c r="E27" s="4">
        <v>233.424251605222</v>
      </c>
      <c r="F27" s="4">
        <v>297.69675363258301</v>
      </c>
      <c r="G27" s="37">
        <v>302.35847636254101</v>
      </c>
      <c r="H27" s="28">
        <v>303.43108076563999</v>
      </c>
      <c r="I27" s="4">
        <v>312.86684210526312</v>
      </c>
      <c r="J27" s="4">
        <v>258.48398542442197</v>
      </c>
      <c r="K27" s="87">
        <v>210.02800318589792</v>
      </c>
      <c r="L27" s="118">
        <v>210.1575</v>
      </c>
      <c r="M27" s="16">
        <v>207.61886174287531</v>
      </c>
      <c r="N27" s="4">
        <v>200</v>
      </c>
      <c r="O27" s="4">
        <v>201</v>
      </c>
      <c r="P27" s="4">
        <v>232.49993190747293</v>
      </c>
      <c r="Q27" s="28">
        <v>390.30805891236918</v>
      </c>
      <c r="R27" s="111">
        <v>408.33333333333297</v>
      </c>
      <c r="S27" s="111">
        <v>463.78880975655198</v>
      </c>
      <c r="T27" s="16">
        <v>437.71870078369398</v>
      </c>
      <c r="U27" s="4">
        <v>430.33890569632098</v>
      </c>
      <c r="V27" s="134">
        <v>415.30139073173098</v>
      </c>
      <c r="W27" s="139">
        <f t="shared" si="0"/>
        <v>60.668131934680645</v>
      </c>
      <c r="X27" s="139">
        <f t="shared" si="1"/>
        <v>-3.4943424276868864</v>
      </c>
    </row>
    <row r="28" spans="1:24" ht="15" customHeight="1" x14ac:dyDescent="0.25">
      <c r="A28" s="2" t="s">
        <v>26</v>
      </c>
      <c r="B28" s="16">
        <v>1998.2175</v>
      </c>
      <c r="C28" s="16">
        <v>1976.3887500000001</v>
      </c>
      <c r="D28" s="16">
        <v>1921.165</v>
      </c>
      <c r="E28" s="16">
        <v>1921.4811111111101</v>
      </c>
      <c r="F28" s="16">
        <v>1993.36034512694</v>
      </c>
      <c r="G28" s="16">
        <v>1981.11</v>
      </c>
      <c r="H28" s="16">
        <v>1993.0550000000001</v>
      </c>
      <c r="I28" s="16">
        <v>1924.07</v>
      </c>
      <c r="J28" s="4">
        <v>1890.34046761319</v>
      </c>
      <c r="K28" s="87">
        <v>1764.70085470085</v>
      </c>
      <c r="L28" s="118">
        <v>1802.7775000000001</v>
      </c>
      <c r="M28" s="16">
        <v>1625</v>
      </c>
      <c r="N28" s="7">
        <v>1520</v>
      </c>
      <c r="O28" s="4">
        <v>1322.4489795918366</v>
      </c>
      <c r="P28" s="4">
        <v>1301.0204081632653</v>
      </c>
      <c r="Q28" s="28">
        <v>1350</v>
      </c>
      <c r="R28" s="8">
        <v>1384.63879414549</v>
      </c>
      <c r="S28" s="111">
        <v>1396.9572649572599</v>
      </c>
      <c r="T28" s="16">
        <v>1395.8974358974399</v>
      </c>
      <c r="U28" s="4">
        <v>1401.73961840628</v>
      </c>
      <c r="V28" s="134">
        <v>1411.1111111111099</v>
      </c>
      <c r="W28" s="139">
        <f t="shared" si="0"/>
        <v>-25.351483751875225</v>
      </c>
      <c r="X28" s="139">
        <f t="shared" si="1"/>
        <v>0.66856159173734142</v>
      </c>
    </row>
    <row r="29" spans="1:24" ht="15" customHeight="1" x14ac:dyDescent="0.25">
      <c r="A29" s="2" t="s">
        <v>27</v>
      </c>
      <c r="B29" s="16">
        <v>820.8</v>
      </c>
      <c r="C29" s="16">
        <v>817.01833333333298</v>
      </c>
      <c r="D29" s="16">
        <v>814.21</v>
      </c>
      <c r="E29" s="16">
        <v>828.88888888888903</v>
      </c>
      <c r="F29" s="16">
        <v>828.82303275613617</v>
      </c>
      <c r="G29" s="16">
        <v>813.11500000000001</v>
      </c>
      <c r="H29" s="16">
        <v>831.25</v>
      </c>
      <c r="I29" s="16">
        <v>848.41499999999996</v>
      </c>
      <c r="J29" s="4">
        <v>842.45614035087704</v>
      </c>
      <c r="K29" s="87">
        <v>813.43995510662171</v>
      </c>
      <c r="L29" s="118">
        <v>859.42499999999995</v>
      </c>
      <c r="M29" s="16">
        <v>887.5</v>
      </c>
      <c r="N29" s="16">
        <v>887.5</v>
      </c>
      <c r="O29" s="4">
        <v>997.77777777777771</v>
      </c>
      <c r="P29" s="4">
        <v>837.5</v>
      </c>
      <c r="Q29" s="28">
        <v>887.5</v>
      </c>
      <c r="R29" s="8">
        <v>859.93017975254895</v>
      </c>
      <c r="S29" s="111">
        <v>861.51315789473699</v>
      </c>
      <c r="T29" s="16">
        <v>960.13986013986005</v>
      </c>
      <c r="U29" s="4">
        <v>991.24503715769094</v>
      </c>
      <c r="V29" s="134">
        <v>932.96703296703299</v>
      </c>
      <c r="W29" s="139">
        <f t="shared" si="0"/>
        <v>10.743691959851917</v>
      </c>
      <c r="X29" s="139">
        <f t="shared" si="1"/>
        <v>-5.8792732378025381</v>
      </c>
    </row>
    <row r="30" spans="1:24" ht="15" customHeight="1" x14ac:dyDescent="0.25">
      <c r="A30" s="2" t="s">
        <v>28</v>
      </c>
      <c r="B30" s="16">
        <v>326.9375</v>
      </c>
      <c r="C30" s="21">
        <v>320.41720779220702</v>
      </c>
      <c r="D30" s="21">
        <v>325.63499999999999</v>
      </c>
      <c r="E30" s="21">
        <v>321.97916666666703</v>
      </c>
      <c r="F30" s="16">
        <v>320.19643760141702</v>
      </c>
      <c r="G30" s="21">
        <v>328.91500000000002</v>
      </c>
      <c r="H30" s="21">
        <v>327.51499999999999</v>
      </c>
      <c r="I30" s="16">
        <v>335.12</v>
      </c>
      <c r="J30" s="4">
        <v>330.27481936964699</v>
      </c>
      <c r="K30" s="87">
        <v>360.78431372548999</v>
      </c>
      <c r="L30" s="118">
        <v>351.85111111111098</v>
      </c>
      <c r="M30" s="16">
        <v>399.11111111111097</v>
      </c>
      <c r="N30" s="4">
        <v>350</v>
      </c>
      <c r="O30" s="4">
        <v>330.71428571428572</v>
      </c>
      <c r="P30" s="4">
        <v>325.03921568627499</v>
      </c>
      <c r="Q30" s="28">
        <v>339.82456140350899</v>
      </c>
      <c r="R30" s="111">
        <v>377.777777777778</v>
      </c>
      <c r="S30" s="111">
        <v>389.3730158730159</v>
      </c>
      <c r="T30" s="16">
        <v>405</v>
      </c>
      <c r="U30" s="4">
        <v>378.70129870129898</v>
      </c>
      <c r="V30" s="134">
        <v>401.77944862155402</v>
      </c>
      <c r="W30" s="139">
        <f t="shared" si="0"/>
        <v>21.650039621058216</v>
      </c>
      <c r="X30" s="139">
        <f t="shared" si="1"/>
        <v>6.0940244988327743</v>
      </c>
    </row>
    <row r="31" spans="1:24" ht="15" customHeight="1" x14ac:dyDescent="0.25">
      <c r="A31" s="2" t="s">
        <v>29</v>
      </c>
      <c r="B31" s="16">
        <v>137.90785714285701</v>
      </c>
      <c r="C31" s="16">
        <v>135.67505681818199</v>
      </c>
      <c r="D31" s="21">
        <v>138.25</v>
      </c>
      <c r="E31" s="21">
        <v>138.9725</v>
      </c>
      <c r="F31" s="16">
        <v>139.03546194711501</v>
      </c>
      <c r="G31" s="21">
        <v>144.97</v>
      </c>
      <c r="H31" s="16">
        <v>146.51499999999999</v>
      </c>
      <c r="I31" s="16">
        <v>148.18</v>
      </c>
      <c r="J31" s="4">
        <v>148.49449431829299</v>
      </c>
      <c r="K31" s="87">
        <v>102.59</v>
      </c>
      <c r="L31" s="118">
        <v>106.219411764706</v>
      </c>
      <c r="M31" s="16">
        <v>125.503092950298</v>
      </c>
      <c r="N31" s="7">
        <v>125</v>
      </c>
      <c r="O31" s="4">
        <v>135</v>
      </c>
      <c r="P31" s="4">
        <v>148.513341898194</v>
      </c>
      <c r="Q31" s="28">
        <v>157.96087379050999</v>
      </c>
      <c r="R31" s="8">
        <v>164.542344226598</v>
      </c>
      <c r="S31" s="111">
        <v>175.74377146759099</v>
      </c>
      <c r="T31" s="16">
        <v>197.2695833564907</v>
      </c>
      <c r="U31" s="4">
        <v>198.77457587841499</v>
      </c>
      <c r="V31" s="134">
        <v>201.531071769167</v>
      </c>
      <c r="W31" s="139">
        <f t="shared" si="0"/>
        <v>35.716191158705094</v>
      </c>
      <c r="X31" s="139">
        <f t="shared" si="1"/>
        <v>1.3867446973893081</v>
      </c>
    </row>
    <row r="32" spans="1:24" ht="15" customHeight="1" x14ac:dyDescent="0.25">
      <c r="A32" s="2" t="s">
        <v>30</v>
      </c>
      <c r="B32" s="16">
        <v>864.48</v>
      </c>
      <c r="C32" s="16">
        <v>949.40499999998997</v>
      </c>
      <c r="D32" s="16">
        <v>956.94500000000005</v>
      </c>
      <c r="E32" s="16">
        <v>942.13111111111004</v>
      </c>
      <c r="F32" s="16">
        <v>938.56983484663999</v>
      </c>
      <c r="G32" s="16">
        <v>1012.145</v>
      </c>
      <c r="H32" s="16">
        <v>1057.74</v>
      </c>
      <c r="I32" s="16">
        <v>1038.1949999999999</v>
      </c>
      <c r="J32" s="4">
        <v>1066.6666666666667</v>
      </c>
      <c r="K32" s="87">
        <v>1187.121212121212</v>
      </c>
      <c r="L32" s="87">
        <v>1187.121212121212</v>
      </c>
      <c r="M32" s="16">
        <v>1145.4545454545455</v>
      </c>
      <c r="N32" s="16">
        <v>1145.4545454545455</v>
      </c>
      <c r="O32" s="4">
        <v>1167.2634271099746</v>
      </c>
      <c r="P32" s="4">
        <v>1185.7707509881423</v>
      </c>
      <c r="Q32" s="28">
        <v>1214.2857142857142</v>
      </c>
      <c r="R32" s="8">
        <v>1218.92631184883</v>
      </c>
      <c r="S32" s="111">
        <v>1161.1111111111111</v>
      </c>
      <c r="T32" s="16">
        <v>1208.69565217391</v>
      </c>
      <c r="U32" s="4">
        <v>1216.6666666666699</v>
      </c>
      <c r="V32" s="134">
        <v>1293.75</v>
      </c>
      <c r="W32" s="139">
        <f t="shared" si="0"/>
        <v>21.289062499999993</v>
      </c>
      <c r="X32" s="139">
        <f t="shared" si="1"/>
        <v>6.3356164383558804</v>
      </c>
    </row>
    <row r="33" spans="1:24" ht="15" customHeight="1" x14ac:dyDescent="0.25">
      <c r="A33" s="2" t="s">
        <v>31</v>
      </c>
      <c r="B33" s="16">
        <v>929.49888888888904</v>
      </c>
      <c r="C33" s="16">
        <v>933.63636363636351</v>
      </c>
      <c r="D33" s="16">
        <v>972.92</v>
      </c>
      <c r="E33" s="16">
        <v>931.68037037037004</v>
      </c>
      <c r="F33" s="16">
        <v>981.67546443913898</v>
      </c>
      <c r="G33" s="16">
        <v>1063.5700000000002</v>
      </c>
      <c r="H33" s="16">
        <v>1058.885</v>
      </c>
      <c r="I33" s="16">
        <v>1051.1100000000001</v>
      </c>
      <c r="J33" s="4">
        <v>999.41176470588198</v>
      </c>
      <c r="K33" s="87">
        <v>1010.4278074866311</v>
      </c>
      <c r="L33" s="118">
        <v>1061.7647058823529</v>
      </c>
      <c r="M33" s="16">
        <v>1038.2352941176471</v>
      </c>
      <c r="N33" s="16">
        <v>1038.2352941176471</v>
      </c>
      <c r="O33" s="4">
        <v>1018.421052631579</v>
      </c>
      <c r="P33" s="4">
        <v>947.82608695652175</v>
      </c>
      <c r="Q33" s="28">
        <v>984.21052631578948</v>
      </c>
      <c r="R33" s="8">
        <v>1020.5173320060061</v>
      </c>
      <c r="S33" s="111">
        <v>986.42857142857099</v>
      </c>
      <c r="T33" s="16">
        <v>970.37037037037032</v>
      </c>
      <c r="U33" s="4">
        <v>971.42857142857144</v>
      </c>
      <c r="V33" s="134">
        <v>981.57894736842104</v>
      </c>
      <c r="W33" s="139">
        <f t="shared" si="0"/>
        <v>-1.7843313404169281</v>
      </c>
      <c r="X33" s="139">
        <f t="shared" si="1"/>
        <v>1.0448916408668703</v>
      </c>
    </row>
    <row r="34" spans="1:24" ht="15" customHeight="1" x14ac:dyDescent="0.25">
      <c r="A34" s="2" t="s">
        <v>32</v>
      </c>
      <c r="B34" s="16">
        <v>1239.155</v>
      </c>
      <c r="C34" s="16">
        <v>1297.9345000000001</v>
      </c>
      <c r="D34" s="16">
        <v>1259.5450000000001</v>
      </c>
      <c r="E34" s="16">
        <v>1332.6919047619001</v>
      </c>
      <c r="F34" s="16">
        <v>1394.2029918588501</v>
      </c>
      <c r="G34" s="16">
        <v>1390.835</v>
      </c>
      <c r="H34" s="16">
        <v>1395.04</v>
      </c>
      <c r="I34" s="16">
        <v>1396.7</v>
      </c>
      <c r="J34" s="8">
        <v>1381.66</v>
      </c>
      <c r="K34" s="87">
        <v>1417.7026110403999</v>
      </c>
      <c r="L34" s="118">
        <v>1303.9211764705899</v>
      </c>
      <c r="M34" s="16">
        <v>1400.6456456456456</v>
      </c>
      <c r="N34" s="16">
        <v>1400.6456456456456</v>
      </c>
      <c r="O34" s="4">
        <v>1358.2456140350878</v>
      </c>
      <c r="P34" s="4">
        <v>1291.6666666666699</v>
      </c>
      <c r="Q34" s="28">
        <v>1165.0326797385619</v>
      </c>
      <c r="R34" s="8">
        <v>1256.1395287078999</v>
      </c>
      <c r="S34" s="111">
        <v>1271.969696969697</v>
      </c>
      <c r="T34" s="16">
        <v>1300.74712643678</v>
      </c>
      <c r="U34" s="4">
        <v>1312.69841269841</v>
      </c>
      <c r="V34" s="134">
        <v>1356.2091503268</v>
      </c>
      <c r="W34" s="139">
        <f t="shared" si="0"/>
        <v>-1.8420486713952842</v>
      </c>
      <c r="X34" s="139">
        <f t="shared" si="1"/>
        <v>3.3146027455726395</v>
      </c>
    </row>
    <row r="35" spans="1:24" ht="15" customHeight="1" x14ac:dyDescent="0.25">
      <c r="A35" s="2" t="s">
        <v>33</v>
      </c>
      <c r="B35" s="16">
        <v>2252.65</v>
      </c>
      <c r="C35" s="16">
        <v>2300.3530000000001</v>
      </c>
      <c r="D35" s="16">
        <v>2369.8150000000001</v>
      </c>
      <c r="E35" s="16">
        <v>2359.6307407407398</v>
      </c>
      <c r="F35" s="16">
        <v>2365.0553790853701</v>
      </c>
      <c r="G35" s="16">
        <v>2404.5100000000002</v>
      </c>
      <c r="H35" s="16">
        <v>2400.69</v>
      </c>
      <c r="I35" s="16">
        <v>2400</v>
      </c>
      <c r="J35" s="8">
        <v>2385.84</v>
      </c>
      <c r="K35" s="87">
        <v>1982.9629629629601</v>
      </c>
      <c r="L35" s="118">
        <v>2178.6621428571402</v>
      </c>
      <c r="M35" s="16">
        <v>2193.22344322344</v>
      </c>
      <c r="N35" s="16">
        <v>2193.22344322344</v>
      </c>
      <c r="O35" s="4">
        <v>1950</v>
      </c>
      <c r="P35" s="4">
        <v>1908.8888888888901</v>
      </c>
      <c r="Q35" s="28">
        <v>1807.6923076923076</v>
      </c>
      <c r="R35" s="8">
        <v>1827.4787931219901</v>
      </c>
      <c r="S35" s="111">
        <v>1891.6666666666699</v>
      </c>
      <c r="T35" s="16">
        <v>1852.8571428571427</v>
      </c>
      <c r="U35" s="4">
        <v>1854.02564102564</v>
      </c>
      <c r="V35" s="134">
        <v>1505.8823529411766</v>
      </c>
      <c r="W35" s="139">
        <f t="shared" si="0"/>
        <v>-36.882508762482964</v>
      </c>
      <c r="X35" s="139">
        <f t="shared" si="1"/>
        <v>-18.777695431001259</v>
      </c>
    </row>
    <row r="36" spans="1:24" ht="15" customHeight="1" x14ac:dyDescent="0.25">
      <c r="A36" s="2" t="s">
        <v>34</v>
      </c>
      <c r="B36" s="16">
        <v>1554.2625</v>
      </c>
      <c r="C36" s="16">
        <v>1576.92208333333</v>
      </c>
      <c r="D36" s="16">
        <v>1575</v>
      </c>
      <c r="E36" s="16">
        <v>1509.2588888888899</v>
      </c>
      <c r="F36" s="16">
        <v>1500.49918284353</v>
      </c>
      <c r="G36" s="16">
        <v>1513.635</v>
      </c>
      <c r="H36" s="16">
        <v>1522.3</v>
      </c>
      <c r="I36" s="16">
        <v>1526.365</v>
      </c>
      <c r="J36" s="8">
        <v>1514.37</v>
      </c>
      <c r="K36" s="87">
        <v>1500</v>
      </c>
      <c r="L36" s="118">
        <v>1533.3333333333333</v>
      </c>
      <c r="M36" s="16">
        <v>1534.0917022283575</v>
      </c>
      <c r="N36" s="16">
        <v>1534.0917022283575</v>
      </c>
      <c r="O36" s="4">
        <v>1525</v>
      </c>
      <c r="P36" s="4">
        <v>1500</v>
      </c>
      <c r="Q36" s="28">
        <v>1500</v>
      </c>
      <c r="R36" s="111">
        <v>1500</v>
      </c>
      <c r="S36" s="111">
        <v>1511.746557596829</v>
      </c>
      <c r="T36" s="16">
        <v>1600</v>
      </c>
      <c r="U36" s="4">
        <v>1671.9806763285001</v>
      </c>
      <c r="V36" s="134">
        <v>1640</v>
      </c>
      <c r="W36" s="139">
        <f t="shared" si="0"/>
        <v>8.295859004074309</v>
      </c>
      <c r="X36" s="139">
        <f t="shared" si="1"/>
        <v>-1.9127419820859644</v>
      </c>
    </row>
    <row r="37" spans="1:24" ht="15" customHeight="1" x14ac:dyDescent="0.25">
      <c r="A37" s="2" t="s">
        <v>35</v>
      </c>
      <c r="B37" s="16">
        <v>1030.1885714285715</v>
      </c>
      <c r="C37" s="16">
        <v>993.005</v>
      </c>
      <c r="D37" s="16">
        <v>987.5</v>
      </c>
      <c r="E37" s="16">
        <v>1067.5925925925901</v>
      </c>
      <c r="F37" s="16">
        <v>1049.4289489907501</v>
      </c>
      <c r="G37" s="16">
        <v>1051.365</v>
      </c>
      <c r="H37" s="16">
        <v>1094.0250000000001</v>
      </c>
      <c r="I37" s="16">
        <v>1065.3399999999999</v>
      </c>
      <c r="J37" s="8">
        <v>1065.45</v>
      </c>
      <c r="K37" s="87">
        <v>1083.3333333333301</v>
      </c>
      <c r="L37" s="118">
        <v>1087.0588235294099</v>
      </c>
      <c r="M37" s="16">
        <v>975</v>
      </c>
      <c r="N37" s="16">
        <v>975</v>
      </c>
      <c r="O37" s="4">
        <v>960</v>
      </c>
      <c r="P37" s="4">
        <v>1029.5454545454545</v>
      </c>
      <c r="Q37" s="28">
        <v>918.00232288037171</v>
      </c>
      <c r="R37" s="8">
        <v>1027.9255696154612</v>
      </c>
      <c r="S37" s="111">
        <v>980.95238095238096</v>
      </c>
      <c r="T37" s="16">
        <v>927.16049382716062</v>
      </c>
      <c r="U37" s="4">
        <v>963.01742919389972</v>
      </c>
      <c r="V37" s="134">
        <v>948.33333333333303</v>
      </c>
      <c r="W37" s="139">
        <f t="shared" si="0"/>
        <v>-10.992225507219205</v>
      </c>
      <c r="X37" s="139">
        <f t="shared" si="1"/>
        <v>-1.524800633448359</v>
      </c>
    </row>
    <row r="38" spans="1:24" ht="15" customHeight="1" x14ac:dyDescent="0.25">
      <c r="A38" s="2" t="s">
        <v>36</v>
      </c>
      <c r="B38" s="4">
        <v>483.3</v>
      </c>
      <c r="C38" s="4">
        <v>486.66</v>
      </c>
      <c r="D38" s="4">
        <v>492.22</v>
      </c>
      <c r="E38" s="4">
        <v>500</v>
      </c>
      <c r="F38" s="4">
        <v>504.13</v>
      </c>
      <c r="G38" s="4">
        <v>484.44</v>
      </c>
      <c r="H38" s="4">
        <v>480</v>
      </c>
      <c r="I38" s="4">
        <v>500</v>
      </c>
      <c r="J38" s="8">
        <v>490.36</v>
      </c>
      <c r="K38" s="8">
        <v>485.16</v>
      </c>
      <c r="L38" s="8">
        <v>485.16</v>
      </c>
      <c r="M38" s="16">
        <v>506.66666666666998</v>
      </c>
      <c r="N38" s="20">
        <v>500</v>
      </c>
      <c r="O38" s="20">
        <v>500</v>
      </c>
      <c r="P38" s="4">
        <v>666.66666666666674</v>
      </c>
      <c r="Q38" s="28">
        <v>550</v>
      </c>
      <c r="R38" s="8">
        <v>560.62379254991197</v>
      </c>
      <c r="S38" s="111">
        <v>606.66666666666697</v>
      </c>
      <c r="T38" s="16">
        <v>533.33333333333337</v>
      </c>
      <c r="U38" s="4">
        <v>602.22222222222194</v>
      </c>
      <c r="V38" s="134">
        <v>583.33333333333303</v>
      </c>
      <c r="W38" s="139">
        <f t="shared" si="0"/>
        <v>18.960219702531408</v>
      </c>
      <c r="X38" s="139">
        <f t="shared" si="1"/>
        <v>-3.1365313653136586</v>
      </c>
    </row>
    <row r="39" spans="1:24" ht="15" customHeight="1" x14ac:dyDescent="0.25">
      <c r="A39" s="2" t="s">
        <v>37</v>
      </c>
      <c r="B39" s="4">
        <v>222.99</v>
      </c>
      <c r="C39" s="4">
        <v>219.01</v>
      </c>
      <c r="D39" s="4">
        <v>224.22</v>
      </c>
      <c r="E39" s="4">
        <v>236.16</v>
      </c>
      <c r="F39" s="4">
        <v>242.02</v>
      </c>
      <c r="G39" s="4">
        <v>244.87</v>
      </c>
      <c r="H39" s="4">
        <v>269.29000000000002</v>
      </c>
      <c r="I39" s="4">
        <v>244.56</v>
      </c>
      <c r="J39" s="8">
        <v>208.39</v>
      </c>
      <c r="K39" s="8">
        <v>245.23</v>
      </c>
      <c r="L39" s="8">
        <v>245.23</v>
      </c>
      <c r="M39" s="16">
        <v>222.33191963444762</v>
      </c>
      <c r="N39" s="20">
        <v>225</v>
      </c>
      <c r="O39" s="4">
        <v>283.81788213973255</v>
      </c>
      <c r="P39" s="4">
        <v>214.86312266842222</v>
      </c>
      <c r="Q39" s="28">
        <v>232.52316609580242</v>
      </c>
      <c r="R39" s="8">
        <v>238.97679382230064</v>
      </c>
      <c r="S39" s="111">
        <v>250.421301717408</v>
      </c>
      <c r="T39" s="16">
        <v>250.463010204082</v>
      </c>
      <c r="U39" s="4">
        <v>211.33015885367249</v>
      </c>
      <c r="V39" s="134">
        <v>215.42858129575907</v>
      </c>
      <c r="W39" s="139">
        <f t="shared" si="0"/>
        <v>3.3776003146787694</v>
      </c>
      <c r="X39" s="139">
        <f t="shared" si="1"/>
        <v>1.9393457442694602</v>
      </c>
    </row>
    <row r="40" spans="1:24" ht="15" customHeight="1" x14ac:dyDescent="0.25">
      <c r="A40" s="2" t="s">
        <v>38</v>
      </c>
      <c r="B40" s="4">
        <v>221.35</v>
      </c>
      <c r="C40" s="4">
        <v>232.54</v>
      </c>
      <c r="D40" s="4">
        <v>224.85</v>
      </c>
      <c r="E40" s="4">
        <v>242.8</v>
      </c>
      <c r="F40" s="4">
        <v>245.88</v>
      </c>
      <c r="G40" s="4">
        <v>252.72</v>
      </c>
      <c r="H40" s="4">
        <v>279.64999999999998</v>
      </c>
      <c r="I40" s="4">
        <v>263.04000000000002</v>
      </c>
      <c r="J40" s="8">
        <v>219.42</v>
      </c>
      <c r="K40" s="8">
        <v>253.09</v>
      </c>
      <c r="L40" s="8">
        <v>253.09</v>
      </c>
      <c r="M40" s="16">
        <v>229.14720426220006</v>
      </c>
      <c r="N40" s="4">
        <v>250</v>
      </c>
      <c r="O40" s="4">
        <v>280.42282327831197</v>
      </c>
      <c r="P40" s="4">
        <v>247.13435374149699</v>
      </c>
      <c r="Q40" s="28">
        <v>239.87655171358156</v>
      </c>
      <c r="R40" s="8">
        <v>250.54430692762313</v>
      </c>
      <c r="S40" s="111">
        <v>255.36715541526701</v>
      </c>
      <c r="T40" s="16">
        <v>224.44727891156467</v>
      </c>
      <c r="U40" s="4">
        <v>218.21094669957824</v>
      </c>
      <c r="V40" s="134">
        <v>213.44411192561239</v>
      </c>
      <c r="W40" s="139">
        <f t="shared" si="0"/>
        <v>-2.7234928786745045</v>
      </c>
      <c r="X40" s="139">
        <f t="shared" si="1"/>
        <v>-2.1845076271671147</v>
      </c>
    </row>
    <row r="41" spans="1:24" ht="15" customHeight="1" x14ac:dyDescent="0.25">
      <c r="A41" s="2" t="s">
        <v>39</v>
      </c>
      <c r="B41" s="4">
        <v>410.5</v>
      </c>
      <c r="C41" s="4">
        <v>423.56</v>
      </c>
      <c r="D41" s="4">
        <v>472.48</v>
      </c>
      <c r="E41" s="4">
        <v>508.85</v>
      </c>
      <c r="F41" s="4">
        <v>500</v>
      </c>
      <c r="G41" s="4">
        <v>518.52</v>
      </c>
      <c r="H41" s="4">
        <v>523.79999999999995</v>
      </c>
      <c r="I41" s="4">
        <v>550</v>
      </c>
      <c r="J41" s="8">
        <v>559.32000000000005</v>
      </c>
      <c r="K41" s="8">
        <v>559.29</v>
      </c>
      <c r="L41" s="8">
        <v>559.29</v>
      </c>
      <c r="M41" s="16">
        <v>537.25490196078431</v>
      </c>
      <c r="N41" s="4">
        <v>466.66666666666669</v>
      </c>
      <c r="O41" s="4">
        <v>519.29824561403518</v>
      </c>
      <c r="P41" s="4">
        <v>490.90909090909099</v>
      </c>
      <c r="Q41" s="28">
        <v>450</v>
      </c>
      <c r="R41" s="111">
        <v>455.5555555555556</v>
      </c>
      <c r="S41" s="111">
        <v>500</v>
      </c>
      <c r="T41" s="16">
        <v>482.66666666666663</v>
      </c>
      <c r="U41" s="4">
        <v>501.75438596491222</v>
      </c>
      <c r="V41" s="134">
        <v>505.26315789473693</v>
      </c>
      <c r="W41" s="139">
        <f t="shared" si="0"/>
        <v>-9.6647432784922973</v>
      </c>
      <c r="X41" s="139">
        <f t="shared" si="1"/>
        <v>0.69930069930073058</v>
      </c>
    </row>
    <row r="42" spans="1:24" ht="15" customHeight="1" x14ac:dyDescent="0.25">
      <c r="A42" s="2" t="s">
        <v>40</v>
      </c>
      <c r="B42" s="4">
        <v>302.20999999999998</v>
      </c>
      <c r="C42" s="4">
        <v>300</v>
      </c>
      <c r="D42" s="4">
        <v>287.36</v>
      </c>
      <c r="E42" s="4">
        <v>261.97000000000003</v>
      </c>
      <c r="F42" s="4">
        <v>243.92</v>
      </c>
      <c r="G42" s="4">
        <v>255.28</v>
      </c>
      <c r="H42" s="4">
        <v>276.83999999999997</v>
      </c>
      <c r="I42" s="4">
        <v>234.5</v>
      </c>
      <c r="J42" s="8">
        <v>256.89</v>
      </c>
      <c r="K42" s="8">
        <v>255.66</v>
      </c>
      <c r="L42" s="118">
        <v>241.13312500000001</v>
      </c>
      <c r="M42" s="16">
        <v>210.6736007459894</v>
      </c>
      <c r="N42" s="4">
        <v>230</v>
      </c>
      <c r="O42" s="4">
        <v>210</v>
      </c>
      <c r="P42" s="4">
        <v>218.66543586180978</v>
      </c>
      <c r="Q42" s="28">
        <v>246.27526836014567</v>
      </c>
      <c r="R42" s="8">
        <v>259.19664184335898</v>
      </c>
      <c r="S42" s="111">
        <v>240.24131487978147</v>
      </c>
      <c r="T42" s="16">
        <v>222.75370180831652</v>
      </c>
      <c r="U42" s="4">
        <v>229.30819303621951</v>
      </c>
      <c r="V42" s="134">
        <v>218.42662076739578</v>
      </c>
      <c r="W42" s="139">
        <f t="shared" si="0"/>
        <v>-14.972703971584808</v>
      </c>
      <c r="X42" s="139">
        <f t="shared" si="1"/>
        <v>-4.745391834780615</v>
      </c>
    </row>
    <row r="43" spans="1:24" ht="15" customHeight="1" x14ac:dyDescent="0.25">
      <c r="A43" s="2" t="s">
        <v>41</v>
      </c>
      <c r="B43" s="4">
        <v>307.14</v>
      </c>
      <c r="C43" s="4">
        <v>284.35000000000002</v>
      </c>
      <c r="D43" s="4">
        <v>283.08999999999997</v>
      </c>
      <c r="E43" s="4">
        <v>292.2</v>
      </c>
      <c r="F43" s="4">
        <v>283.11</v>
      </c>
      <c r="G43" s="4">
        <v>286.05</v>
      </c>
      <c r="H43" s="4">
        <v>270.61</v>
      </c>
      <c r="I43" s="4">
        <v>256.92</v>
      </c>
      <c r="J43" s="8">
        <v>284.83</v>
      </c>
      <c r="K43" s="8">
        <v>286.47000000000003</v>
      </c>
      <c r="L43" s="118">
        <v>267.87461538461503</v>
      </c>
      <c r="M43" s="16">
        <v>246.42490076888001</v>
      </c>
      <c r="N43" s="4">
        <v>224.13793103448276</v>
      </c>
      <c r="O43" s="4">
        <v>208.54</v>
      </c>
      <c r="P43" s="4">
        <v>196.21973095543677</v>
      </c>
      <c r="Q43" s="28">
        <v>187.99018254793799</v>
      </c>
      <c r="R43" s="8">
        <v>203.663232329159</v>
      </c>
      <c r="S43" s="111">
        <v>190.48491248946812</v>
      </c>
      <c r="T43" s="16">
        <v>205.04289349439932</v>
      </c>
      <c r="U43" s="4">
        <v>198.78959538473481</v>
      </c>
      <c r="V43" s="134">
        <v>205.019119652131</v>
      </c>
      <c r="W43" s="139">
        <f t="shared" si="0"/>
        <v>-28.020531667264333</v>
      </c>
      <c r="X43" s="139">
        <f t="shared" si="1"/>
        <v>3.1337275249942764</v>
      </c>
    </row>
    <row r="44" spans="1:24" ht="15" customHeight="1" x14ac:dyDescent="0.25">
      <c r="A44" s="2" t="s">
        <v>42</v>
      </c>
      <c r="B44" s="4">
        <v>598.41999999999996</v>
      </c>
      <c r="C44" s="4">
        <v>507.26</v>
      </c>
      <c r="D44" s="4">
        <v>538.17999999999995</v>
      </c>
      <c r="E44" s="4">
        <v>552.80999999999995</v>
      </c>
      <c r="F44" s="4">
        <v>559.14</v>
      </c>
      <c r="G44" s="4">
        <v>550</v>
      </c>
      <c r="H44" s="4">
        <v>555.54999999999995</v>
      </c>
      <c r="I44" s="4">
        <v>578.57000000000005</v>
      </c>
      <c r="J44" s="8">
        <v>555.29999999999995</v>
      </c>
      <c r="K44" s="8">
        <v>550.82000000000005</v>
      </c>
      <c r="L44" s="8">
        <v>550.82000000000005</v>
      </c>
      <c r="M44" s="16">
        <v>533.33333333333337</v>
      </c>
      <c r="N44" s="7">
        <v>550</v>
      </c>
      <c r="O44" s="4">
        <v>554</v>
      </c>
      <c r="P44" s="4">
        <v>528.66666666666663</v>
      </c>
      <c r="Q44" s="28">
        <v>528.66666666666674</v>
      </c>
      <c r="R44" s="111">
        <v>566.66666666666697</v>
      </c>
      <c r="S44" s="111">
        <v>530.30303030303048</v>
      </c>
      <c r="T44" s="16">
        <v>523.07692307692309</v>
      </c>
      <c r="U44" s="4">
        <v>522.80701754385973</v>
      </c>
      <c r="V44" s="134">
        <v>537.03703703703695</v>
      </c>
      <c r="W44" s="139">
        <f t="shared" si="0"/>
        <v>-3.2888462025865302</v>
      </c>
      <c r="X44" s="139">
        <f t="shared" si="1"/>
        <v>2.7218493661446361</v>
      </c>
    </row>
    <row r="45" spans="1:24" ht="15" customHeight="1" x14ac:dyDescent="0.25">
      <c r="A45" s="2" t="s">
        <v>43</v>
      </c>
      <c r="B45" s="4">
        <v>636.66</v>
      </c>
      <c r="C45" s="4">
        <v>666.27</v>
      </c>
      <c r="D45" s="4">
        <v>631.25</v>
      </c>
      <c r="E45" s="4">
        <v>625.79</v>
      </c>
      <c r="F45" s="4">
        <v>622.54999999999995</v>
      </c>
      <c r="G45" s="4">
        <v>639.04</v>
      </c>
      <c r="H45" s="4">
        <v>639.44000000000005</v>
      </c>
      <c r="I45" s="4">
        <v>644.09</v>
      </c>
      <c r="J45" s="8">
        <v>602.52</v>
      </c>
      <c r="K45" s="8">
        <v>639.99</v>
      </c>
      <c r="L45" s="8">
        <v>639.99990000000003</v>
      </c>
      <c r="M45" s="16">
        <v>648.75</v>
      </c>
      <c r="N45" s="16">
        <v>648.75</v>
      </c>
      <c r="O45" s="4">
        <v>620.58823529411768</v>
      </c>
      <c r="P45" s="4">
        <v>641.75</v>
      </c>
      <c r="Q45" s="28">
        <v>609.47368421052636</v>
      </c>
      <c r="R45" s="8">
        <v>632.9037849195214</v>
      </c>
      <c r="S45" s="111">
        <v>619.04761904761904</v>
      </c>
      <c r="T45" s="16">
        <v>610.37037037037032</v>
      </c>
      <c r="U45" s="4">
        <v>594.73684210526312</v>
      </c>
      <c r="V45" s="134">
        <v>572.5</v>
      </c>
      <c r="W45" s="139">
        <f t="shared" si="0"/>
        <v>-4.982407222996744</v>
      </c>
      <c r="X45" s="139">
        <f t="shared" si="1"/>
        <v>-3.7389380530973391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45"/>
  <sheetViews>
    <sheetView workbookViewId="0">
      <pane xSplit="1" ySplit="2" topLeftCell="N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6.28515625" customWidth="1"/>
    <col min="2" max="13" width="9.140625" style="3"/>
    <col min="21" max="21" width="12.28515625" customWidth="1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23" t="s">
        <v>1</v>
      </c>
      <c r="B3" s="41">
        <v>661.69727272727278</v>
      </c>
      <c r="C3" s="145">
        <v>586.06060606060601</v>
      </c>
      <c r="D3" s="145">
        <v>587.22222222222194</v>
      </c>
      <c r="E3" s="145">
        <v>523</v>
      </c>
      <c r="F3" s="145">
        <v>533.75</v>
      </c>
      <c r="G3" s="151">
        <v>523.33333333333303</v>
      </c>
      <c r="H3" s="152">
        <v>465.55555555555554</v>
      </c>
      <c r="I3" s="145">
        <v>499.6875</v>
      </c>
      <c r="J3" s="145">
        <v>499.875</v>
      </c>
      <c r="K3" s="176">
        <v>490</v>
      </c>
      <c r="L3" s="177">
        <v>500.23</v>
      </c>
      <c r="M3" s="146">
        <v>495.83333333333331</v>
      </c>
      <c r="N3" s="145">
        <v>400</v>
      </c>
      <c r="O3" s="145">
        <v>530</v>
      </c>
      <c r="P3" s="145">
        <v>543.25</v>
      </c>
      <c r="Q3" s="152">
        <v>578.57142857142901</v>
      </c>
      <c r="R3" s="155">
        <v>512</v>
      </c>
      <c r="S3" s="155">
        <v>525.36500000000001</v>
      </c>
      <c r="T3" s="146">
        <v>456.875</v>
      </c>
      <c r="U3" s="145">
        <v>483.33333333333331</v>
      </c>
      <c r="V3" s="156">
        <v>472.77777777777777</v>
      </c>
      <c r="W3" s="139">
        <f>(V3-J3)/J3*100</f>
        <v>-5.4207996443555349</v>
      </c>
      <c r="X3" s="139">
        <f>(V3-U3)/U3*100</f>
        <v>-2.183908045977009</v>
      </c>
    </row>
    <row r="4" spans="1:24" ht="15" customHeight="1" x14ac:dyDescent="0.25">
      <c r="A4" s="23" t="s">
        <v>2</v>
      </c>
      <c r="B4" s="41">
        <v>48.989444444444445</v>
      </c>
      <c r="C4" s="4">
        <v>49.232323232323203</v>
      </c>
      <c r="D4" s="4">
        <v>49.75</v>
      </c>
      <c r="E4" s="4">
        <v>47.181818181818201</v>
      </c>
      <c r="F4" s="4">
        <v>47.3333333333333</v>
      </c>
      <c r="G4" s="37">
        <v>46.176470588235297</v>
      </c>
      <c r="H4" s="28">
        <v>42.25</v>
      </c>
      <c r="I4" s="4">
        <v>46.052631578947398</v>
      </c>
      <c r="J4" s="4">
        <v>45.3888888888889</v>
      </c>
      <c r="K4" s="89">
        <v>41.875</v>
      </c>
      <c r="L4" s="90">
        <v>42.5</v>
      </c>
      <c r="M4" s="16">
        <v>42.5</v>
      </c>
      <c r="N4" s="4">
        <v>35</v>
      </c>
      <c r="O4" s="4">
        <v>42.608695652173914</v>
      </c>
      <c r="P4" s="4">
        <v>42.173913043478258</v>
      </c>
      <c r="Q4" s="28">
        <v>42.75</v>
      </c>
      <c r="R4" s="111">
        <v>40</v>
      </c>
      <c r="S4" s="111">
        <v>41.666666666666664</v>
      </c>
      <c r="T4" s="16">
        <v>40.714285714285715</v>
      </c>
      <c r="U4" s="4">
        <v>41.666666666666664</v>
      </c>
      <c r="V4" s="134">
        <v>41.521739130434781</v>
      </c>
      <c r="W4" s="139">
        <f t="shared" ref="W4:W45" si="0">(V4-J4)/J4*100</f>
        <v>-8.5200361875366113</v>
      </c>
      <c r="X4" s="139">
        <f t="shared" ref="X4:X45" si="1">(V4-U4)/U4*100</f>
        <v>-0.34782608695651901</v>
      </c>
    </row>
    <row r="5" spans="1:24" ht="15" customHeight="1" x14ac:dyDescent="0.25">
      <c r="A5" s="23" t="s">
        <v>3</v>
      </c>
      <c r="B5" s="41">
        <v>375.19777777777779</v>
      </c>
      <c r="C5" s="4">
        <v>379.02050000000003</v>
      </c>
      <c r="D5" s="4">
        <v>360.21835523931912</v>
      </c>
      <c r="E5" s="4">
        <v>366.54193519522431</v>
      </c>
      <c r="F5" s="4">
        <v>385.76285088334646</v>
      </c>
      <c r="G5" s="37">
        <v>386.26201406772117</v>
      </c>
      <c r="H5" s="28">
        <v>411.69624356011701</v>
      </c>
      <c r="I5" s="4">
        <v>447.06588235294117</v>
      </c>
      <c r="J5" s="4">
        <v>454.27769311711802</v>
      </c>
      <c r="K5" s="89">
        <v>430.51864681177301</v>
      </c>
      <c r="L5" s="119">
        <v>429.0809523809524</v>
      </c>
      <c r="M5" s="16">
        <v>400.68402543569078</v>
      </c>
      <c r="N5" s="20">
        <v>425</v>
      </c>
      <c r="O5" s="4">
        <v>443.00883148879961</v>
      </c>
      <c r="P5" s="4">
        <v>460.54173948664948</v>
      </c>
      <c r="Q5" s="28">
        <v>457.10569178754082</v>
      </c>
      <c r="R5" s="111">
        <v>485</v>
      </c>
      <c r="S5" s="111">
        <v>459.87676980666623</v>
      </c>
      <c r="T5" s="16">
        <v>453.78526362184101</v>
      </c>
      <c r="U5" s="4">
        <v>481.71357934975913</v>
      </c>
      <c r="V5" s="134">
        <v>448.70609471234712</v>
      </c>
      <c r="W5" s="139">
        <f t="shared" si="0"/>
        <v>-1.2264741344749397</v>
      </c>
      <c r="X5" s="139">
        <f t="shared" si="1"/>
        <v>-6.8520976057945351</v>
      </c>
    </row>
    <row r="6" spans="1:24" ht="15" customHeight="1" x14ac:dyDescent="0.25">
      <c r="A6" s="23" t="s">
        <v>4</v>
      </c>
      <c r="B6" s="41">
        <v>288.93944444444446</v>
      </c>
      <c r="C6" s="4">
        <v>294.78045454545452</v>
      </c>
      <c r="D6" s="4">
        <v>308.38819201945341</v>
      </c>
      <c r="E6" s="4">
        <v>311.39151109331277</v>
      </c>
      <c r="F6" s="4">
        <v>321.44580526918634</v>
      </c>
      <c r="G6" s="37">
        <v>332.42899832171361</v>
      </c>
      <c r="H6" s="28">
        <v>348.10260402872422</v>
      </c>
      <c r="I6" s="4">
        <v>355.34388888888884</v>
      </c>
      <c r="J6" s="4">
        <v>355.05698504091669</v>
      </c>
      <c r="K6" s="89">
        <v>321.60082734769099</v>
      </c>
      <c r="L6" s="89">
        <v>311.60082734769099</v>
      </c>
      <c r="M6" s="16">
        <v>334.3007479711539</v>
      </c>
      <c r="N6" s="21">
        <v>350</v>
      </c>
      <c r="O6" s="4">
        <v>342.76281457146303</v>
      </c>
      <c r="P6" s="4">
        <v>369.16171666295008</v>
      </c>
      <c r="Q6" s="28">
        <v>364.83358434162113</v>
      </c>
      <c r="R6" s="111">
        <v>376.82499548492001</v>
      </c>
      <c r="S6" s="111">
        <v>373.82520294100163</v>
      </c>
      <c r="T6" s="16">
        <v>371.861690941912</v>
      </c>
      <c r="U6" s="4">
        <v>363.32149938901921</v>
      </c>
      <c r="V6" s="134">
        <v>354.5245984997444</v>
      </c>
      <c r="W6" s="139">
        <f t="shared" si="0"/>
        <v>-0.14994397057445139</v>
      </c>
      <c r="X6" s="139">
        <f t="shared" si="1"/>
        <v>-2.4212442434780619</v>
      </c>
    </row>
    <row r="7" spans="1:24" ht="15" customHeight="1" x14ac:dyDescent="0.25">
      <c r="A7" s="23" t="s">
        <v>5</v>
      </c>
      <c r="B7" s="41">
        <v>1009.9124999999999</v>
      </c>
      <c r="C7" s="4">
        <v>1088.73291666667</v>
      </c>
      <c r="D7" s="4">
        <v>984.903926482874</v>
      </c>
      <c r="E7" s="4">
        <v>967.46151452033791</v>
      </c>
      <c r="F7" s="4">
        <v>1041.0914365746301</v>
      </c>
      <c r="G7" s="37">
        <v>1018.3170203602</v>
      </c>
      <c r="H7" s="28">
        <v>1012.53350203717</v>
      </c>
      <c r="I7" s="4">
        <v>924.32933333333324</v>
      </c>
      <c r="J7" s="4">
        <v>995.27132915398965</v>
      </c>
      <c r="K7" s="89">
        <v>855.032660837614</v>
      </c>
      <c r="L7" s="119">
        <v>792.96176470588227</v>
      </c>
      <c r="M7" s="16">
        <v>922.07562192216358</v>
      </c>
      <c r="N7" s="4">
        <v>563.38028169014092</v>
      </c>
      <c r="O7" s="4">
        <v>794.50935593092458</v>
      </c>
      <c r="P7" s="4">
        <v>822.9441608293148</v>
      </c>
      <c r="Q7" s="28">
        <v>772.74555779053526</v>
      </c>
      <c r="R7" s="8">
        <v>802.58369876714505</v>
      </c>
      <c r="S7" s="111">
        <v>765.713669677864</v>
      </c>
      <c r="T7" s="16">
        <v>782.21359160238637</v>
      </c>
      <c r="U7" s="4">
        <v>762.30294011544015</v>
      </c>
      <c r="V7" s="134">
        <v>782.504025764895</v>
      </c>
      <c r="W7" s="139">
        <f t="shared" si="0"/>
        <v>-21.377819008405798</v>
      </c>
      <c r="X7" s="139">
        <f t="shared" si="1"/>
        <v>2.6500075739437237</v>
      </c>
    </row>
    <row r="8" spans="1:24" ht="15" customHeight="1" x14ac:dyDescent="0.25">
      <c r="A8" s="23" t="s">
        <v>6</v>
      </c>
      <c r="B8" s="41">
        <v>1375.673125</v>
      </c>
      <c r="C8" s="4">
        <v>1458.5364999999999</v>
      </c>
      <c r="D8" s="4">
        <v>1460.42411166533</v>
      </c>
      <c r="E8" s="4">
        <v>1334.3711843711844</v>
      </c>
      <c r="F8" s="4">
        <v>1374.1758241758241</v>
      </c>
      <c r="G8" s="37">
        <v>1385.20645218094</v>
      </c>
      <c r="H8" s="28">
        <v>1303.8567493112948</v>
      </c>
      <c r="I8" s="4">
        <v>1281.7625</v>
      </c>
      <c r="J8" s="4">
        <v>1346.9069616432701</v>
      </c>
      <c r="K8" s="89">
        <v>1478.5696329813977</v>
      </c>
      <c r="L8" s="119">
        <v>1230.7536000000002</v>
      </c>
      <c r="M8" s="16">
        <v>1231.031746031746</v>
      </c>
      <c r="N8" s="19">
        <v>1245</v>
      </c>
      <c r="O8" s="4">
        <v>1486.9876155590443</v>
      </c>
      <c r="P8" s="4">
        <v>1359.2875723310506</v>
      </c>
      <c r="Q8" s="28">
        <v>1323.4090909090908</v>
      </c>
      <c r="R8" s="8">
        <v>1334.6965081873871</v>
      </c>
      <c r="S8" s="111">
        <v>1358.657710575869</v>
      </c>
      <c r="T8" s="16">
        <v>1352.7209288819197</v>
      </c>
      <c r="U8" s="4">
        <v>1356.5252489884845</v>
      </c>
      <c r="V8" s="134">
        <v>1367.8503514029831</v>
      </c>
      <c r="W8" s="139">
        <f t="shared" si="0"/>
        <v>1.5549247539831101</v>
      </c>
      <c r="X8" s="139">
        <f t="shared" si="1"/>
        <v>0.83486115890163759</v>
      </c>
    </row>
    <row r="9" spans="1:24" ht="15" customHeight="1" x14ac:dyDescent="0.25">
      <c r="A9" s="23" t="s">
        <v>7</v>
      </c>
      <c r="B9" s="41">
        <v>291.51777777777778</v>
      </c>
      <c r="C9" s="4">
        <v>281.07142857142799</v>
      </c>
      <c r="D9" s="4">
        <v>262.5</v>
      </c>
      <c r="E9" s="4">
        <v>257.89473684210526</v>
      </c>
      <c r="F9" s="4">
        <v>262.5</v>
      </c>
      <c r="G9" s="37">
        <v>262.5</v>
      </c>
      <c r="H9" s="28">
        <v>255.55555555555554</v>
      </c>
      <c r="I9" s="4">
        <v>247.05882352941177</v>
      </c>
      <c r="J9" s="4">
        <v>259.375</v>
      </c>
      <c r="K9" s="89">
        <v>257.14285714285717</v>
      </c>
      <c r="L9" s="119">
        <v>250.58823529411799</v>
      </c>
      <c r="M9" s="16">
        <v>258.92857142857144</v>
      </c>
      <c r="N9" s="16">
        <v>258.92857142857144</v>
      </c>
      <c r="O9" s="4">
        <v>255.95238095238096</v>
      </c>
      <c r="P9" s="4">
        <v>266.66666666666669</v>
      </c>
      <c r="Q9" s="28">
        <v>255.55555555555554</v>
      </c>
      <c r="R9" s="8">
        <v>257.54192694169632</v>
      </c>
      <c r="S9" s="111">
        <v>257.14285714285717</v>
      </c>
      <c r="T9" s="16">
        <v>255.88235294117646</v>
      </c>
      <c r="U9" s="4">
        <v>255.95238095238096</v>
      </c>
      <c r="V9" s="134">
        <v>256.81818181818181</v>
      </c>
      <c r="W9" s="139">
        <f t="shared" si="0"/>
        <v>-0.98576122672508415</v>
      </c>
      <c r="X9" s="139">
        <f t="shared" si="1"/>
        <v>0.33826638477800641</v>
      </c>
    </row>
    <row r="10" spans="1:24" ht="15" customHeight="1" x14ac:dyDescent="0.25">
      <c r="A10" s="23" t="s">
        <v>8</v>
      </c>
      <c r="B10" s="41">
        <v>220.36222222222221</v>
      </c>
      <c r="C10" s="4">
        <v>257.72727272727298</v>
      </c>
      <c r="D10" s="4">
        <v>250</v>
      </c>
      <c r="E10" s="4">
        <v>247.72727272727272</v>
      </c>
      <c r="F10" s="4">
        <v>250</v>
      </c>
      <c r="G10" s="37">
        <v>250</v>
      </c>
      <c r="H10" s="28">
        <v>253.8095238095238</v>
      </c>
      <c r="I10" s="4">
        <v>241.66666666666666</v>
      </c>
      <c r="J10" s="4">
        <v>244.44444444444446</v>
      </c>
      <c r="K10" s="89">
        <v>244.44444444444446</v>
      </c>
      <c r="L10" s="119">
        <v>240.727272727273</v>
      </c>
      <c r="M10" s="16">
        <v>246.875</v>
      </c>
      <c r="N10" s="16">
        <v>246.875</v>
      </c>
      <c r="O10" s="4">
        <v>250</v>
      </c>
      <c r="P10" s="4">
        <v>247.5</v>
      </c>
      <c r="Q10" s="28">
        <v>250</v>
      </c>
      <c r="R10" s="111">
        <v>265</v>
      </c>
      <c r="S10" s="111">
        <v>250</v>
      </c>
      <c r="T10" s="16">
        <v>250</v>
      </c>
      <c r="U10" s="4">
        <v>251.08695652173913</v>
      </c>
      <c r="V10" s="134">
        <v>252.17391304347825</v>
      </c>
      <c r="W10" s="139">
        <f t="shared" si="0"/>
        <v>3.1620553359683701</v>
      </c>
      <c r="X10" s="139">
        <f t="shared" si="1"/>
        <v>0.4329004329004309</v>
      </c>
    </row>
    <row r="11" spans="1:24" ht="15" customHeight="1" x14ac:dyDescent="0.25">
      <c r="A11" s="23" t="s">
        <v>9</v>
      </c>
      <c r="B11" s="41">
        <v>878.17899999999997</v>
      </c>
      <c r="C11" s="4">
        <v>825.39499999999998</v>
      </c>
      <c r="D11" s="4">
        <v>866.91176470588198</v>
      </c>
      <c r="E11" s="4">
        <v>872.72019919078696</v>
      </c>
      <c r="F11" s="4">
        <v>899.69143907563</v>
      </c>
      <c r="G11" s="37">
        <v>897.50440917107596</v>
      </c>
      <c r="H11" s="28">
        <v>879.53514739229001</v>
      </c>
      <c r="I11" s="4">
        <v>661.327</v>
      </c>
      <c r="J11" s="4">
        <v>676.34259259259295</v>
      </c>
      <c r="K11" s="89">
        <v>653.04232804232799</v>
      </c>
      <c r="L11" s="89">
        <v>653.04232804232799</v>
      </c>
      <c r="M11" s="16">
        <v>637.857142857143</v>
      </c>
      <c r="N11" s="4">
        <v>640</v>
      </c>
      <c r="O11" s="4">
        <v>451.93639270054007</v>
      </c>
      <c r="P11" s="4">
        <v>359.80510347598954</v>
      </c>
      <c r="Q11" s="28">
        <v>351.58770786795731</v>
      </c>
      <c r="R11" s="8">
        <v>365.53417011965001</v>
      </c>
      <c r="S11" s="111">
        <v>386.04268668895787</v>
      </c>
      <c r="T11" s="16">
        <v>369.90139014466547</v>
      </c>
      <c r="U11" s="4">
        <v>369.41668609029296</v>
      </c>
      <c r="V11" s="134">
        <v>346.47566305003011</v>
      </c>
      <c r="W11" s="139">
        <f t="shared" si="0"/>
        <v>-48.772165638437635</v>
      </c>
      <c r="X11" s="139">
        <f t="shared" si="1"/>
        <v>-6.2100668172459317</v>
      </c>
    </row>
    <row r="12" spans="1:24" ht="15" customHeight="1" x14ac:dyDescent="0.25">
      <c r="A12" s="23" t="s">
        <v>10</v>
      </c>
      <c r="B12" s="41">
        <v>944.08500000000004</v>
      </c>
      <c r="C12" s="4">
        <v>875</v>
      </c>
      <c r="D12" s="4">
        <v>880</v>
      </c>
      <c r="E12" s="4">
        <v>930.555555555556</v>
      </c>
      <c r="F12" s="4">
        <v>1050</v>
      </c>
      <c r="G12" s="37">
        <v>1150</v>
      </c>
      <c r="H12" s="28">
        <v>1000</v>
      </c>
      <c r="I12" s="4">
        <v>1166.6666666666667</v>
      </c>
      <c r="J12" s="4">
        <v>1083.3333333333301</v>
      </c>
      <c r="K12" s="89">
        <v>987.30158730158735</v>
      </c>
      <c r="L12" s="119">
        <v>962.96333333333325</v>
      </c>
      <c r="M12" s="16">
        <v>1075</v>
      </c>
      <c r="N12" s="16">
        <v>1075</v>
      </c>
      <c r="O12" s="4">
        <v>1000.2178649237472</v>
      </c>
      <c r="P12" s="4">
        <v>1005.55555555556</v>
      </c>
      <c r="Q12" s="28">
        <v>1079.6296296296296</v>
      </c>
      <c r="R12" s="8">
        <v>1091.3929676275</v>
      </c>
      <c r="S12" s="111">
        <v>1275</v>
      </c>
      <c r="T12" s="16">
        <v>1275</v>
      </c>
      <c r="U12" s="4">
        <v>1240</v>
      </c>
      <c r="V12" s="134">
        <v>1230</v>
      </c>
      <c r="W12" s="139">
        <f t="shared" si="0"/>
        <v>13.538461538461879</v>
      </c>
      <c r="X12" s="139">
        <f t="shared" si="1"/>
        <v>-0.80645161290322576</v>
      </c>
    </row>
    <row r="13" spans="1:24" ht="15" customHeight="1" x14ac:dyDescent="0.25">
      <c r="A13" s="23" t="s">
        <v>11</v>
      </c>
      <c r="B13" s="41">
        <v>1038.9533333333334</v>
      </c>
      <c r="C13" s="4">
        <v>1095.833333333333</v>
      </c>
      <c r="D13" s="4">
        <v>1120</v>
      </c>
      <c r="E13" s="4">
        <v>1011.1111111111099</v>
      </c>
      <c r="F13" s="4">
        <v>1128.57142857143</v>
      </c>
      <c r="G13" s="37">
        <v>1212.5</v>
      </c>
      <c r="H13" s="28">
        <v>1236.3636363636399</v>
      </c>
      <c r="I13" s="4">
        <v>1150</v>
      </c>
      <c r="J13" s="4">
        <v>1193.75</v>
      </c>
      <c r="K13" s="89">
        <v>1146.6666666666667</v>
      </c>
      <c r="L13" s="119">
        <v>1137.2550000000001</v>
      </c>
      <c r="M13" s="16">
        <v>1178.2082324455207</v>
      </c>
      <c r="N13" s="16">
        <v>1178.2082324455207</v>
      </c>
      <c r="O13" s="4">
        <v>1183.8235294117646</v>
      </c>
      <c r="P13" s="4">
        <v>1006.2091503268</v>
      </c>
      <c r="Q13" s="28">
        <v>1148.5168426344896</v>
      </c>
      <c r="R13" s="8">
        <v>1145.0299241883822</v>
      </c>
      <c r="S13" s="111">
        <v>1218.57142857143</v>
      </c>
      <c r="T13" s="16">
        <v>1200</v>
      </c>
      <c r="U13" s="4">
        <v>1287.5</v>
      </c>
      <c r="V13" s="134">
        <v>1291.1764705882399</v>
      </c>
      <c r="W13" s="139">
        <f t="shared" si="0"/>
        <v>8.1613797351405157</v>
      </c>
      <c r="X13" s="139">
        <f t="shared" si="1"/>
        <v>0.28555111364970159</v>
      </c>
    </row>
    <row r="14" spans="1:24" ht="15" customHeight="1" x14ac:dyDescent="0.25">
      <c r="A14" s="23" t="s">
        <v>12</v>
      </c>
      <c r="B14" s="41">
        <v>149.98500000000001</v>
      </c>
      <c r="C14" s="4">
        <v>145</v>
      </c>
      <c r="D14" s="4">
        <v>177.14285714285714</v>
      </c>
      <c r="E14" s="4">
        <v>156</v>
      </c>
      <c r="F14" s="4">
        <v>170</v>
      </c>
      <c r="G14" s="37">
        <v>168.75</v>
      </c>
      <c r="H14" s="28">
        <v>177.5</v>
      </c>
      <c r="I14" s="4">
        <v>137.5</v>
      </c>
      <c r="J14" s="4">
        <v>180</v>
      </c>
      <c r="K14" s="89">
        <v>170</v>
      </c>
      <c r="L14" s="89">
        <v>170</v>
      </c>
      <c r="M14" s="16">
        <v>170</v>
      </c>
      <c r="N14" s="20">
        <v>178</v>
      </c>
      <c r="O14" s="4">
        <v>175</v>
      </c>
      <c r="P14" s="4">
        <v>160</v>
      </c>
      <c r="Q14" s="28">
        <v>156</v>
      </c>
      <c r="R14" s="8">
        <v>166.41907232213643</v>
      </c>
      <c r="S14" s="111">
        <v>175</v>
      </c>
      <c r="T14" s="16">
        <v>165</v>
      </c>
      <c r="U14" s="4">
        <v>171.42857142857142</v>
      </c>
      <c r="V14" s="134">
        <v>168</v>
      </c>
      <c r="W14" s="139">
        <f t="shared" si="0"/>
        <v>-6.666666666666667</v>
      </c>
      <c r="X14" s="139">
        <f t="shared" si="1"/>
        <v>-1.9999999999999931</v>
      </c>
    </row>
    <row r="15" spans="1:24" ht="15" customHeight="1" x14ac:dyDescent="0.25">
      <c r="A15" s="23" t="s">
        <v>13</v>
      </c>
      <c r="B15" s="91">
        <v>150</v>
      </c>
      <c r="C15" s="4">
        <v>171.5</v>
      </c>
      <c r="D15" s="4">
        <v>180.95238095238096</v>
      </c>
      <c r="E15" s="4">
        <v>193.47826086956522</v>
      </c>
      <c r="F15" s="4">
        <v>198.82352941176501</v>
      </c>
      <c r="G15" s="37">
        <v>195.5</v>
      </c>
      <c r="H15" s="28">
        <v>195.55555555555554</v>
      </c>
      <c r="I15" s="4">
        <v>197.89473684210526</v>
      </c>
      <c r="J15" s="4">
        <v>201.94444444444446</v>
      </c>
      <c r="K15" s="89">
        <v>197.05882352941177</v>
      </c>
      <c r="L15" s="89">
        <v>197.05882352941177</v>
      </c>
      <c r="M15" s="16">
        <v>200.71428571428572</v>
      </c>
      <c r="N15" s="20">
        <v>198</v>
      </c>
      <c r="O15" s="4">
        <v>195.45454545454547</v>
      </c>
      <c r="P15" s="4">
        <v>201.30434782608697</v>
      </c>
      <c r="Q15" s="28">
        <v>209.28571428571428</v>
      </c>
      <c r="R15" s="111">
        <v>225</v>
      </c>
      <c r="S15" s="111">
        <v>206.84210526315789</v>
      </c>
      <c r="T15" s="16">
        <v>195.45454545454547</v>
      </c>
      <c r="U15" s="4">
        <v>193.33333333333334</v>
      </c>
      <c r="V15" s="134">
        <v>203.18181818181819</v>
      </c>
      <c r="W15" s="139">
        <f t="shared" si="0"/>
        <v>0.6127297736651206</v>
      </c>
      <c r="X15" s="139">
        <f t="shared" si="1"/>
        <v>5.0940438871473326</v>
      </c>
    </row>
    <row r="16" spans="1:24" ht="15" customHeight="1" x14ac:dyDescent="0.25">
      <c r="A16" s="23" t="s">
        <v>14</v>
      </c>
      <c r="B16" s="41">
        <v>1300</v>
      </c>
      <c r="C16" s="4">
        <v>1289.5833333333298</v>
      </c>
      <c r="D16" s="4">
        <v>1300</v>
      </c>
      <c r="E16" s="4">
        <v>1376.4705882352941</v>
      </c>
      <c r="F16" s="4">
        <v>1470</v>
      </c>
      <c r="G16" s="37">
        <v>1481.6666666666699</v>
      </c>
      <c r="H16" s="28">
        <v>1432.1428571428601</v>
      </c>
      <c r="I16" s="4">
        <v>1319.2307692307693</v>
      </c>
      <c r="J16" s="4">
        <v>1316.6666666666667</v>
      </c>
      <c r="K16" s="89">
        <v>1290</v>
      </c>
      <c r="L16" s="119">
        <v>1260.8333333333333</v>
      </c>
      <c r="M16" s="16">
        <v>1302.5</v>
      </c>
      <c r="N16" s="16">
        <v>1302.5</v>
      </c>
      <c r="O16" s="4">
        <v>1406.25</v>
      </c>
      <c r="P16" s="4">
        <v>1378.125</v>
      </c>
      <c r="Q16" s="28">
        <v>1387.5</v>
      </c>
      <c r="R16" s="8">
        <v>1361.6869863935508</v>
      </c>
      <c r="S16" s="111">
        <v>1350</v>
      </c>
      <c r="T16" s="16">
        <v>1326.6666666666699</v>
      </c>
      <c r="U16" s="4">
        <v>1335.7142857142858</v>
      </c>
      <c r="V16" s="134">
        <v>1350</v>
      </c>
      <c r="W16" s="139">
        <f t="shared" si="0"/>
        <v>2.5316455696202471</v>
      </c>
      <c r="X16" s="139">
        <f t="shared" si="1"/>
        <v>1.0695187165775353</v>
      </c>
    </row>
    <row r="17" spans="1:24" ht="15" customHeight="1" x14ac:dyDescent="0.25">
      <c r="A17" s="23" t="s">
        <v>15</v>
      </c>
      <c r="B17" s="41">
        <v>198.70888888888888</v>
      </c>
      <c r="C17" s="4">
        <v>182.45149999999899</v>
      </c>
      <c r="D17" s="4">
        <v>215.90396379233977</v>
      </c>
      <c r="E17" s="4">
        <v>259.74514443458543</v>
      </c>
      <c r="F17" s="4">
        <v>262.10204081632702</v>
      </c>
      <c r="G17" s="37">
        <v>274.00905888358665</v>
      </c>
      <c r="H17" s="28">
        <v>279.85022512317101</v>
      </c>
      <c r="I17" s="4">
        <v>215.656842105263</v>
      </c>
      <c r="J17" s="4">
        <v>218.78351340536199</v>
      </c>
      <c r="K17" s="89">
        <v>185.647386339148</v>
      </c>
      <c r="L17" s="119">
        <v>159.630476190476</v>
      </c>
      <c r="M17" s="16">
        <v>142.20871159148899</v>
      </c>
      <c r="N17" s="4">
        <v>140</v>
      </c>
      <c r="O17" s="4">
        <v>141.10877606351423</v>
      </c>
      <c r="P17" s="4">
        <v>133.94330540117681</v>
      </c>
      <c r="Q17" s="28">
        <v>146.57530530601707</v>
      </c>
      <c r="R17" s="8">
        <v>189.36448775391381</v>
      </c>
      <c r="S17" s="111">
        <v>197.734730818381</v>
      </c>
      <c r="T17" s="16">
        <v>123.98048403694931</v>
      </c>
      <c r="U17" s="4">
        <v>134.81970860177719</v>
      </c>
      <c r="V17" s="134">
        <v>114.73466914523996</v>
      </c>
      <c r="W17" s="139">
        <f t="shared" si="0"/>
        <v>-47.557899880390153</v>
      </c>
      <c r="X17" s="139">
        <f t="shared" si="1"/>
        <v>-14.897702765300643</v>
      </c>
    </row>
    <row r="18" spans="1:24" ht="15" customHeight="1" x14ac:dyDescent="0.25">
      <c r="A18" s="23" t="s">
        <v>16</v>
      </c>
      <c r="B18" s="41">
        <v>237.51625000000001</v>
      </c>
      <c r="C18" s="4">
        <v>194.67666666666699</v>
      </c>
      <c r="D18" s="4">
        <v>230.20833333333334</v>
      </c>
      <c r="E18" s="4">
        <v>271.56161932807703</v>
      </c>
      <c r="F18" s="4">
        <v>278.67681498829</v>
      </c>
      <c r="G18" s="37">
        <v>298.95622895622898</v>
      </c>
      <c r="H18" s="28">
        <v>255.06544152552166</v>
      </c>
      <c r="I18" s="4">
        <v>237.56250000000003</v>
      </c>
      <c r="J18" s="4">
        <v>245.78079327761299</v>
      </c>
      <c r="K18" s="89">
        <v>189.77717146779574</v>
      </c>
      <c r="L18" s="119">
        <v>170.99</v>
      </c>
      <c r="M18" s="16">
        <v>155.26091314268658</v>
      </c>
      <c r="N18" s="16">
        <v>155.26091314268658</v>
      </c>
      <c r="O18" s="4">
        <v>150.65936785537514</v>
      </c>
      <c r="P18" s="4">
        <v>148.64285714285714</v>
      </c>
      <c r="Q18" s="28">
        <v>174.73974598026683</v>
      </c>
      <c r="R18" s="8">
        <v>203.57526531699972</v>
      </c>
      <c r="S18" s="111">
        <v>221.14409400123685</v>
      </c>
      <c r="T18" s="16">
        <v>238.63711001642</v>
      </c>
      <c r="U18" s="4">
        <v>242.527358416933</v>
      </c>
      <c r="V18" s="134">
        <v>225.75809016791499</v>
      </c>
      <c r="W18" s="139">
        <f t="shared" si="0"/>
        <v>-8.1465694868524849</v>
      </c>
      <c r="X18" s="139">
        <f t="shared" si="1"/>
        <v>-6.9143820963034077</v>
      </c>
    </row>
    <row r="19" spans="1:24" ht="15" customHeight="1" x14ac:dyDescent="0.25">
      <c r="A19" s="23" t="s">
        <v>17</v>
      </c>
      <c r="B19" s="4">
        <v>943.66928571428571</v>
      </c>
      <c r="C19" s="4">
        <v>874.98216666666599</v>
      </c>
      <c r="D19" s="4">
        <v>887.34894980905597</v>
      </c>
      <c r="E19" s="4">
        <v>844.94999090743795</v>
      </c>
      <c r="F19" s="4">
        <v>850.85872029971404</v>
      </c>
      <c r="G19" s="37">
        <v>906.31724255928077</v>
      </c>
      <c r="H19" s="28">
        <v>908.05055140757895</v>
      </c>
      <c r="I19" s="4">
        <v>824.42250000000001</v>
      </c>
      <c r="J19" s="4">
        <v>860.23584258878373</v>
      </c>
      <c r="K19" s="89">
        <v>834.18439505276478</v>
      </c>
      <c r="L19" s="119">
        <v>842.27</v>
      </c>
      <c r="M19" s="16">
        <v>821.58720509480372</v>
      </c>
      <c r="N19" s="4">
        <v>800</v>
      </c>
      <c r="O19" s="4">
        <v>972.62946204122682</v>
      </c>
      <c r="P19" s="4">
        <v>855.64990774828414</v>
      </c>
      <c r="Q19" s="28">
        <v>896.06457372414798</v>
      </c>
      <c r="R19" s="8">
        <v>861.73919132271772</v>
      </c>
      <c r="S19" s="111">
        <v>856.23107004819269</v>
      </c>
      <c r="T19" s="16">
        <v>890.93010456796901</v>
      </c>
      <c r="U19" s="4">
        <v>910.06854142857401</v>
      </c>
      <c r="V19" s="134">
        <v>938.03031414826899</v>
      </c>
      <c r="W19" s="139">
        <f t="shared" si="0"/>
        <v>9.0433887671282651</v>
      </c>
      <c r="X19" s="139">
        <f t="shared" si="1"/>
        <v>3.0724908561065267</v>
      </c>
    </row>
    <row r="20" spans="1:24" ht="15" customHeight="1" x14ac:dyDescent="0.25">
      <c r="A20" s="23" t="s">
        <v>18</v>
      </c>
      <c r="B20" s="41">
        <v>1650</v>
      </c>
      <c r="C20" s="4">
        <v>1769.3122727272701</v>
      </c>
      <c r="D20" s="4">
        <v>1739.1789486945199</v>
      </c>
      <c r="E20" s="4">
        <v>2095.238095238095</v>
      </c>
      <c r="F20" s="4">
        <v>2143.6111111111099</v>
      </c>
      <c r="G20" s="37">
        <v>2142.0802717470201</v>
      </c>
      <c r="H20" s="28">
        <v>2129.39724635226</v>
      </c>
      <c r="I20" s="4">
        <v>1997.7793750000001</v>
      </c>
      <c r="J20" s="4">
        <v>2028.00559739451</v>
      </c>
      <c r="K20" s="89">
        <v>1989.55047259546</v>
      </c>
      <c r="L20" s="119">
        <v>1720.96842105263</v>
      </c>
      <c r="M20" s="16">
        <v>1535.4385253585963</v>
      </c>
      <c r="N20" s="16">
        <v>1535.4385253585963</v>
      </c>
      <c r="O20" s="4">
        <v>1775.2496656460073</v>
      </c>
      <c r="P20" s="4">
        <v>1591.7743258919731</v>
      </c>
      <c r="Q20" s="28">
        <v>1561.5488769271701</v>
      </c>
      <c r="R20" s="111">
        <v>1533.3333333333301</v>
      </c>
      <c r="S20" s="111">
        <v>1608.07907778496</v>
      </c>
      <c r="T20" s="16">
        <v>1624.80669035291</v>
      </c>
      <c r="U20" s="4">
        <v>1500.4813603532298</v>
      </c>
      <c r="V20" s="134">
        <v>1599.8265866686918</v>
      </c>
      <c r="W20" s="139">
        <f t="shared" si="0"/>
        <v>-21.113305174104216</v>
      </c>
      <c r="X20" s="139">
        <f t="shared" si="1"/>
        <v>6.6208903982702623</v>
      </c>
    </row>
    <row r="21" spans="1:24" ht="15" customHeight="1" x14ac:dyDescent="0.25">
      <c r="A21" s="23" t="s">
        <v>19</v>
      </c>
      <c r="B21" s="41">
        <v>271.25812500000001</v>
      </c>
      <c r="C21" s="4">
        <v>273.92305555555498</v>
      </c>
      <c r="D21" s="4">
        <v>278.07200694042803</v>
      </c>
      <c r="E21" s="4">
        <v>183.28481460060408</v>
      </c>
      <c r="F21" s="4">
        <v>190.46356421356401</v>
      </c>
      <c r="G21" s="37">
        <v>217.70660711837201</v>
      </c>
      <c r="H21" s="28">
        <v>249.587967390459</v>
      </c>
      <c r="I21" s="4">
        <v>342.52000000000004</v>
      </c>
      <c r="J21" s="4">
        <v>312.154195011338</v>
      </c>
      <c r="K21" s="89">
        <v>244.12798057299338</v>
      </c>
      <c r="L21" s="119">
        <v>286.574761904762</v>
      </c>
      <c r="M21" s="16">
        <v>327.81798941798939</v>
      </c>
      <c r="N21" s="20">
        <v>320</v>
      </c>
      <c r="O21" s="4">
        <v>268.31165290466475</v>
      </c>
      <c r="P21" s="4">
        <v>232.79578498065902</v>
      </c>
      <c r="Q21" s="28">
        <v>224.78264627084957</v>
      </c>
      <c r="R21" s="8">
        <v>256.58945442211319</v>
      </c>
      <c r="S21" s="111">
        <v>241.52834035381571</v>
      </c>
      <c r="T21" s="16">
        <v>250.51784816490698</v>
      </c>
      <c r="U21" s="4">
        <v>250.3683561150946</v>
      </c>
      <c r="V21" s="134">
        <v>265.88231372714137</v>
      </c>
      <c r="W21" s="139">
        <f t="shared" si="0"/>
        <v>-14.823405234876297</v>
      </c>
      <c r="X21" s="139">
        <f t="shared" si="1"/>
        <v>6.1964530393429529</v>
      </c>
    </row>
    <row r="22" spans="1:24" ht="15" customHeight="1" x14ac:dyDescent="0.25">
      <c r="A22" s="23" t="s">
        <v>20</v>
      </c>
      <c r="B22" s="41">
        <v>291.01</v>
      </c>
      <c r="C22" s="4">
        <v>349.58</v>
      </c>
      <c r="D22" s="4">
        <v>352.94117647058823</v>
      </c>
      <c r="E22" s="4">
        <v>332.96963946869073</v>
      </c>
      <c r="F22" s="4">
        <v>353.52941176470603</v>
      </c>
      <c r="G22" s="37">
        <v>369.11764705882399</v>
      </c>
      <c r="H22" s="28">
        <v>333.33333333333331</v>
      </c>
      <c r="I22" s="4">
        <v>343.1366666666666</v>
      </c>
      <c r="J22" s="4">
        <v>346.17647058823502</v>
      </c>
      <c r="K22" s="89">
        <v>330.88235294117601</v>
      </c>
      <c r="L22" s="119">
        <v>328.25</v>
      </c>
      <c r="M22" s="16">
        <v>311.76470588235293</v>
      </c>
      <c r="N22" s="20">
        <v>300</v>
      </c>
      <c r="O22" s="4">
        <v>299.01960784313729</v>
      </c>
      <c r="P22" s="4">
        <v>296.77419354838707</v>
      </c>
      <c r="Q22" s="28">
        <v>311.35445242588099</v>
      </c>
      <c r="R22" s="8">
        <v>326.69462379973083</v>
      </c>
      <c r="S22" s="111">
        <v>333.63970588235293</v>
      </c>
      <c r="T22" s="16">
        <v>330.26960784313724</v>
      </c>
      <c r="U22" s="4">
        <v>338.0514705882353</v>
      </c>
      <c r="V22" s="134">
        <v>323.52941176470591</v>
      </c>
      <c r="W22" s="139">
        <f t="shared" si="0"/>
        <v>-6.5420560747662728</v>
      </c>
      <c r="X22" s="139">
        <f t="shared" si="1"/>
        <v>-4.2958129418161981</v>
      </c>
    </row>
    <row r="23" spans="1:24" ht="15" customHeight="1" x14ac:dyDescent="0.25">
      <c r="A23" s="23" t="s">
        <v>21</v>
      </c>
      <c r="B23" s="41">
        <v>337.16999999999996</v>
      </c>
      <c r="C23" s="4">
        <v>340.81034090909054</v>
      </c>
      <c r="D23" s="4">
        <v>322.95737258750501</v>
      </c>
      <c r="E23" s="4">
        <v>310.65254997295165</v>
      </c>
      <c r="F23" s="4">
        <v>318.06252458382301</v>
      </c>
      <c r="G23" s="37">
        <v>348.39011070628715</v>
      </c>
      <c r="H23" s="28">
        <v>321.01278885299155</v>
      </c>
      <c r="I23" s="4">
        <v>321.24874999999997</v>
      </c>
      <c r="J23" s="4">
        <v>326.18020432106903</v>
      </c>
      <c r="K23" s="89">
        <v>315.70634796220099</v>
      </c>
      <c r="L23" s="119">
        <v>294.32294117647058</v>
      </c>
      <c r="M23" s="16">
        <v>311.21008040920003</v>
      </c>
      <c r="N23" s="20">
        <v>305</v>
      </c>
      <c r="O23" s="4">
        <v>306.81901016653302</v>
      </c>
      <c r="P23" s="4">
        <v>287.7746019412686</v>
      </c>
      <c r="Q23" s="8">
        <v>299.86453736926723</v>
      </c>
      <c r="R23" s="8">
        <v>312.44161621228301</v>
      </c>
      <c r="S23" s="111">
        <v>318.89596162401557</v>
      </c>
      <c r="T23" s="16">
        <v>290.09393384393388</v>
      </c>
      <c r="U23" s="4">
        <v>305.93112244897958</v>
      </c>
      <c r="V23" s="134">
        <v>304.95588525448011</v>
      </c>
      <c r="W23" s="139">
        <f t="shared" si="0"/>
        <v>-6.5069304591204373</v>
      </c>
      <c r="X23" s="139">
        <f t="shared" si="1"/>
        <v>-0.31877671898585991</v>
      </c>
    </row>
    <row r="24" spans="1:24" ht="15" customHeight="1" x14ac:dyDescent="0.25">
      <c r="A24" s="23" t="s">
        <v>22</v>
      </c>
      <c r="B24" s="41">
        <v>328.83428571428573</v>
      </c>
      <c r="C24" s="4">
        <v>354.93</v>
      </c>
      <c r="D24" s="4">
        <v>396.93585767640388</v>
      </c>
      <c r="E24" s="4">
        <v>348.79586304218657</v>
      </c>
      <c r="F24" s="4">
        <v>358.38848039215702</v>
      </c>
      <c r="G24" s="37">
        <v>353.74308820703504</v>
      </c>
      <c r="H24" s="28">
        <v>368.92318911035494</v>
      </c>
      <c r="I24" s="4">
        <v>379.46000000000004</v>
      </c>
      <c r="J24" s="4">
        <v>373.62510514143798</v>
      </c>
      <c r="K24" s="89">
        <v>330.49920064925192</v>
      </c>
      <c r="L24" s="119">
        <v>329.616923076923</v>
      </c>
      <c r="M24" s="16">
        <v>332.80896493212668</v>
      </c>
      <c r="N24" s="20">
        <v>320</v>
      </c>
      <c r="O24" s="4">
        <v>309.18992351012332</v>
      </c>
      <c r="P24" s="4">
        <v>321.44127310842555</v>
      </c>
      <c r="Q24" s="28">
        <v>349.80661218175089</v>
      </c>
      <c r="R24" s="8">
        <v>353.66939943959602</v>
      </c>
      <c r="S24" s="111">
        <v>363.41838840035291</v>
      </c>
      <c r="T24" s="16">
        <v>331.27661786881805</v>
      </c>
      <c r="U24" s="4">
        <v>348.76989062812282</v>
      </c>
      <c r="V24" s="134">
        <v>333.06350493753388</v>
      </c>
      <c r="W24" s="139">
        <f t="shared" si="0"/>
        <v>-10.856229853330994</v>
      </c>
      <c r="X24" s="139">
        <f t="shared" si="1"/>
        <v>-4.5033662918270476</v>
      </c>
    </row>
    <row r="25" spans="1:24" ht="15" customHeight="1" x14ac:dyDescent="0.25">
      <c r="A25" s="23" t="s">
        <v>23</v>
      </c>
      <c r="B25" s="41">
        <v>399.65375</v>
      </c>
      <c r="C25" s="4">
        <v>396.43822727272698</v>
      </c>
      <c r="D25" s="4">
        <v>404.23669533607864</v>
      </c>
      <c r="E25" s="4">
        <v>349.05601129340624</v>
      </c>
      <c r="F25" s="4">
        <v>355.59779887832298</v>
      </c>
      <c r="G25" s="37">
        <v>367.4966298321562</v>
      </c>
      <c r="H25" s="28">
        <v>365.5047103559574</v>
      </c>
      <c r="I25" s="4">
        <v>353.93499999999995</v>
      </c>
      <c r="J25" s="4">
        <v>350.05497332118</v>
      </c>
      <c r="K25" s="89">
        <v>305.34389004420899</v>
      </c>
      <c r="L25" s="119">
        <v>305.006666666667</v>
      </c>
      <c r="M25" s="16">
        <v>341.94755251577305</v>
      </c>
      <c r="N25" s="20">
        <v>340</v>
      </c>
      <c r="O25" s="4">
        <v>334.9111769178183</v>
      </c>
      <c r="P25" s="4">
        <v>340.20372441874076</v>
      </c>
      <c r="Q25" s="28">
        <v>380.79470448249702</v>
      </c>
      <c r="R25" s="8">
        <v>384.71344385425402</v>
      </c>
      <c r="S25" s="111">
        <v>362.63048341170651</v>
      </c>
      <c r="T25" s="16">
        <v>353.35824714501189</v>
      </c>
      <c r="U25" s="4">
        <v>367.6740513762353</v>
      </c>
      <c r="V25" s="134">
        <v>365.65017787549152</v>
      </c>
      <c r="W25" s="139">
        <f t="shared" si="0"/>
        <v>4.4550729864942431</v>
      </c>
      <c r="X25" s="139">
        <f t="shared" si="1"/>
        <v>-0.55045317807124128</v>
      </c>
    </row>
    <row r="26" spans="1:24" ht="15" customHeight="1" x14ac:dyDescent="0.25">
      <c r="A26" s="23" t="s">
        <v>24</v>
      </c>
      <c r="B26" s="41">
        <v>239.11277777777775</v>
      </c>
      <c r="C26" s="4">
        <v>234.63650000000001</v>
      </c>
      <c r="D26" s="4">
        <v>234.73823924804316</v>
      </c>
      <c r="E26" s="4">
        <v>250.7365673542144</v>
      </c>
      <c r="F26" s="4">
        <v>363.65079365079401</v>
      </c>
      <c r="G26" s="37">
        <v>379.09023656276599</v>
      </c>
      <c r="H26" s="28">
        <v>410.47378871940299</v>
      </c>
      <c r="I26" s="4">
        <v>437.12</v>
      </c>
      <c r="J26" s="4">
        <v>399.46208112874803</v>
      </c>
      <c r="K26" s="89">
        <v>323.0095373092214</v>
      </c>
      <c r="L26" s="119">
        <v>301.21428571428601</v>
      </c>
      <c r="M26" s="16">
        <v>278.40307840307844</v>
      </c>
      <c r="N26" s="16">
        <v>278.40307840307844</v>
      </c>
      <c r="O26" s="4">
        <v>228.23340091611036</v>
      </c>
      <c r="P26" s="4">
        <v>270.78199578199582</v>
      </c>
      <c r="Q26" s="28">
        <v>302.93605919825399</v>
      </c>
      <c r="R26" s="111">
        <v>385.71428571428601</v>
      </c>
      <c r="S26" s="111">
        <v>406.288653451811</v>
      </c>
      <c r="T26" s="16">
        <v>392.61999365118078</v>
      </c>
      <c r="U26" s="4">
        <v>342.44232830851911</v>
      </c>
      <c r="V26" s="134">
        <v>344.281874039939</v>
      </c>
      <c r="W26" s="139">
        <f t="shared" si="0"/>
        <v>-13.813628300560588</v>
      </c>
      <c r="X26" s="139">
        <f t="shared" si="1"/>
        <v>0.53718409768624564</v>
      </c>
    </row>
    <row r="27" spans="1:24" ht="15" customHeight="1" x14ac:dyDescent="0.25">
      <c r="A27" s="23" t="s">
        <v>25</v>
      </c>
      <c r="B27" s="41">
        <v>235.59166666666701</v>
      </c>
      <c r="C27" s="4">
        <v>244.52969696969649</v>
      </c>
      <c r="D27" s="4">
        <v>250.23790810549801</v>
      </c>
      <c r="E27" s="4">
        <v>264.578795394476</v>
      </c>
      <c r="F27" s="4">
        <v>273.71081917129101</v>
      </c>
      <c r="G27" s="37">
        <v>298.29331683100202</v>
      </c>
      <c r="H27" s="28">
        <v>294.46389452151197</v>
      </c>
      <c r="I27" s="4">
        <v>295.212777777778</v>
      </c>
      <c r="J27" s="4">
        <v>271.594424462897</v>
      </c>
      <c r="K27" s="89">
        <v>183.00895514445301</v>
      </c>
      <c r="L27" s="119">
        <v>178.6525</v>
      </c>
      <c r="M27" s="16">
        <v>174.64451872826277</v>
      </c>
      <c r="N27" s="20">
        <v>180</v>
      </c>
      <c r="O27" s="4">
        <v>175</v>
      </c>
      <c r="P27" s="4">
        <v>163.31805819043595</v>
      </c>
      <c r="Q27" s="28">
        <v>203.115806925914</v>
      </c>
      <c r="R27" s="8">
        <v>221.24297863122214</v>
      </c>
      <c r="S27" s="111">
        <v>265.82</v>
      </c>
      <c r="T27" s="16">
        <v>253.10192263269201</v>
      </c>
      <c r="U27" s="4">
        <v>237.94976684241101</v>
      </c>
      <c r="V27" s="134">
        <v>264.613748272853</v>
      </c>
      <c r="W27" s="139">
        <f t="shared" si="0"/>
        <v>-2.570257546283921</v>
      </c>
      <c r="X27" s="139">
        <f t="shared" si="1"/>
        <v>11.205718662502818</v>
      </c>
    </row>
    <row r="28" spans="1:24" ht="15" customHeight="1" x14ac:dyDescent="0.25">
      <c r="A28" s="2" t="s">
        <v>26</v>
      </c>
      <c r="B28" s="16">
        <v>1568.6912500000001</v>
      </c>
      <c r="C28" s="16">
        <v>1583.3530357142799</v>
      </c>
      <c r="D28" s="16">
        <v>1617.64</v>
      </c>
      <c r="E28" s="16">
        <v>1620.59958333333</v>
      </c>
      <c r="F28" s="16">
        <v>1674.6</v>
      </c>
      <c r="G28" s="16">
        <v>1652.405</v>
      </c>
      <c r="H28" s="16">
        <v>1653.59</v>
      </c>
      <c r="I28" s="16">
        <v>1685.595</v>
      </c>
      <c r="J28" s="4">
        <v>1661.64186023057</v>
      </c>
      <c r="K28" s="89">
        <v>1550.1577126577099</v>
      </c>
      <c r="L28" s="119">
        <v>1560.1769999999999</v>
      </c>
      <c r="M28" s="16">
        <v>1406.8070818070801</v>
      </c>
      <c r="N28" s="16">
        <v>1406.8070818070801</v>
      </c>
      <c r="O28" s="4">
        <v>1265</v>
      </c>
      <c r="P28" s="4">
        <v>1162.3068598068598</v>
      </c>
      <c r="Q28" s="28">
        <v>1079.8534798534799</v>
      </c>
      <c r="R28" s="8">
        <v>1176.0246182128001</v>
      </c>
      <c r="S28" s="111">
        <v>1003.8220551378445</v>
      </c>
      <c r="T28" s="16">
        <v>1206.3527975292679</v>
      </c>
      <c r="U28" s="4">
        <v>1133.0065359477123</v>
      </c>
      <c r="V28" s="134">
        <v>981.01606000903405</v>
      </c>
      <c r="W28" s="139">
        <f t="shared" si="0"/>
        <v>-40.961040794139123</v>
      </c>
      <c r="X28" s="139">
        <f t="shared" si="1"/>
        <v>-13.41479251146108</v>
      </c>
    </row>
    <row r="29" spans="1:24" ht="15" customHeight="1" x14ac:dyDescent="0.25">
      <c r="A29" s="2" t="s">
        <v>27</v>
      </c>
      <c r="B29" s="16">
        <v>769.72249999999997</v>
      </c>
      <c r="C29" s="16">
        <v>775.42472222222204</v>
      </c>
      <c r="D29" s="16">
        <v>781.68499999999995</v>
      </c>
      <c r="E29" s="16">
        <v>810.83555555555597</v>
      </c>
      <c r="F29" s="16">
        <v>819.827767774123</v>
      </c>
      <c r="G29" s="16">
        <v>866.495</v>
      </c>
      <c r="H29" s="16">
        <v>867.52499999999998</v>
      </c>
      <c r="I29" s="16">
        <v>881.005</v>
      </c>
      <c r="J29" s="4">
        <v>876.65337221258301</v>
      </c>
      <c r="K29" s="89">
        <v>863.35551703198803</v>
      </c>
      <c r="L29" s="119">
        <v>708.27210526315787</v>
      </c>
      <c r="M29" s="16">
        <v>715.3479853479854</v>
      </c>
      <c r="N29" s="16">
        <v>715.3479853479854</v>
      </c>
      <c r="O29" s="4">
        <v>644.65506964366978</v>
      </c>
      <c r="P29" s="4">
        <v>763.55670357199278</v>
      </c>
      <c r="Q29" s="28">
        <v>729.28848928848936</v>
      </c>
      <c r="R29" s="8">
        <v>785.51417269553531</v>
      </c>
      <c r="S29" s="111">
        <v>773.75326886821131</v>
      </c>
      <c r="T29" s="16">
        <v>752.54813387805711</v>
      </c>
      <c r="U29" s="4">
        <v>714.89528989528981</v>
      </c>
      <c r="V29" s="134">
        <v>724.51686050764397</v>
      </c>
      <c r="W29" s="139">
        <f t="shared" si="0"/>
        <v>-17.354237892333902</v>
      </c>
      <c r="X29" s="139">
        <f t="shared" si="1"/>
        <v>1.3458713112746101</v>
      </c>
    </row>
    <row r="30" spans="1:24" ht="15" customHeight="1" x14ac:dyDescent="0.25">
      <c r="A30" s="2" t="s">
        <v>28</v>
      </c>
      <c r="B30" s="16">
        <v>242.16</v>
      </c>
      <c r="C30" s="16">
        <v>243.959</v>
      </c>
      <c r="D30" s="16">
        <v>247.08500000000001</v>
      </c>
      <c r="E30" s="16">
        <v>244.42</v>
      </c>
      <c r="F30" s="16">
        <v>243.95043291488699</v>
      </c>
      <c r="G30" s="16">
        <v>255.755</v>
      </c>
      <c r="H30" s="16">
        <v>260.02999999999997</v>
      </c>
      <c r="I30" s="16">
        <v>262.70499999999998</v>
      </c>
      <c r="J30" s="4">
        <v>260.480769230769</v>
      </c>
      <c r="K30" s="89">
        <v>262.420634920635</v>
      </c>
      <c r="L30" s="119">
        <v>228.398333333333</v>
      </c>
      <c r="M30" s="16">
        <v>237.07070707070707</v>
      </c>
      <c r="N30" s="20">
        <v>215</v>
      </c>
      <c r="O30" s="4">
        <v>255.2128427128427</v>
      </c>
      <c r="P30" s="4">
        <v>207.169330812742</v>
      </c>
      <c r="Q30" s="28">
        <v>203.5930735930736</v>
      </c>
      <c r="R30" s="8">
        <v>240.33103680842714</v>
      </c>
      <c r="S30" s="111">
        <v>280.23229493817701</v>
      </c>
      <c r="T30" s="16">
        <v>278.16326530612201</v>
      </c>
      <c r="U30" s="4">
        <v>269.55964203863402</v>
      </c>
      <c r="V30" s="134">
        <v>258.19304152637483</v>
      </c>
      <c r="W30" s="139">
        <f t="shared" si="0"/>
        <v>-0.87827124864154316</v>
      </c>
      <c r="X30" s="139">
        <f t="shared" si="1"/>
        <v>-4.2167293391160179</v>
      </c>
    </row>
    <row r="31" spans="1:24" ht="15" customHeight="1" x14ac:dyDescent="0.25">
      <c r="A31" s="2" t="s">
        <v>29</v>
      </c>
      <c r="B31" s="16">
        <v>119.38249999999999</v>
      </c>
      <c r="C31" s="16">
        <v>122.528166666666</v>
      </c>
      <c r="D31" s="16">
        <v>125.93</v>
      </c>
      <c r="E31" s="16">
        <v>122.1375</v>
      </c>
      <c r="F31" s="16">
        <v>122.784366650077</v>
      </c>
      <c r="G31" s="16">
        <v>127.86</v>
      </c>
      <c r="H31" s="16">
        <v>132.08500000000001</v>
      </c>
      <c r="I31" s="16">
        <v>136.55000000000001</v>
      </c>
      <c r="J31" s="4">
        <v>134.90165021078701</v>
      </c>
      <c r="K31" s="89">
        <v>118.367445878802</v>
      </c>
      <c r="L31" s="119">
        <v>120.40400000000002</v>
      </c>
      <c r="M31" s="16">
        <v>137.51446018471108</v>
      </c>
      <c r="N31" s="20">
        <v>130</v>
      </c>
      <c r="O31" s="4">
        <v>147.37310042997211</v>
      </c>
      <c r="P31" s="4">
        <v>107.56038185878901</v>
      </c>
      <c r="Q31" s="28">
        <v>117.242409450084</v>
      </c>
      <c r="R31" s="8">
        <v>126.88220827009557</v>
      </c>
      <c r="S31" s="111">
        <v>203.104842323686</v>
      </c>
      <c r="T31" s="16">
        <v>215.675109817731</v>
      </c>
      <c r="U31" s="4">
        <v>225.54389708132999</v>
      </c>
      <c r="V31" s="134">
        <v>221.70949977695</v>
      </c>
      <c r="W31" s="139">
        <f t="shared" si="0"/>
        <v>64.348990120227342</v>
      </c>
      <c r="X31" s="139">
        <f t="shared" si="1"/>
        <v>-1.7000669732142326</v>
      </c>
    </row>
    <row r="32" spans="1:24" ht="15" customHeight="1" x14ac:dyDescent="0.25">
      <c r="A32" s="2" t="s">
        <v>30</v>
      </c>
      <c r="B32" s="16">
        <v>899.12</v>
      </c>
      <c r="C32" s="21">
        <v>909.08999999999992</v>
      </c>
      <c r="D32" s="21">
        <v>941.64499999999998</v>
      </c>
      <c r="E32" s="21">
        <v>946.67499999999995</v>
      </c>
      <c r="F32" s="16">
        <v>950.03418704961996</v>
      </c>
      <c r="G32" s="21">
        <v>955.15</v>
      </c>
      <c r="H32" s="21">
        <v>975.05499999999995</v>
      </c>
      <c r="I32" s="16">
        <v>991.11</v>
      </c>
      <c r="J32" s="4">
        <v>995.15873015873001</v>
      </c>
      <c r="K32" s="89">
        <v>928.82403140467704</v>
      </c>
      <c r="L32" s="89">
        <v>928.82403140467704</v>
      </c>
      <c r="M32" s="16">
        <v>709.52380952380963</v>
      </c>
      <c r="N32" s="16">
        <v>709.52380952380963</v>
      </c>
      <c r="O32" s="4">
        <v>825</v>
      </c>
      <c r="P32" s="4">
        <v>977.08587708587709</v>
      </c>
      <c r="Q32" s="28">
        <v>850.38095238095002</v>
      </c>
      <c r="R32" s="8">
        <v>897.72387708578299</v>
      </c>
      <c r="S32" s="111">
        <v>841.07591754650605</v>
      </c>
      <c r="T32" s="16">
        <v>888.74458874459003</v>
      </c>
      <c r="U32" s="4">
        <v>847.05882352941171</v>
      </c>
      <c r="V32" s="134">
        <v>1003.9853703719251</v>
      </c>
      <c r="W32" s="139">
        <f t="shared" si="0"/>
        <v>0.88695802445377092</v>
      </c>
      <c r="X32" s="139">
        <f t="shared" si="1"/>
        <v>18.526050668907835</v>
      </c>
    </row>
    <row r="33" spans="1:24" ht="15" customHeight="1" x14ac:dyDescent="0.25">
      <c r="A33" s="2" t="s">
        <v>31</v>
      </c>
      <c r="B33" s="16">
        <v>887.80937500000005</v>
      </c>
      <c r="C33" s="16">
        <v>888.96733333333304</v>
      </c>
      <c r="D33" s="16">
        <v>937.33500000000004</v>
      </c>
      <c r="E33" s="16">
        <v>958.83393939394</v>
      </c>
      <c r="F33" s="16">
        <v>980.26261165634003</v>
      </c>
      <c r="G33" s="16">
        <v>1095.07</v>
      </c>
      <c r="H33" s="16">
        <v>1082.07</v>
      </c>
      <c r="I33" s="16">
        <v>1031.4949999999999</v>
      </c>
      <c r="J33" s="4">
        <v>1014.52380952381</v>
      </c>
      <c r="K33" s="89">
        <v>1046.7724867724869</v>
      </c>
      <c r="L33" s="119">
        <v>1013.63136363636</v>
      </c>
      <c r="M33" s="16">
        <v>983.40151531616596</v>
      </c>
      <c r="N33" s="16">
        <v>983.40151531616596</v>
      </c>
      <c r="O33" s="4">
        <v>895</v>
      </c>
      <c r="P33" s="4">
        <v>725.63605859640518</v>
      </c>
      <c r="Q33" s="28">
        <v>768.3545577955515</v>
      </c>
      <c r="R33" s="8">
        <v>861.06911865221002</v>
      </c>
      <c r="S33" s="111">
        <v>913.51816811059405</v>
      </c>
      <c r="T33" s="16">
        <v>869.70967693914599</v>
      </c>
      <c r="U33" s="4">
        <v>879.825991868085</v>
      </c>
      <c r="V33" s="134">
        <v>873.23704128115901</v>
      </c>
      <c r="W33" s="139">
        <f t="shared" si="0"/>
        <v>-13.926412265175633</v>
      </c>
      <c r="X33" s="139">
        <f t="shared" si="1"/>
        <v>-0.74889246826364397</v>
      </c>
    </row>
    <row r="34" spans="1:24" ht="15" customHeight="1" x14ac:dyDescent="0.25">
      <c r="A34" s="2" t="s">
        <v>32</v>
      </c>
      <c r="B34" s="16">
        <v>741.4</v>
      </c>
      <c r="C34" s="16">
        <v>614.01624999999945</v>
      </c>
      <c r="D34" s="16">
        <v>792.77</v>
      </c>
      <c r="E34" s="16">
        <v>871.35500000000002</v>
      </c>
      <c r="F34" s="16">
        <v>764.01398418490999</v>
      </c>
      <c r="G34" s="16">
        <v>785.35500000000002</v>
      </c>
      <c r="H34" s="16">
        <v>714.72499999999991</v>
      </c>
      <c r="I34" s="16">
        <v>826.98</v>
      </c>
      <c r="J34" s="8">
        <v>760.56</v>
      </c>
      <c r="K34" s="89">
        <v>725.76752440106497</v>
      </c>
      <c r="L34" s="119">
        <v>774.69428571428568</v>
      </c>
      <c r="M34" s="16">
        <v>687.64163372859036</v>
      </c>
      <c r="N34" s="20">
        <v>700</v>
      </c>
      <c r="O34" s="4">
        <v>755.09021945709117</v>
      </c>
      <c r="P34" s="4">
        <v>736.41821946169796</v>
      </c>
      <c r="Q34" s="28">
        <v>781.884498480243</v>
      </c>
      <c r="R34" s="8">
        <v>758.81730826406215</v>
      </c>
      <c r="S34" s="111">
        <v>773.75886524822704</v>
      </c>
      <c r="T34" s="20">
        <v>770</v>
      </c>
      <c r="U34" s="4">
        <v>827.77777777777999</v>
      </c>
      <c r="V34" s="134">
        <v>886.58032685784997</v>
      </c>
      <c r="W34" s="139">
        <f t="shared" si="0"/>
        <v>16.569412913885824</v>
      </c>
      <c r="X34" s="139">
        <f t="shared" si="1"/>
        <v>7.1036636472567567</v>
      </c>
    </row>
    <row r="35" spans="1:24" ht="15" customHeight="1" x14ac:dyDescent="0.25">
      <c r="A35" s="2" t="s">
        <v>33</v>
      </c>
      <c r="B35" s="16">
        <v>1591.09</v>
      </c>
      <c r="C35" s="16">
        <v>1572.36</v>
      </c>
      <c r="D35" s="16">
        <v>1569.085</v>
      </c>
      <c r="E35" s="16">
        <v>1563.58</v>
      </c>
      <c r="F35" s="16">
        <v>1590.86459343503</v>
      </c>
      <c r="G35" s="16">
        <v>1509.4</v>
      </c>
      <c r="H35" s="16">
        <v>1551.0250000000001</v>
      </c>
      <c r="I35" s="16">
        <v>1574.605</v>
      </c>
      <c r="J35" s="8">
        <v>1565.51</v>
      </c>
      <c r="K35" s="89">
        <v>1490.0000000000002</v>
      </c>
      <c r="L35" s="119">
        <v>1585.5440000000001</v>
      </c>
      <c r="M35" s="16">
        <v>1513.0081300812999</v>
      </c>
      <c r="N35" s="20">
        <v>1450</v>
      </c>
      <c r="O35" s="4">
        <v>1262.8729827005689</v>
      </c>
      <c r="P35" s="4">
        <v>1081.9047619047619</v>
      </c>
      <c r="Q35" s="28">
        <v>1082.8885400314</v>
      </c>
      <c r="R35" s="8">
        <v>1135.67002590531</v>
      </c>
      <c r="S35" s="111">
        <v>1213.67521367521</v>
      </c>
      <c r="T35" s="16">
        <v>1750</v>
      </c>
      <c r="U35" s="4">
        <v>1785.7142857142901</v>
      </c>
      <c r="V35" s="134">
        <v>1845.0628736343001</v>
      </c>
      <c r="W35" s="139">
        <f t="shared" si="0"/>
        <v>17.856984218197272</v>
      </c>
      <c r="X35" s="139">
        <f t="shared" si="1"/>
        <v>3.3235209235205523</v>
      </c>
    </row>
    <row r="36" spans="1:24" ht="15" customHeight="1" x14ac:dyDescent="0.25">
      <c r="A36" s="2" t="s">
        <v>34</v>
      </c>
      <c r="B36" s="16">
        <v>1135.29</v>
      </c>
      <c r="C36" s="16">
        <v>1151.57</v>
      </c>
      <c r="D36" s="16">
        <v>1155.5550000000001</v>
      </c>
      <c r="E36" s="16">
        <v>1214.81666666667</v>
      </c>
      <c r="F36" s="16">
        <v>1469.9683514507674</v>
      </c>
      <c r="G36" s="16">
        <v>1450</v>
      </c>
      <c r="H36" s="16">
        <v>1398.57</v>
      </c>
      <c r="I36" s="16">
        <v>1375</v>
      </c>
      <c r="J36" s="8">
        <v>1255.24</v>
      </c>
      <c r="K36" s="89">
        <v>1355.1948051948</v>
      </c>
      <c r="L36" s="119">
        <v>1353.5333333333335</v>
      </c>
      <c r="M36" s="16">
        <v>1243.75</v>
      </c>
      <c r="N36" s="20">
        <v>1200</v>
      </c>
      <c r="O36" s="4">
        <v>1295.45454545455</v>
      </c>
      <c r="P36" s="4">
        <v>1154.1666666666665</v>
      </c>
      <c r="Q36" s="28">
        <v>1120</v>
      </c>
      <c r="R36" s="111">
        <v>1194.44444444444</v>
      </c>
      <c r="S36" s="111">
        <v>1200</v>
      </c>
      <c r="T36" s="111">
        <v>1200</v>
      </c>
      <c r="U36" s="4">
        <v>1233.3333333333301</v>
      </c>
      <c r="V36" s="134">
        <v>1242.10526315789</v>
      </c>
      <c r="W36" s="139">
        <f t="shared" si="0"/>
        <v>-1.0463924701339973</v>
      </c>
      <c r="X36" s="139">
        <f t="shared" si="1"/>
        <v>0.71123755334270033</v>
      </c>
    </row>
    <row r="37" spans="1:24" ht="15" customHeight="1" x14ac:dyDescent="0.25">
      <c r="A37" s="2" t="s">
        <v>35</v>
      </c>
      <c r="B37" s="16">
        <v>895.37583333333509</v>
      </c>
      <c r="C37" s="16">
        <v>867.55894444444004</v>
      </c>
      <c r="D37" s="16">
        <v>1044.5</v>
      </c>
      <c r="E37" s="16">
        <v>1095.5149999999999</v>
      </c>
      <c r="F37" s="16">
        <v>994.48366261868102</v>
      </c>
      <c r="G37" s="16">
        <v>1014.69</v>
      </c>
      <c r="H37" s="16">
        <v>1083.095</v>
      </c>
      <c r="I37" s="16">
        <v>971.995</v>
      </c>
      <c r="J37" s="8">
        <v>971.9</v>
      </c>
      <c r="K37" s="89">
        <v>969.76236433250028</v>
      </c>
      <c r="L37" s="119">
        <v>1022.1382352941177</v>
      </c>
      <c r="M37" s="16">
        <v>1118.5485810485809</v>
      </c>
      <c r="N37" s="16">
        <v>1118.5485810485809</v>
      </c>
      <c r="O37" s="4">
        <v>1021.2597153804051</v>
      </c>
      <c r="P37" s="4">
        <v>986.61726048944092</v>
      </c>
      <c r="Q37" s="28">
        <v>975.81248155576861</v>
      </c>
      <c r="R37" s="8">
        <v>1025.0412520145414</v>
      </c>
      <c r="S37" s="111">
        <v>1014.1428459064397</v>
      </c>
      <c r="T37" s="16">
        <v>1099.85565201082</v>
      </c>
      <c r="U37" s="4">
        <v>901.53139497897575</v>
      </c>
      <c r="V37" s="134">
        <v>893.73876254613901</v>
      </c>
      <c r="W37" s="139">
        <f t="shared" si="0"/>
        <v>-8.0421069507007896</v>
      </c>
      <c r="X37" s="139">
        <f t="shared" si="1"/>
        <v>-0.86437726697454265</v>
      </c>
    </row>
    <row r="38" spans="1:24" ht="15" customHeight="1" x14ac:dyDescent="0.25">
      <c r="A38" s="2" t="s">
        <v>36</v>
      </c>
      <c r="B38" s="4">
        <v>412.97</v>
      </c>
      <c r="C38" s="4">
        <v>420</v>
      </c>
      <c r="D38" s="4">
        <v>420</v>
      </c>
      <c r="E38" s="4">
        <v>437.78</v>
      </c>
      <c r="F38" s="4">
        <v>456.35</v>
      </c>
      <c r="G38" s="4">
        <v>490</v>
      </c>
      <c r="H38" s="4">
        <v>490</v>
      </c>
      <c r="I38" s="4">
        <v>493.33</v>
      </c>
      <c r="J38" s="8">
        <v>440.34</v>
      </c>
      <c r="K38" s="8">
        <v>490.73</v>
      </c>
      <c r="L38" s="8">
        <v>490.73</v>
      </c>
      <c r="M38" s="16">
        <v>577.77777777777806</v>
      </c>
      <c r="N38" s="20">
        <v>550</v>
      </c>
      <c r="O38" s="4">
        <v>520</v>
      </c>
      <c r="P38" s="4">
        <v>683.33333333333337</v>
      </c>
      <c r="Q38" s="28">
        <v>666.66666666666674</v>
      </c>
      <c r="R38" s="8">
        <v>717.077674301809</v>
      </c>
      <c r="S38" s="111">
        <v>716.66666666666663</v>
      </c>
      <c r="T38" s="16">
        <v>644.44444444444446</v>
      </c>
      <c r="U38" s="4">
        <v>674.28571428571433</v>
      </c>
      <c r="V38" s="134">
        <v>688.88888888888891</v>
      </c>
      <c r="W38" s="139">
        <f t="shared" si="0"/>
        <v>56.444767427190115</v>
      </c>
      <c r="X38" s="139">
        <f t="shared" si="1"/>
        <v>2.1657250470809757</v>
      </c>
    </row>
    <row r="39" spans="1:24" ht="15" customHeight="1" x14ac:dyDescent="0.25">
      <c r="A39" s="2" t="s">
        <v>37</v>
      </c>
      <c r="B39" s="4">
        <v>186.87</v>
      </c>
      <c r="C39" s="4">
        <v>183.26</v>
      </c>
      <c r="D39" s="4">
        <v>185.6</v>
      </c>
      <c r="E39" s="4">
        <v>200.06</v>
      </c>
      <c r="F39" s="4">
        <v>204.92</v>
      </c>
      <c r="G39" s="4">
        <v>209.93</v>
      </c>
      <c r="H39" s="4">
        <v>217.57</v>
      </c>
      <c r="I39" s="4">
        <v>207.6</v>
      </c>
      <c r="J39" s="8">
        <v>184.86</v>
      </c>
      <c r="K39" s="8">
        <v>210.24</v>
      </c>
      <c r="L39" s="8">
        <v>210.24</v>
      </c>
      <c r="M39" s="16">
        <v>171.05458751781907</v>
      </c>
      <c r="N39" s="16">
        <v>171.05458751781907</v>
      </c>
      <c r="O39" s="4">
        <v>181.3373849449786</v>
      </c>
      <c r="P39" s="4">
        <v>179.86053292655842</v>
      </c>
      <c r="Q39" s="28">
        <v>166.60065132455378</v>
      </c>
      <c r="R39" s="8">
        <v>192.69406818147917</v>
      </c>
      <c r="S39" s="111">
        <v>192.46967090682</v>
      </c>
      <c r="T39" s="16">
        <v>192.53764868010001</v>
      </c>
      <c r="U39" s="4">
        <v>196.02746733551999</v>
      </c>
      <c r="V39" s="134">
        <v>190.82840018823799</v>
      </c>
      <c r="W39" s="139">
        <f t="shared" si="0"/>
        <v>3.2286055329643939</v>
      </c>
      <c r="X39" s="139">
        <f t="shared" si="1"/>
        <v>-2.6522135994254761</v>
      </c>
    </row>
    <row r="40" spans="1:24" ht="15" customHeight="1" x14ac:dyDescent="0.25">
      <c r="A40" s="2" t="s">
        <v>38</v>
      </c>
      <c r="B40" s="4">
        <v>182.93</v>
      </c>
      <c r="C40" s="4">
        <v>188.51</v>
      </c>
      <c r="D40" s="4">
        <v>189.4</v>
      </c>
      <c r="E40" s="4">
        <v>200.12</v>
      </c>
      <c r="F40" s="4">
        <v>218.29</v>
      </c>
      <c r="G40" s="4">
        <v>215.6</v>
      </c>
      <c r="H40" s="4">
        <v>235.25</v>
      </c>
      <c r="I40" s="4">
        <v>204.77</v>
      </c>
      <c r="J40" s="8">
        <v>177.35</v>
      </c>
      <c r="K40" s="8">
        <v>215.92</v>
      </c>
      <c r="L40" s="8">
        <v>215.92</v>
      </c>
      <c r="M40" s="16">
        <v>177.25936611442745</v>
      </c>
      <c r="N40" s="16">
        <v>177.25936611442745</v>
      </c>
      <c r="O40" s="4">
        <v>181.65515023096185</v>
      </c>
      <c r="P40" s="4">
        <v>180.45750166992099</v>
      </c>
      <c r="Q40" s="28">
        <v>177.73502915386089</v>
      </c>
      <c r="R40" s="8">
        <v>197.30517038962262</v>
      </c>
      <c r="S40" s="111">
        <v>182.184386941181</v>
      </c>
      <c r="T40" s="16">
        <v>185.95104094747899</v>
      </c>
      <c r="U40" s="4">
        <v>188.66474153102601</v>
      </c>
      <c r="V40" s="134">
        <v>197.600833323736</v>
      </c>
      <c r="W40" s="139">
        <f t="shared" si="0"/>
        <v>11.418569677888922</v>
      </c>
      <c r="X40" s="139">
        <f t="shared" si="1"/>
        <v>4.7364927437914748</v>
      </c>
    </row>
    <row r="41" spans="1:24" ht="15" customHeight="1" x14ac:dyDescent="0.25">
      <c r="A41" s="2" t="s">
        <v>39</v>
      </c>
      <c r="B41" s="4">
        <v>416.06</v>
      </c>
      <c r="C41" s="4">
        <v>422.12</v>
      </c>
      <c r="D41" s="4">
        <v>451.06</v>
      </c>
      <c r="E41" s="4">
        <v>478.11</v>
      </c>
      <c r="F41" s="4">
        <v>411.64</v>
      </c>
      <c r="G41" s="4">
        <v>465.29</v>
      </c>
      <c r="H41" s="4">
        <v>473.4</v>
      </c>
      <c r="I41" s="4">
        <v>505.03</v>
      </c>
      <c r="J41" s="8">
        <v>405.59</v>
      </c>
      <c r="K41" s="8">
        <v>465.98</v>
      </c>
      <c r="L41" s="8">
        <v>465.98</v>
      </c>
      <c r="M41" s="16">
        <v>493.33333333333326</v>
      </c>
      <c r="N41" s="4">
        <v>441.66666666666669</v>
      </c>
      <c r="O41" s="4">
        <v>463.33333333333337</v>
      </c>
      <c r="P41" s="4">
        <v>438.09523809523807</v>
      </c>
      <c r="Q41" s="28">
        <v>444.66666666666663</v>
      </c>
      <c r="R41" s="111">
        <v>432.28070175438597</v>
      </c>
      <c r="S41" s="111">
        <v>470.47619047619048</v>
      </c>
      <c r="T41" s="16">
        <v>442.53968253968247</v>
      </c>
      <c r="U41" s="4">
        <v>467.57575757575762</v>
      </c>
      <c r="V41" s="134">
        <v>488.69565217391306</v>
      </c>
      <c r="W41" s="139">
        <f t="shared" si="0"/>
        <v>20.49006439357802</v>
      </c>
      <c r="X41" s="139">
        <f t="shared" si="1"/>
        <v>4.5168925582574824</v>
      </c>
    </row>
    <row r="42" spans="1:24" ht="15" customHeight="1" x14ac:dyDescent="0.25">
      <c r="A42" s="2" t="s">
        <v>40</v>
      </c>
      <c r="B42" s="4">
        <v>207.24</v>
      </c>
      <c r="C42" s="4">
        <v>225.67</v>
      </c>
      <c r="D42" s="4">
        <v>225.95</v>
      </c>
      <c r="E42" s="4">
        <v>215.79</v>
      </c>
      <c r="F42" s="4">
        <v>225.68</v>
      </c>
      <c r="G42" s="4">
        <v>263.27999999999997</v>
      </c>
      <c r="H42" s="4">
        <v>275.62</v>
      </c>
      <c r="I42" s="4">
        <v>294.61</v>
      </c>
      <c r="J42" s="8">
        <v>220.86</v>
      </c>
      <c r="K42" s="8">
        <v>263.67</v>
      </c>
      <c r="L42" s="119">
        <v>257.99722222222198</v>
      </c>
      <c r="M42" s="16">
        <v>368.42580687595296</v>
      </c>
      <c r="N42" s="4">
        <v>309.52581524010094</v>
      </c>
      <c r="O42" s="4">
        <v>300</v>
      </c>
      <c r="P42" s="4">
        <v>301.20085575909502</v>
      </c>
      <c r="Q42" s="28">
        <v>293.97859451098907</v>
      </c>
      <c r="R42" s="111">
        <v>321.161510447225</v>
      </c>
      <c r="S42" s="111">
        <v>320.72614948043997</v>
      </c>
      <c r="T42" s="16">
        <v>392.51149792848099</v>
      </c>
      <c r="U42" s="4">
        <v>385.20191051455203</v>
      </c>
      <c r="V42" s="134">
        <v>364.58143345398253</v>
      </c>
      <c r="W42" s="139">
        <f t="shared" si="0"/>
        <v>65.073545890601508</v>
      </c>
      <c r="X42" s="139">
        <f t="shared" si="1"/>
        <v>-5.3531606406169434</v>
      </c>
    </row>
    <row r="43" spans="1:24" ht="15" customHeight="1" x14ac:dyDescent="0.25">
      <c r="A43" s="2" t="s">
        <v>41</v>
      </c>
      <c r="B43" s="4">
        <v>120.82</v>
      </c>
      <c r="C43" s="4">
        <v>130</v>
      </c>
      <c r="D43" s="4">
        <v>146.12</v>
      </c>
      <c r="E43" s="4">
        <v>159.69999999999999</v>
      </c>
      <c r="F43" s="4">
        <v>141.61000000000001</v>
      </c>
      <c r="G43" s="4">
        <v>169.66</v>
      </c>
      <c r="H43" s="4">
        <v>200</v>
      </c>
      <c r="I43" s="4">
        <v>177.42</v>
      </c>
      <c r="J43" s="8">
        <v>174.19</v>
      </c>
      <c r="K43" s="8">
        <v>169.91</v>
      </c>
      <c r="L43" s="119">
        <v>171.96136363636401</v>
      </c>
      <c r="M43" s="16">
        <v>205.14408490647099</v>
      </c>
      <c r="N43" s="4">
        <v>255.69253725422803</v>
      </c>
      <c r="O43" s="4">
        <v>256.26917391953401</v>
      </c>
      <c r="P43" s="4">
        <v>279.79350965255298</v>
      </c>
      <c r="Q43" s="28">
        <v>306.60905967053702</v>
      </c>
      <c r="R43" s="111">
        <v>318.649425287356</v>
      </c>
      <c r="S43" s="111">
        <v>374.00239541558301</v>
      </c>
      <c r="T43" s="16">
        <v>338.72467488924201</v>
      </c>
      <c r="U43" s="4">
        <v>353.25773702971497</v>
      </c>
      <c r="V43" s="134">
        <v>361.64205003472603</v>
      </c>
      <c r="W43" s="139">
        <f t="shared" si="0"/>
        <v>107.61355418492798</v>
      </c>
      <c r="X43" s="139">
        <f t="shared" si="1"/>
        <v>2.373426573897174</v>
      </c>
    </row>
    <row r="44" spans="1:24" ht="15" customHeight="1" x14ac:dyDescent="0.25">
      <c r="A44" s="2" t="s">
        <v>42</v>
      </c>
      <c r="B44" s="4">
        <v>506.59</v>
      </c>
      <c r="C44" s="4">
        <v>544.36</v>
      </c>
      <c r="D44" s="4">
        <v>540</v>
      </c>
      <c r="E44" s="4">
        <v>571.29</v>
      </c>
      <c r="F44" s="4">
        <v>551.61</v>
      </c>
      <c r="G44" s="4">
        <v>569.52</v>
      </c>
      <c r="H44" s="4">
        <v>570.52</v>
      </c>
      <c r="I44" s="4">
        <v>570</v>
      </c>
      <c r="J44" s="8">
        <v>527.39</v>
      </c>
      <c r="K44" s="8">
        <v>570.37</v>
      </c>
      <c r="L44" s="8">
        <v>570.37</v>
      </c>
      <c r="M44" s="16">
        <v>695.55555555555554</v>
      </c>
      <c r="N44" s="16">
        <v>600.35</v>
      </c>
      <c r="O44" s="4">
        <v>610.30303030303048</v>
      </c>
      <c r="P44" s="4">
        <v>584.1269841269841</v>
      </c>
      <c r="Q44" s="28">
        <v>609.82456140350905</v>
      </c>
      <c r="R44" s="111">
        <v>633.33333333333303</v>
      </c>
      <c r="S44" s="111">
        <v>638.59649122807014</v>
      </c>
      <c r="T44" s="16">
        <v>690.47619047619105</v>
      </c>
      <c r="U44" s="4">
        <v>630.30303030303037</v>
      </c>
      <c r="V44" s="134">
        <v>615.15151515151524</v>
      </c>
      <c r="W44" s="139">
        <f t="shared" si="0"/>
        <v>16.640724160775754</v>
      </c>
      <c r="X44" s="139">
        <f t="shared" si="1"/>
        <v>-2.4038461538461497</v>
      </c>
    </row>
    <row r="45" spans="1:24" ht="15" customHeight="1" x14ac:dyDescent="0.25">
      <c r="A45" s="2" t="s">
        <v>43</v>
      </c>
      <c r="B45" s="4">
        <v>523.27</v>
      </c>
      <c r="C45" s="4">
        <v>580.9</v>
      </c>
      <c r="D45" s="4">
        <v>518.17999999999995</v>
      </c>
      <c r="E45" s="4">
        <v>535.28</v>
      </c>
      <c r="F45" s="4">
        <v>528.95000000000005</v>
      </c>
      <c r="G45" s="4">
        <v>545</v>
      </c>
      <c r="H45" s="4">
        <v>570</v>
      </c>
      <c r="I45" s="4">
        <v>609.44000000000005</v>
      </c>
      <c r="J45" s="8">
        <v>544.05999999999995</v>
      </c>
      <c r="K45" s="8">
        <v>545.80999999999995</v>
      </c>
      <c r="L45" s="8">
        <v>545.80999999999995</v>
      </c>
      <c r="M45" s="16">
        <v>644.16666666666663</v>
      </c>
      <c r="N45" s="16">
        <v>644.16666666666663</v>
      </c>
      <c r="O45" s="4">
        <v>632.5</v>
      </c>
      <c r="P45" s="4">
        <v>646.875</v>
      </c>
      <c r="Q45" s="28">
        <v>631.25</v>
      </c>
      <c r="R45" s="111">
        <v>643</v>
      </c>
      <c r="S45" s="111">
        <v>652.10526315789502</v>
      </c>
      <c r="T45" s="16">
        <v>657.14285714285711</v>
      </c>
      <c r="U45" s="4">
        <v>618.75</v>
      </c>
      <c r="V45" s="134">
        <v>622.22222222222217</v>
      </c>
      <c r="W45" s="139">
        <f t="shared" si="0"/>
        <v>14.366471018310891</v>
      </c>
      <c r="X45" s="139">
        <f t="shared" si="1"/>
        <v>0.56116722783388628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45"/>
  <sheetViews>
    <sheetView workbookViewId="0">
      <pane xSplit="1" ySplit="2" topLeftCell="M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6.710937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73" t="s">
        <v>1</v>
      </c>
      <c r="B3" s="8">
        <v>586.50181818181818</v>
      </c>
      <c r="C3" s="145">
        <v>559.29292929292899</v>
      </c>
      <c r="D3" s="145">
        <v>634.76190476190504</v>
      </c>
      <c r="E3" s="145">
        <v>550.63157894736798</v>
      </c>
      <c r="F3" s="145">
        <v>555</v>
      </c>
      <c r="G3" s="151">
        <v>507.27272727272702</v>
      </c>
      <c r="H3" s="152">
        <v>466.31578947368422</v>
      </c>
      <c r="I3" s="145">
        <v>463.52941176470586</v>
      </c>
      <c r="J3" s="145">
        <v>467.5</v>
      </c>
      <c r="K3" s="174">
        <v>429.722222222222</v>
      </c>
      <c r="L3" s="175">
        <v>420</v>
      </c>
      <c r="M3" s="146">
        <v>508.4375</v>
      </c>
      <c r="N3" s="145">
        <v>450.71428571428601</v>
      </c>
      <c r="O3" s="145">
        <v>494.56521739130437</v>
      </c>
      <c r="P3" s="145">
        <v>525.26086956521704</v>
      </c>
      <c r="Q3" s="152">
        <v>547.39130434782601</v>
      </c>
      <c r="R3" s="155">
        <v>560</v>
      </c>
      <c r="S3" s="155">
        <v>520</v>
      </c>
      <c r="T3" s="146">
        <v>446.81818181818181</v>
      </c>
      <c r="U3" s="145">
        <v>462.8</v>
      </c>
      <c r="V3" s="156">
        <v>420.74074074074076</v>
      </c>
      <c r="W3" s="139">
        <f>(V3-J3)/J3*100</f>
        <v>-10.001980590215879</v>
      </c>
      <c r="X3" s="139">
        <f>(V3-U3)/U3*100</f>
        <v>-9.0879989756394242</v>
      </c>
    </row>
    <row r="4" spans="1:24" ht="15" customHeight="1" x14ac:dyDescent="0.25">
      <c r="A4" s="24" t="s">
        <v>2</v>
      </c>
      <c r="B4" s="8">
        <v>47.489999999999995</v>
      </c>
      <c r="C4" s="4">
        <v>56.150793650793602</v>
      </c>
      <c r="D4" s="4">
        <v>53.5</v>
      </c>
      <c r="E4" s="4">
        <v>50.047619047619101</v>
      </c>
      <c r="F4" s="4">
        <v>47.382352941176499</v>
      </c>
      <c r="G4" s="37">
        <v>43.727272727272727</v>
      </c>
      <c r="H4" s="39">
        <v>41.61</v>
      </c>
      <c r="I4" s="4">
        <v>49.4444444444444</v>
      </c>
      <c r="J4" s="4">
        <v>50.411764705882398</v>
      </c>
      <c r="K4" s="92">
        <v>38.823529411764703</v>
      </c>
      <c r="L4" s="93">
        <v>37.24</v>
      </c>
      <c r="M4" s="16">
        <v>40.3125</v>
      </c>
      <c r="N4" s="20">
        <v>40</v>
      </c>
      <c r="O4" s="4">
        <v>38.636363636363633</v>
      </c>
      <c r="P4" s="4">
        <v>41.041666666666664</v>
      </c>
      <c r="Q4" s="28">
        <v>40.909090909090907</v>
      </c>
      <c r="R4" s="8">
        <v>42.818774440783024</v>
      </c>
      <c r="S4" s="111">
        <v>39.761904761904759</v>
      </c>
      <c r="T4" s="16">
        <v>39.75</v>
      </c>
      <c r="U4" s="4">
        <v>38.200000000000003</v>
      </c>
      <c r="V4" s="134">
        <v>39.642857142857146</v>
      </c>
      <c r="W4" s="139">
        <f t="shared" ref="W4:W45" si="0">(V4-J4)/J4*100</f>
        <v>-21.361893648941553</v>
      </c>
      <c r="X4" s="139">
        <f t="shared" ref="X4:X45" si="1">(V4-U4)/U4*100</f>
        <v>3.7771129394166048</v>
      </c>
    </row>
    <row r="5" spans="1:24" ht="15" customHeight="1" x14ac:dyDescent="0.25">
      <c r="A5" s="24" t="s">
        <v>3</v>
      </c>
      <c r="B5" s="8">
        <v>370.07349999999997</v>
      </c>
      <c r="C5" s="4">
        <v>322.68547619047501</v>
      </c>
      <c r="D5" s="4">
        <v>357.60081204803282</v>
      </c>
      <c r="E5" s="4">
        <v>359.905801654774</v>
      </c>
      <c r="F5" s="4">
        <v>363.838040817852</v>
      </c>
      <c r="G5" s="37">
        <v>379.5977244586922</v>
      </c>
      <c r="H5" s="28">
        <v>396.16635084502951</v>
      </c>
      <c r="I5" s="4">
        <v>420.31705882352935</v>
      </c>
      <c r="J5" s="4">
        <v>427.35986839329206</v>
      </c>
      <c r="K5" s="92">
        <v>406.5040874292315</v>
      </c>
      <c r="L5" s="120">
        <v>400.81849999999997</v>
      </c>
      <c r="M5" s="16">
        <v>396.83927768472489</v>
      </c>
      <c r="N5" s="20">
        <v>400</v>
      </c>
      <c r="O5" s="4">
        <v>402.8522119558105</v>
      </c>
      <c r="P5" s="4">
        <v>425.23964780447818</v>
      </c>
      <c r="Q5" s="28">
        <v>454.04862094354854</v>
      </c>
      <c r="R5" s="8">
        <v>461.80775377081397</v>
      </c>
      <c r="S5" s="111">
        <v>466.83055715565553</v>
      </c>
      <c r="T5" s="16">
        <v>448.20596944251889</v>
      </c>
      <c r="U5" s="4">
        <v>448.20627316585359</v>
      </c>
      <c r="V5" s="134">
        <v>453.77896313229945</v>
      </c>
      <c r="W5" s="139">
        <f t="shared" si="0"/>
        <v>6.1819315974457254</v>
      </c>
      <c r="X5" s="139">
        <f t="shared" si="1"/>
        <v>1.2433315417662067</v>
      </c>
    </row>
    <row r="6" spans="1:24" ht="15" customHeight="1" x14ac:dyDescent="0.25">
      <c r="A6" s="24" t="s">
        <v>4</v>
      </c>
      <c r="B6" s="8">
        <v>328.948125</v>
      </c>
      <c r="C6" s="4">
        <v>328.19895454545502</v>
      </c>
      <c r="D6" s="4">
        <v>325.51567526089099</v>
      </c>
      <c r="E6" s="4">
        <v>316.94083020321739</v>
      </c>
      <c r="F6" s="4">
        <v>314.8252711539219</v>
      </c>
      <c r="G6" s="37">
        <v>337.44603937852759</v>
      </c>
      <c r="H6" s="28">
        <v>353.14536792546926</v>
      </c>
      <c r="I6" s="4">
        <v>387.67411764705884</v>
      </c>
      <c r="J6" s="4">
        <v>384.07525553914797</v>
      </c>
      <c r="K6" s="92">
        <v>370.2484870987048</v>
      </c>
      <c r="L6" s="92">
        <v>370.2484870987048</v>
      </c>
      <c r="M6" s="16">
        <v>347.18378053670074</v>
      </c>
      <c r="N6" s="21">
        <v>250</v>
      </c>
      <c r="O6" s="4">
        <v>368.21</v>
      </c>
      <c r="P6" s="4">
        <v>364.99287591976179</v>
      </c>
      <c r="Q6" s="28">
        <v>384.6477103540243</v>
      </c>
      <c r="R6" s="8">
        <v>397.78357656365398</v>
      </c>
      <c r="S6" s="111">
        <v>394.03593830464092</v>
      </c>
      <c r="T6" s="16">
        <v>412.17743356923364</v>
      </c>
      <c r="U6" s="4">
        <v>383.78143924458766</v>
      </c>
      <c r="V6" s="134">
        <v>394.5759822635693</v>
      </c>
      <c r="W6" s="139">
        <f t="shared" si="0"/>
        <v>2.7340284418169212</v>
      </c>
      <c r="X6" s="139">
        <f t="shared" si="1"/>
        <v>2.8126798003126394</v>
      </c>
    </row>
    <row r="7" spans="1:24" ht="15" customHeight="1" x14ac:dyDescent="0.25">
      <c r="A7" s="24" t="s">
        <v>5</v>
      </c>
      <c r="B7" s="8">
        <v>916.57833333333338</v>
      </c>
      <c r="C7" s="4">
        <v>983.97722222222046</v>
      </c>
      <c r="D7" s="4">
        <v>985.05019123661202</v>
      </c>
      <c r="E7" s="4">
        <v>1088.1302521008404</v>
      </c>
      <c r="F7" s="4">
        <v>1098.151868971358</v>
      </c>
      <c r="G7" s="37">
        <v>1035.7323853811899</v>
      </c>
      <c r="H7" s="28">
        <v>1040.41010622</v>
      </c>
      <c r="I7" s="4">
        <v>972.71384615384602</v>
      </c>
      <c r="J7" s="4">
        <v>971.92361725896001</v>
      </c>
      <c r="K7" s="92">
        <v>1071.1165672562699</v>
      </c>
      <c r="L7" s="120">
        <v>990.349285714286</v>
      </c>
      <c r="M7" s="16">
        <v>1082.9308317351574</v>
      </c>
      <c r="N7" s="16">
        <v>1082.9308317351574</v>
      </c>
      <c r="O7" s="4">
        <v>824.26253961180441</v>
      </c>
      <c r="P7" s="4">
        <v>1043.68026338909</v>
      </c>
      <c r="Q7" s="28">
        <v>911.90451387911196</v>
      </c>
      <c r="R7" s="8">
        <v>1013.3407516270886</v>
      </c>
      <c r="S7" s="111">
        <v>995.34335636496803</v>
      </c>
      <c r="T7" s="16">
        <v>902.64128962118696</v>
      </c>
      <c r="U7" s="4">
        <v>954.68169375458206</v>
      </c>
      <c r="V7" s="134">
        <v>941.96134625701404</v>
      </c>
      <c r="W7" s="139">
        <f t="shared" si="0"/>
        <v>-3.0827804232647629</v>
      </c>
      <c r="X7" s="139">
        <f t="shared" si="1"/>
        <v>-1.3324176613821199</v>
      </c>
    </row>
    <row r="8" spans="1:24" ht="15" customHeight="1" x14ac:dyDescent="0.25">
      <c r="A8" s="24" t="s">
        <v>6</v>
      </c>
      <c r="B8" s="8">
        <v>1321.1292857142857</v>
      </c>
      <c r="C8" s="4">
        <v>1303.8590259740199</v>
      </c>
      <c r="D8" s="4">
        <v>1250.7094641014774</v>
      </c>
      <c r="E8" s="4">
        <v>1343.5181225054091</v>
      </c>
      <c r="F8" s="4">
        <v>1341.63606884756</v>
      </c>
      <c r="G8" s="37">
        <v>1386.96894281557</v>
      </c>
      <c r="H8" s="28">
        <v>1349.5897543087599</v>
      </c>
      <c r="I8" s="4">
        <v>1284.0421428571401</v>
      </c>
      <c r="J8" s="4">
        <v>1258.3776191716311</v>
      </c>
      <c r="K8" s="92">
        <v>1256.6841368862699</v>
      </c>
      <c r="L8" s="120">
        <v>1194.616842105263</v>
      </c>
      <c r="M8" s="16">
        <v>1128.8648958390315</v>
      </c>
      <c r="N8" s="16">
        <v>1128.8648958390315</v>
      </c>
      <c r="O8" s="4">
        <v>1125.5496713006992</v>
      </c>
      <c r="P8" s="4">
        <v>1154.4971340200243</v>
      </c>
      <c r="Q8" s="28">
        <v>1134.3032021664005</v>
      </c>
      <c r="R8" s="8">
        <v>1233.9268550993611</v>
      </c>
      <c r="S8" s="111">
        <v>1190.2629595814674</v>
      </c>
      <c r="T8" s="16">
        <v>1092.875778868817</v>
      </c>
      <c r="U8" s="4">
        <v>1188.1109942316036</v>
      </c>
      <c r="V8" s="134">
        <v>1209.40750352737</v>
      </c>
      <c r="W8" s="139">
        <f t="shared" si="0"/>
        <v>-3.8915278608099624</v>
      </c>
      <c r="X8" s="139">
        <f t="shared" si="1"/>
        <v>1.7924679932399403</v>
      </c>
    </row>
    <row r="9" spans="1:24" ht="15" customHeight="1" x14ac:dyDescent="0.25">
      <c r="A9" s="24" t="s">
        <v>7</v>
      </c>
      <c r="B9" s="8">
        <v>301.22000000000003</v>
      </c>
      <c r="C9" s="4">
        <v>290.336538461538</v>
      </c>
      <c r="D9" s="4">
        <v>295.83333333333331</v>
      </c>
      <c r="E9" s="4">
        <v>291.5</v>
      </c>
      <c r="F9" s="4">
        <v>299.230769230769</v>
      </c>
      <c r="G9" s="37">
        <v>289.75</v>
      </c>
      <c r="H9" s="28">
        <v>280.88235294117646</v>
      </c>
      <c r="I9" s="4">
        <v>290.625</v>
      </c>
      <c r="J9" s="4">
        <v>288.8235294117647</v>
      </c>
      <c r="K9" s="92">
        <v>272.5</v>
      </c>
      <c r="L9" s="120">
        <v>294.73684210526318</v>
      </c>
      <c r="M9" s="16">
        <v>280.5263157894737</v>
      </c>
      <c r="N9" s="22">
        <v>300</v>
      </c>
      <c r="O9" s="4">
        <v>290.47619047619048</v>
      </c>
      <c r="P9" s="4">
        <v>297.61904761904759</v>
      </c>
      <c r="Q9" s="28">
        <v>298.69565217391306</v>
      </c>
      <c r="R9" s="8">
        <v>290.30219772979154</v>
      </c>
      <c r="S9" s="111">
        <v>296.1904761904762</v>
      </c>
      <c r="T9" s="16">
        <v>290.41666666666669</v>
      </c>
      <c r="U9" s="4">
        <v>300</v>
      </c>
      <c r="V9" s="134">
        <v>296.1904761904762</v>
      </c>
      <c r="W9" s="139">
        <f t="shared" si="0"/>
        <v>2.5506740374357566</v>
      </c>
      <c r="X9" s="139">
        <f t="shared" si="1"/>
        <v>-1.2698412698412653</v>
      </c>
    </row>
    <row r="10" spans="1:24" ht="15" customHeight="1" x14ac:dyDescent="0.25">
      <c r="A10" s="24" t="s">
        <v>8</v>
      </c>
      <c r="B10" s="8">
        <v>262.93222222222221</v>
      </c>
      <c r="C10" s="4">
        <v>258.33333333333303</v>
      </c>
      <c r="D10" s="4">
        <v>261.53846153846155</v>
      </c>
      <c r="E10" s="4">
        <v>259.52380952380952</v>
      </c>
      <c r="F10" s="4">
        <v>266.66666666666669</v>
      </c>
      <c r="G10" s="37">
        <v>253.33333333333334</v>
      </c>
      <c r="H10" s="28">
        <v>262.36842105263156</v>
      </c>
      <c r="I10" s="4">
        <v>257.05882352941177</v>
      </c>
      <c r="J10" s="4">
        <v>261.11111111111109</v>
      </c>
      <c r="K10" s="92">
        <v>250</v>
      </c>
      <c r="L10" s="120">
        <v>260</v>
      </c>
      <c r="M10" s="16">
        <v>261.11111111111109</v>
      </c>
      <c r="N10" s="22">
        <v>250</v>
      </c>
      <c r="O10" s="4">
        <v>254.76190476190476</v>
      </c>
      <c r="P10" s="4">
        <v>258.33333333333331</v>
      </c>
      <c r="Q10" s="28">
        <v>252.17391304347825</v>
      </c>
      <c r="R10" s="8">
        <v>257.37221207142187</v>
      </c>
      <c r="S10" s="111">
        <v>252.91666666666666</v>
      </c>
      <c r="T10" s="16">
        <v>252.91666666666666</v>
      </c>
      <c r="U10" s="4">
        <v>254</v>
      </c>
      <c r="V10" s="134">
        <v>253.04347826086956</v>
      </c>
      <c r="W10" s="139">
        <f t="shared" si="0"/>
        <v>-3.0897317298797322</v>
      </c>
      <c r="X10" s="139">
        <f t="shared" si="1"/>
        <v>-0.37658336186237684</v>
      </c>
    </row>
    <row r="11" spans="1:24" ht="15" customHeight="1" x14ac:dyDescent="0.25">
      <c r="A11" s="24" t="s">
        <v>9</v>
      </c>
      <c r="B11" s="8">
        <v>719.55437499999994</v>
      </c>
      <c r="C11" s="4">
        <v>678.56857142857098</v>
      </c>
      <c r="D11" s="4">
        <v>650.80567015077895</v>
      </c>
      <c r="E11" s="4">
        <v>632.79220779220805</v>
      </c>
      <c r="F11" s="4">
        <v>663.45752294293197</v>
      </c>
      <c r="G11" s="37">
        <v>652.60472610096701</v>
      </c>
      <c r="H11" s="28">
        <v>862.10317460317481</v>
      </c>
      <c r="I11" s="4">
        <v>658.11</v>
      </c>
      <c r="J11" s="4">
        <v>659.32359085253097</v>
      </c>
      <c r="K11" s="92">
        <v>638.591620707743</v>
      </c>
      <c r="L11" s="92">
        <v>638.591620707743</v>
      </c>
      <c r="M11" s="16">
        <v>505.31456736710237</v>
      </c>
      <c r="N11" s="22">
        <v>500</v>
      </c>
      <c r="O11" s="4">
        <v>512.15382017811703</v>
      </c>
      <c r="P11" s="4">
        <v>505.53769025370616</v>
      </c>
      <c r="Q11" s="28">
        <v>533.57890747596639</v>
      </c>
      <c r="R11" s="8">
        <v>515.12772562277405</v>
      </c>
      <c r="S11" s="111">
        <v>525.20786774682699</v>
      </c>
      <c r="T11" s="16">
        <v>586.62119130869132</v>
      </c>
      <c r="U11" s="4">
        <v>545.81442498624642</v>
      </c>
      <c r="V11" s="134">
        <v>482.8999946487159</v>
      </c>
      <c r="W11" s="139">
        <f t="shared" si="0"/>
        <v>-26.758271454490579</v>
      </c>
      <c r="X11" s="139">
        <f t="shared" si="1"/>
        <v>-11.526707147601652</v>
      </c>
    </row>
    <row r="12" spans="1:24" ht="15" customHeight="1" x14ac:dyDescent="0.25">
      <c r="A12" s="24" t="s">
        <v>10</v>
      </c>
      <c r="B12" s="8">
        <v>799.67</v>
      </c>
      <c r="C12" s="4">
        <v>775</v>
      </c>
      <c r="D12" s="4">
        <v>750</v>
      </c>
      <c r="E12" s="4">
        <v>779.16666666666697</v>
      </c>
      <c r="F12" s="4">
        <v>760</v>
      </c>
      <c r="G12" s="37">
        <v>775</v>
      </c>
      <c r="H12" s="28">
        <v>700</v>
      </c>
      <c r="I12" s="4">
        <v>750</v>
      </c>
      <c r="J12" s="4">
        <v>800</v>
      </c>
      <c r="K12" s="92">
        <v>775</v>
      </c>
      <c r="L12" s="120">
        <v>736.66666666666697</v>
      </c>
      <c r="M12" s="16">
        <v>750</v>
      </c>
      <c r="N12" s="4">
        <v>725</v>
      </c>
      <c r="O12" s="4">
        <v>731.25</v>
      </c>
      <c r="P12" s="4">
        <v>733.33333333333337</v>
      </c>
      <c r="Q12" s="28">
        <v>761.11111111111097</v>
      </c>
      <c r="R12" s="111">
        <v>800</v>
      </c>
      <c r="S12" s="111">
        <v>850</v>
      </c>
      <c r="T12" s="16">
        <v>872.22222222222217</v>
      </c>
      <c r="U12" s="4">
        <v>831.11111111111097</v>
      </c>
      <c r="V12" s="134">
        <v>851.38888888888891</v>
      </c>
      <c r="W12" s="139">
        <f t="shared" si="0"/>
        <v>6.4236111111111143</v>
      </c>
      <c r="X12" s="139">
        <f t="shared" si="1"/>
        <v>2.4398395721925334</v>
      </c>
    </row>
    <row r="13" spans="1:24" ht="15" customHeight="1" x14ac:dyDescent="0.25">
      <c r="A13" s="24" t="s">
        <v>11</v>
      </c>
      <c r="B13" s="8">
        <v>1085.2728571428572</v>
      </c>
      <c r="C13" s="4">
        <v>981.25</v>
      </c>
      <c r="D13" s="4">
        <v>980</v>
      </c>
      <c r="E13" s="4">
        <v>993.75</v>
      </c>
      <c r="F13" s="4">
        <v>1068.75</v>
      </c>
      <c r="G13" s="37">
        <v>1066.6666666666667</v>
      </c>
      <c r="H13" s="28">
        <v>1096.1538461538462</v>
      </c>
      <c r="I13" s="4">
        <v>1141.6666666666599</v>
      </c>
      <c r="J13" s="4">
        <v>1090.909090909091</v>
      </c>
      <c r="K13" s="92">
        <v>1025</v>
      </c>
      <c r="L13" s="120">
        <v>1014.28571428571</v>
      </c>
      <c r="M13" s="16">
        <v>1050</v>
      </c>
      <c r="N13" s="16">
        <v>1050</v>
      </c>
      <c r="O13" s="4">
        <v>1070</v>
      </c>
      <c r="P13" s="4">
        <v>1158.3333333333333</v>
      </c>
      <c r="Q13" s="28">
        <v>1022.72727272727</v>
      </c>
      <c r="R13" s="111">
        <v>1070</v>
      </c>
      <c r="S13" s="111">
        <v>1113.3333333333333</v>
      </c>
      <c r="T13" s="16">
        <v>1074.0740740740739</v>
      </c>
      <c r="U13" s="4">
        <v>1135.7142857142858</v>
      </c>
      <c r="V13" s="134">
        <v>1105</v>
      </c>
      <c r="W13" s="139">
        <f t="shared" si="0"/>
        <v>1.291666666666659</v>
      </c>
      <c r="X13" s="139">
        <f t="shared" si="1"/>
        <v>-2.7044025157232761</v>
      </c>
    </row>
    <row r="14" spans="1:24" ht="15" customHeight="1" x14ac:dyDescent="0.25">
      <c r="A14" s="24" t="s">
        <v>12</v>
      </c>
      <c r="B14" s="8">
        <v>150.03</v>
      </c>
      <c r="C14" s="4">
        <v>150</v>
      </c>
      <c r="D14" s="4">
        <v>170</v>
      </c>
      <c r="E14" s="4">
        <v>170</v>
      </c>
      <c r="F14" s="7">
        <v>172.11</v>
      </c>
      <c r="G14" s="37">
        <v>185</v>
      </c>
      <c r="H14" s="28">
        <v>186.05263157894737</v>
      </c>
      <c r="I14" s="4">
        <v>186.666666666666</v>
      </c>
      <c r="J14" s="4">
        <v>183.333333333333</v>
      </c>
      <c r="K14" s="92">
        <v>192.5</v>
      </c>
      <c r="L14" s="92">
        <v>192.5</v>
      </c>
      <c r="M14" s="16">
        <v>170</v>
      </c>
      <c r="N14" s="22">
        <v>178</v>
      </c>
      <c r="O14" s="4">
        <v>200</v>
      </c>
      <c r="P14" s="4">
        <v>175</v>
      </c>
      <c r="Q14" s="28">
        <v>180</v>
      </c>
      <c r="R14" s="8">
        <v>182.17782672099992</v>
      </c>
      <c r="S14" s="111">
        <v>185</v>
      </c>
      <c r="T14" s="16">
        <v>155</v>
      </c>
      <c r="U14" s="4">
        <v>150</v>
      </c>
      <c r="V14" s="134">
        <v>175</v>
      </c>
      <c r="W14" s="139">
        <f t="shared" si="0"/>
        <v>-4.5454545454543727</v>
      </c>
      <c r="X14" s="139">
        <f t="shared" si="1"/>
        <v>16.666666666666664</v>
      </c>
    </row>
    <row r="15" spans="1:24" ht="15" customHeight="1" x14ac:dyDescent="0.25">
      <c r="A15" s="24" t="s">
        <v>13</v>
      </c>
      <c r="B15" s="8">
        <v>150</v>
      </c>
      <c r="C15" s="4">
        <v>196.11607142857099</v>
      </c>
      <c r="D15" s="4">
        <v>191.36363636363637</v>
      </c>
      <c r="E15" s="4">
        <v>203</v>
      </c>
      <c r="F15" s="4">
        <v>207.666666666667</v>
      </c>
      <c r="G15" s="37">
        <v>206.42857142857099</v>
      </c>
      <c r="H15" s="8">
        <v>207.04761904761898</v>
      </c>
      <c r="I15" s="4">
        <v>210.277777777778</v>
      </c>
      <c r="J15" s="4">
        <v>208.52941176470588</v>
      </c>
      <c r="K15" s="92">
        <v>222.5</v>
      </c>
      <c r="L15" s="92">
        <v>222.5</v>
      </c>
      <c r="M15" s="16">
        <v>215.38461538461539</v>
      </c>
      <c r="N15" s="4">
        <v>200</v>
      </c>
      <c r="O15" s="4">
        <v>195.45454545454547</v>
      </c>
      <c r="P15" s="4">
        <v>209.09090909090909</v>
      </c>
      <c r="Q15" s="28">
        <v>210.86956521739131</v>
      </c>
      <c r="R15" s="111">
        <v>241.11111111111111</v>
      </c>
      <c r="S15" s="111">
        <v>254.45454545454501</v>
      </c>
      <c r="T15" s="16">
        <v>216.363636363636</v>
      </c>
      <c r="U15" s="4">
        <v>194.09090909090909</v>
      </c>
      <c r="V15" s="134">
        <v>205.2</v>
      </c>
      <c r="W15" s="139">
        <f t="shared" si="0"/>
        <v>-1.5966149506347029</v>
      </c>
      <c r="X15" s="139">
        <f t="shared" si="1"/>
        <v>5.7236533957845355</v>
      </c>
    </row>
    <row r="16" spans="1:24" ht="15" customHeight="1" x14ac:dyDescent="0.25">
      <c r="A16" s="24" t="s">
        <v>14</v>
      </c>
      <c r="B16" s="8">
        <v>1327.5483333333334</v>
      </c>
      <c r="C16" s="4">
        <v>1288.8888888888901</v>
      </c>
      <c r="D16" s="4">
        <v>1285.7142857142901</v>
      </c>
      <c r="E16" s="4">
        <v>1387.5</v>
      </c>
      <c r="F16" s="4">
        <v>1365</v>
      </c>
      <c r="G16" s="37">
        <v>1446.1538461538462</v>
      </c>
      <c r="H16" s="28">
        <v>1304.1666666666667</v>
      </c>
      <c r="I16" s="4">
        <v>1353.5714285714287</v>
      </c>
      <c r="J16" s="4">
        <v>1336.3636363636363</v>
      </c>
      <c r="K16" s="92">
        <v>1332.1428571428571</v>
      </c>
      <c r="L16" s="120">
        <v>1356.25</v>
      </c>
      <c r="M16" s="16">
        <v>1290.3846153846155</v>
      </c>
      <c r="N16" s="16">
        <v>1290.3846153846155</v>
      </c>
      <c r="O16" s="16">
        <v>1290.3846153846155</v>
      </c>
      <c r="P16" s="4">
        <v>1300</v>
      </c>
      <c r="Q16" s="28">
        <v>1293.75</v>
      </c>
      <c r="R16" s="8">
        <v>1333.5594273050194</v>
      </c>
      <c r="S16" s="111">
        <v>1282.3529411764705</v>
      </c>
      <c r="T16" s="16">
        <v>1262.5</v>
      </c>
      <c r="U16" s="4">
        <v>1302.2222222222199</v>
      </c>
      <c r="V16" s="134">
        <v>1297.7777777777801</v>
      </c>
      <c r="W16" s="139">
        <f t="shared" si="0"/>
        <v>-2.8873771730912776</v>
      </c>
      <c r="X16" s="139">
        <f t="shared" si="1"/>
        <v>-0.3412969283272887</v>
      </c>
    </row>
    <row r="17" spans="1:24" ht="15" customHeight="1" x14ac:dyDescent="0.25">
      <c r="A17" s="24" t="s">
        <v>15</v>
      </c>
      <c r="B17" s="86">
        <v>199.023</v>
      </c>
      <c r="C17" s="4">
        <v>210.946071428571</v>
      </c>
      <c r="D17" s="4">
        <v>259.94276398837951</v>
      </c>
      <c r="E17" s="4">
        <v>261.65563873721084</v>
      </c>
      <c r="F17" s="4">
        <v>266.797692842365</v>
      </c>
      <c r="G17" s="37">
        <v>290.32755111928367</v>
      </c>
      <c r="H17" s="28">
        <v>307.75241762382598</v>
      </c>
      <c r="I17" s="4">
        <v>296.28111111111099</v>
      </c>
      <c r="J17" s="4">
        <v>298.20022730057298</v>
      </c>
      <c r="K17" s="92">
        <v>221.39022803775899</v>
      </c>
      <c r="L17" s="120">
        <v>188.49250000000001</v>
      </c>
      <c r="M17" s="16">
        <v>210.43716903015851</v>
      </c>
      <c r="N17" s="22">
        <v>200</v>
      </c>
      <c r="O17" s="4">
        <v>150.46612935132649</v>
      </c>
      <c r="P17" s="4">
        <v>159.44030580969999</v>
      </c>
      <c r="Q17" s="28">
        <v>155.71629017394659</v>
      </c>
      <c r="R17" s="8">
        <v>204.197093369177</v>
      </c>
      <c r="S17" s="111">
        <v>195.657145060755</v>
      </c>
      <c r="T17" s="16">
        <v>193.17691658660601</v>
      </c>
      <c r="U17" s="4">
        <v>213.64293157411899</v>
      </c>
      <c r="V17" s="134">
        <v>186.24008168175001</v>
      </c>
      <c r="W17" s="139">
        <f t="shared" si="0"/>
        <v>-37.545291843782522</v>
      </c>
      <c r="X17" s="139">
        <f t="shared" si="1"/>
        <v>-12.826471575944524</v>
      </c>
    </row>
    <row r="18" spans="1:24" ht="15" customHeight="1" x14ac:dyDescent="0.25">
      <c r="A18" s="24" t="s">
        <v>16</v>
      </c>
      <c r="B18" s="8">
        <v>267.79750000000001</v>
      </c>
      <c r="C18" s="4">
        <v>279.005</v>
      </c>
      <c r="D18" s="4">
        <v>312.97134238310713</v>
      </c>
      <c r="E18" s="4">
        <v>312.92231178185557</v>
      </c>
      <c r="F18" s="4">
        <v>310.92383107089</v>
      </c>
      <c r="G18" s="37">
        <v>323.89214719877202</v>
      </c>
      <c r="H18" s="28">
        <v>321.89059766579999</v>
      </c>
      <c r="I18" s="4">
        <v>308.70799999999997</v>
      </c>
      <c r="J18" s="4">
        <v>310.96975224198201</v>
      </c>
      <c r="K18" s="92">
        <v>293.91654097536502</v>
      </c>
      <c r="L18" s="120">
        <v>280.04124999999999</v>
      </c>
      <c r="M18" s="16">
        <v>310.85334789849156</v>
      </c>
      <c r="N18" s="22">
        <v>300</v>
      </c>
      <c r="O18" s="4">
        <v>295</v>
      </c>
      <c r="P18" s="4">
        <v>288.43847556911902</v>
      </c>
      <c r="Q18" s="28">
        <v>239.54056556432948</v>
      </c>
      <c r="R18" s="8">
        <v>298.95323786739738</v>
      </c>
      <c r="S18" s="111">
        <v>280.29734970911397</v>
      </c>
      <c r="T18" s="16">
        <v>221.52872777017785</v>
      </c>
      <c r="U18" s="4">
        <v>218.32784793978826</v>
      </c>
      <c r="V18" s="134">
        <v>235.682084799732</v>
      </c>
      <c r="W18" s="139">
        <f t="shared" si="0"/>
        <v>-24.210607912651483</v>
      </c>
      <c r="X18" s="139">
        <f t="shared" si="1"/>
        <v>7.9487051348254001</v>
      </c>
    </row>
    <row r="19" spans="1:24" ht="15" customHeight="1" x14ac:dyDescent="0.25">
      <c r="A19" s="24" t="s">
        <v>17</v>
      </c>
      <c r="B19" s="86">
        <v>1231.9771428571428</v>
      </c>
      <c r="C19" s="4">
        <v>1085.74357142857</v>
      </c>
      <c r="D19" s="4">
        <v>1192.5265810253884</v>
      </c>
      <c r="E19" s="4">
        <v>1142.98079902374</v>
      </c>
      <c r="F19" s="4">
        <v>1139.53563799321</v>
      </c>
      <c r="G19" s="37">
        <v>1140.74802390592</v>
      </c>
      <c r="H19" s="8">
        <v>1140.141830949565</v>
      </c>
      <c r="I19" s="4">
        <v>1032.8</v>
      </c>
      <c r="J19" s="4">
        <v>1058.32636818168</v>
      </c>
      <c r="K19" s="92">
        <v>1022.19833689745</v>
      </c>
      <c r="L19" s="120">
        <v>933.44071428571419</v>
      </c>
      <c r="M19" s="16">
        <v>1103.1560680517036</v>
      </c>
      <c r="N19" s="16">
        <v>1103.1560680517036</v>
      </c>
      <c r="O19" s="4">
        <v>1125</v>
      </c>
      <c r="P19" s="4">
        <v>1327.0861016880476</v>
      </c>
      <c r="Q19" s="28">
        <v>1291.8092565741499</v>
      </c>
      <c r="R19" s="8">
        <v>1115.6171054735019</v>
      </c>
      <c r="S19" s="111">
        <v>1264.25276489513</v>
      </c>
      <c r="T19" s="16">
        <v>1188.37299338703</v>
      </c>
      <c r="U19" s="4">
        <v>1185.4816954751939</v>
      </c>
      <c r="V19" s="134">
        <v>1173.7297789929369</v>
      </c>
      <c r="W19" s="139">
        <f t="shared" si="0"/>
        <v>10.904331053334005</v>
      </c>
      <c r="X19" s="139">
        <f t="shared" si="1"/>
        <v>-0.99131994421443259</v>
      </c>
    </row>
    <row r="20" spans="1:24" ht="15" customHeight="1" x14ac:dyDescent="0.25">
      <c r="A20" s="24" t="s">
        <v>18</v>
      </c>
      <c r="B20" s="8">
        <v>1950</v>
      </c>
      <c r="C20" s="4">
        <v>2108.3745833333301</v>
      </c>
      <c r="D20" s="4">
        <v>2163.8176638176601</v>
      </c>
      <c r="E20" s="4">
        <v>2592.2603712077398</v>
      </c>
      <c r="F20" s="4">
        <v>2537.89473684211</v>
      </c>
      <c r="G20" s="37">
        <v>2516.6666666666702</v>
      </c>
      <c r="H20" s="28">
        <v>2939.3939393939395</v>
      </c>
      <c r="I20" s="4">
        <v>2918.3474999999999</v>
      </c>
      <c r="J20" s="4">
        <v>2956.5512918454101</v>
      </c>
      <c r="K20" s="92">
        <v>2777.0202020202</v>
      </c>
      <c r="L20" s="120">
        <v>2588.2762499999999</v>
      </c>
      <c r="M20" s="16">
        <v>2493.6333507762074</v>
      </c>
      <c r="N20" s="16">
        <v>2493.6333507762074</v>
      </c>
      <c r="O20" s="4">
        <v>2254</v>
      </c>
      <c r="P20" s="4">
        <v>2310.96009253904</v>
      </c>
      <c r="Q20" s="28">
        <v>2322.7466977467002</v>
      </c>
      <c r="R20" s="111">
        <v>2353.4615384615399</v>
      </c>
      <c r="S20" s="111">
        <v>2384.63466358203</v>
      </c>
      <c r="T20" s="16">
        <v>2450.4568457857927</v>
      </c>
      <c r="U20" s="4">
        <v>2617.83914590932</v>
      </c>
      <c r="V20" s="134">
        <v>2815.1072744374178</v>
      </c>
      <c r="W20" s="139">
        <f t="shared" si="0"/>
        <v>-4.7840880622675162</v>
      </c>
      <c r="X20" s="139">
        <f t="shared" si="1"/>
        <v>7.5355328396075185</v>
      </c>
    </row>
    <row r="21" spans="1:24" ht="15" customHeight="1" x14ac:dyDescent="0.25">
      <c r="A21" s="24" t="s">
        <v>19</v>
      </c>
      <c r="B21" s="8">
        <v>312.25625000000002</v>
      </c>
      <c r="C21" s="4">
        <v>345.50836538461499</v>
      </c>
      <c r="D21" s="4">
        <v>346.10300153063298</v>
      </c>
      <c r="E21" s="4">
        <v>298.71176910345201</v>
      </c>
      <c r="F21" s="4">
        <v>292.50461990535598</v>
      </c>
      <c r="G21" s="37">
        <v>300.96810194609498</v>
      </c>
      <c r="H21" s="28">
        <v>289.91712544701699</v>
      </c>
      <c r="I21" s="4">
        <v>391.54124999999999</v>
      </c>
      <c r="J21" s="4">
        <v>357.566226044487</v>
      </c>
      <c r="K21" s="92">
        <v>354.13745534774193</v>
      </c>
      <c r="L21" s="120">
        <v>353.27473684210503</v>
      </c>
      <c r="M21" s="16">
        <v>342.42144321184998</v>
      </c>
      <c r="N21" s="22">
        <v>412</v>
      </c>
      <c r="O21" s="22">
        <v>412</v>
      </c>
      <c r="P21" s="4">
        <v>363.73916503173501</v>
      </c>
      <c r="Q21" s="28">
        <v>349.41830643448219</v>
      </c>
      <c r="R21" s="8">
        <v>352.01930037347915</v>
      </c>
      <c r="S21" s="111">
        <v>383.46509597596202</v>
      </c>
      <c r="T21" s="16">
        <v>378.82873981759002</v>
      </c>
      <c r="U21" s="4">
        <v>358.32007073386382</v>
      </c>
      <c r="V21" s="134">
        <v>360.75282072704556</v>
      </c>
      <c r="W21" s="139">
        <f t="shared" si="0"/>
        <v>0.89119006507121845</v>
      </c>
      <c r="X21" s="139">
        <f t="shared" si="1"/>
        <v>0.67893210341226695</v>
      </c>
    </row>
    <row r="22" spans="1:24" ht="15" customHeight="1" x14ac:dyDescent="0.25">
      <c r="A22" s="24" t="s">
        <v>20</v>
      </c>
      <c r="B22" s="8">
        <v>350.92149999999998</v>
      </c>
      <c r="C22" s="4">
        <v>405.26017857142847</v>
      </c>
      <c r="D22" s="4">
        <v>382.72230514496999</v>
      </c>
      <c r="E22" s="4">
        <v>326.38180569207282</v>
      </c>
      <c r="F22" s="4">
        <v>337.73541342571201</v>
      </c>
      <c r="G22" s="37">
        <v>332.77004610716983</v>
      </c>
      <c r="H22" s="28">
        <v>331.10263855968304</v>
      </c>
      <c r="I22" s="4">
        <v>294.99142857142857</v>
      </c>
      <c r="J22" s="4">
        <v>297.16700673966716</v>
      </c>
      <c r="K22" s="92">
        <v>271.88382522901401</v>
      </c>
      <c r="L22" s="120">
        <v>268.761176470588</v>
      </c>
      <c r="M22" s="16">
        <v>286.04431667717233</v>
      </c>
      <c r="N22" s="22">
        <v>280</v>
      </c>
      <c r="O22" s="4">
        <v>275.9075568458598</v>
      </c>
      <c r="P22" s="4">
        <v>299.32526409105736</v>
      </c>
      <c r="Q22" s="28">
        <v>297.35596855466258</v>
      </c>
      <c r="R22" s="8">
        <v>299.05396202505437</v>
      </c>
      <c r="S22" s="111">
        <v>318.20998953256998</v>
      </c>
      <c r="T22" s="16">
        <v>305.1910400861446</v>
      </c>
      <c r="U22" s="4">
        <v>289.74530959512941</v>
      </c>
      <c r="V22" s="134">
        <v>299.53361585330248</v>
      </c>
      <c r="W22" s="139">
        <f t="shared" si="0"/>
        <v>0.79639026539328628</v>
      </c>
      <c r="X22" s="139">
        <f t="shared" si="1"/>
        <v>3.3782449392711777</v>
      </c>
    </row>
    <row r="23" spans="1:24" ht="15" customHeight="1" x14ac:dyDescent="0.25">
      <c r="A23" s="24" t="s">
        <v>21</v>
      </c>
      <c r="B23" s="8">
        <v>264.68</v>
      </c>
      <c r="C23" s="4">
        <v>287.88</v>
      </c>
      <c r="D23" s="4">
        <v>322.11538461538498</v>
      </c>
      <c r="E23" s="4">
        <v>330.01658374792703</v>
      </c>
      <c r="F23" s="4">
        <v>358.20895522388059</v>
      </c>
      <c r="G23" s="37">
        <v>367.91044776119401</v>
      </c>
      <c r="H23" s="28">
        <v>363.63636363636368</v>
      </c>
      <c r="I23" s="4">
        <v>358.47500000000002</v>
      </c>
      <c r="J23" s="4">
        <v>356.73076923076923</v>
      </c>
      <c r="K23" s="92">
        <v>343.63636363636402</v>
      </c>
      <c r="L23" s="120">
        <v>298.51</v>
      </c>
      <c r="M23" s="16">
        <v>384.17910447761193</v>
      </c>
      <c r="N23" s="22">
        <v>375.58</v>
      </c>
      <c r="O23" s="4">
        <v>372.87581699346407</v>
      </c>
      <c r="P23" s="4">
        <v>353.33333333333297</v>
      </c>
      <c r="Q23" s="8">
        <v>367.2630501089323</v>
      </c>
      <c r="R23" s="8">
        <v>355.49914806141032</v>
      </c>
      <c r="S23" s="111">
        <v>390.90909090909099</v>
      </c>
      <c r="T23" s="16">
        <v>363.63636363636368</v>
      </c>
      <c r="U23" s="4">
        <v>333.33333333333337</v>
      </c>
      <c r="V23" s="134">
        <v>334.05698778833107</v>
      </c>
      <c r="W23" s="139">
        <f t="shared" si="0"/>
        <v>-6.3559926415460062</v>
      </c>
      <c r="X23" s="139">
        <f t="shared" si="1"/>
        <v>0.21709633649930987</v>
      </c>
    </row>
    <row r="24" spans="1:24" ht="15" customHeight="1" x14ac:dyDescent="0.25">
      <c r="A24" s="24" t="s">
        <v>22</v>
      </c>
      <c r="B24" s="8">
        <v>339.31400000000002</v>
      </c>
      <c r="C24" s="4">
        <v>403.48050000000001</v>
      </c>
      <c r="D24" s="4">
        <v>389.12620341271293</v>
      </c>
      <c r="E24" s="4">
        <v>328.11797129260066</v>
      </c>
      <c r="F24" s="4">
        <v>317.02270846389001</v>
      </c>
      <c r="G24" s="37">
        <v>319.16175188882369</v>
      </c>
      <c r="H24" s="28">
        <v>320.26905541690485</v>
      </c>
      <c r="I24" s="4">
        <v>307.91466666666662</v>
      </c>
      <c r="J24" s="4">
        <v>306.933572630914</v>
      </c>
      <c r="K24" s="92">
        <v>287.56435001658491</v>
      </c>
      <c r="L24" s="120">
        <v>282.75812500000001</v>
      </c>
      <c r="M24" s="16">
        <v>266.99082076082999</v>
      </c>
      <c r="N24" s="22">
        <v>270.22000000000003</v>
      </c>
      <c r="O24" s="4">
        <v>285.60506343704469</v>
      </c>
      <c r="P24" s="4">
        <v>282.60047612856584</v>
      </c>
      <c r="Q24" s="28">
        <v>291.48110939239973</v>
      </c>
      <c r="R24" s="8">
        <v>297.64086159267174</v>
      </c>
      <c r="S24" s="111">
        <v>312.07295358365701</v>
      </c>
      <c r="T24" s="16">
        <v>294.21412720846075</v>
      </c>
      <c r="U24" s="4">
        <v>294.63499531478271</v>
      </c>
      <c r="V24" s="134">
        <v>272.5880887474994</v>
      </c>
      <c r="W24" s="139">
        <f t="shared" si="0"/>
        <v>-11.189875251839872</v>
      </c>
      <c r="X24" s="139">
        <f t="shared" si="1"/>
        <v>-7.4827861312702515</v>
      </c>
    </row>
    <row r="25" spans="1:24" ht="15" customHeight="1" x14ac:dyDescent="0.25">
      <c r="A25" s="24" t="s">
        <v>23</v>
      </c>
      <c r="B25" s="8">
        <v>358.79</v>
      </c>
      <c r="C25" s="4">
        <v>466.67</v>
      </c>
      <c r="D25" s="7">
        <v>456.76</v>
      </c>
      <c r="E25" s="7">
        <v>450</v>
      </c>
      <c r="F25" s="7">
        <v>458.87</v>
      </c>
      <c r="G25" s="8">
        <v>454.435</v>
      </c>
      <c r="H25" s="8">
        <v>456.65250000000003</v>
      </c>
      <c r="I25" s="7">
        <v>449.65</v>
      </c>
      <c r="J25" s="4">
        <v>449.444444444444</v>
      </c>
      <c r="K25" s="4">
        <v>439.444444444444</v>
      </c>
      <c r="L25" s="4">
        <v>439.444444444444</v>
      </c>
      <c r="M25" s="16">
        <v>432.00617012286784</v>
      </c>
      <c r="N25" s="22">
        <v>425.12</v>
      </c>
      <c r="O25" s="4">
        <v>415.21</v>
      </c>
      <c r="P25" s="7">
        <v>387.28</v>
      </c>
      <c r="Q25" s="28">
        <v>333.33333333333331</v>
      </c>
      <c r="R25" s="8">
        <v>368.58582712593898</v>
      </c>
      <c r="S25" s="111">
        <v>372.875</v>
      </c>
      <c r="T25" s="16">
        <v>382.4994741569102</v>
      </c>
      <c r="U25" s="4">
        <v>365.13647642679899</v>
      </c>
      <c r="V25" s="25">
        <v>373.50365019456973</v>
      </c>
      <c r="W25" s="139">
        <f t="shared" si="0"/>
        <v>-16.896592045707518</v>
      </c>
      <c r="X25" s="139">
        <f t="shared" si="1"/>
        <v>2.2915195571944325</v>
      </c>
    </row>
    <row r="26" spans="1:24" ht="15" customHeight="1" x14ac:dyDescent="0.25">
      <c r="A26" s="24" t="s">
        <v>24</v>
      </c>
      <c r="B26" s="8">
        <v>324.95666666666671</v>
      </c>
      <c r="C26" s="4">
        <v>337.65687500000001</v>
      </c>
      <c r="D26" s="4">
        <v>339.29162567738416</v>
      </c>
      <c r="E26" s="4">
        <v>350.42478766290901</v>
      </c>
      <c r="F26" s="4">
        <v>367.48740227289545</v>
      </c>
      <c r="G26" s="37">
        <v>373.16686305253</v>
      </c>
      <c r="H26" s="28">
        <v>406.26988506232902</v>
      </c>
      <c r="I26" s="4">
        <v>440.10199999999998</v>
      </c>
      <c r="J26" s="4">
        <v>356.21001031991699</v>
      </c>
      <c r="K26" s="92">
        <v>298.51915760116901</v>
      </c>
      <c r="L26" s="120">
        <v>279.33105263157898</v>
      </c>
      <c r="M26" s="16">
        <v>306.93094558536467</v>
      </c>
      <c r="N26" s="4">
        <v>320.14999999999998</v>
      </c>
      <c r="O26" s="4">
        <v>305.71982197369192</v>
      </c>
      <c r="P26" s="4">
        <v>310.70632016522569</v>
      </c>
      <c r="Q26" s="28">
        <v>335.416633217759</v>
      </c>
      <c r="R26" s="111">
        <v>347.41055718475002</v>
      </c>
      <c r="S26" s="111">
        <v>357.65238519650302</v>
      </c>
      <c r="T26" s="16">
        <v>579.08820298908893</v>
      </c>
      <c r="U26" s="4">
        <v>409.062473474238</v>
      </c>
      <c r="V26" s="134">
        <v>385.90821138019516</v>
      </c>
      <c r="W26" s="139">
        <f t="shared" si="0"/>
        <v>8.3372730130761372</v>
      </c>
      <c r="X26" s="139">
        <f t="shared" si="1"/>
        <v>-5.660324179187036</v>
      </c>
    </row>
    <row r="27" spans="1:24" ht="15" customHeight="1" x14ac:dyDescent="0.25">
      <c r="A27" s="24" t="s">
        <v>25</v>
      </c>
      <c r="B27" s="8">
        <v>229.14833333333334</v>
      </c>
      <c r="C27" s="4">
        <v>233.30708333333303</v>
      </c>
      <c r="D27" s="4">
        <v>231.45721749080221</v>
      </c>
      <c r="E27" s="4">
        <v>240.60322248827799</v>
      </c>
      <c r="F27" s="4">
        <v>300.90565643774664</v>
      </c>
      <c r="G27" s="37">
        <v>313.95764674636598</v>
      </c>
      <c r="H27" s="28">
        <v>328.97307785723302</v>
      </c>
      <c r="I27" s="4">
        <v>377.654</v>
      </c>
      <c r="J27" s="4">
        <v>290.02194340356903</v>
      </c>
      <c r="K27" s="92">
        <v>200.55962904189499</v>
      </c>
      <c r="L27" s="120">
        <v>200.300625</v>
      </c>
      <c r="M27" s="16">
        <v>243.61444639102484</v>
      </c>
      <c r="N27" s="19">
        <v>235.6</v>
      </c>
      <c r="O27" s="4">
        <v>250</v>
      </c>
      <c r="P27" s="4">
        <v>294.93296024581701</v>
      </c>
      <c r="Q27" s="28">
        <v>301.08401355572198</v>
      </c>
      <c r="R27" s="111">
        <v>309.09090909090901</v>
      </c>
      <c r="S27" s="111">
        <v>344.90712753235101</v>
      </c>
      <c r="T27" s="16">
        <v>329.72693785658402</v>
      </c>
      <c r="U27" s="4">
        <v>350.48196319021702</v>
      </c>
      <c r="V27" s="134">
        <v>403.63734415143301</v>
      </c>
      <c r="W27" s="139">
        <f t="shared" si="0"/>
        <v>39.174760162808361</v>
      </c>
      <c r="X27" s="139">
        <f t="shared" si="1"/>
        <v>15.1663670442199</v>
      </c>
    </row>
    <row r="28" spans="1:24" ht="15" customHeight="1" x14ac:dyDescent="0.25">
      <c r="A28" s="2" t="s">
        <v>26</v>
      </c>
      <c r="B28" s="16">
        <v>1593.2449999999999</v>
      </c>
      <c r="C28" s="21">
        <v>1596.9691666666599</v>
      </c>
      <c r="D28" s="21">
        <v>1570.94</v>
      </c>
      <c r="E28" s="21">
        <v>1661.9659999999999</v>
      </c>
      <c r="F28" s="16">
        <v>1585.93697500289</v>
      </c>
      <c r="G28" s="21">
        <v>1603.575</v>
      </c>
      <c r="H28" s="21">
        <v>1666.67</v>
      </c>
      <c r="I28" s="16">
        <v>1669.23</v>
      </c>
      <c r="J28" s="4">
        <v>1679.4117647058799</v>
      </c>
      <c r="K28" s="92">
        <v>1620.8868324657799</v>
      </c>
      <c r="L28" s="120">
        <v>1605.1283333333299</v>
      </c>
      <c r="M28" s="16">
        <v>1606.7532467532501</v>
      </c>
      <c r="N28" s="16">
        <v>1206.7532467532469</v>
      </c>
      <c r="O28" s="4">
        <v>1127.1794871794871</v>
      </c>
      <c r="P28" s="4">
        <v>1482.3931623931624</v>
      </c>
      <c r="Q28" s="28">
        <v>1252.9914529914529</v>
      </c>
      <c r="R28" s="8">
        <v>1275.1640924288199</v>
      </c>
      <c r="S28" s="111">
        <v>1292.87878787879</v>
      </c>
      <c r="T28" s="16">
        <v>1333.3333333333335</v>
      </c>
      <c r="U28" s="4">
        <v>1359.090909090909</v>
      </c>
      <c r="V28" s="134">
        <v>1341.1976911976899</v>
      </c>
      <c r="W28" s="139">
        <f t="shared" si="0"/>
        <v>-20.138841504865987</v>
      </c>
      <c r="X28" s="139">
        <f t="shared" si="1"/>
        <v>-1.3165578382970589</v>
      </c>
    </row>
    <row r="29" spans="1:24" ht="15" customHeight="1" x14ac:dyDescent="0.25">
      <c r="A29" s="2" t="s">
        <v>27</v>
      </c>
      <c r="B29" s="16">
        <v>763.46</v>
      </c>
      <c r="C29" s="16">
        <v>763.33400000000006</v>
      </c>
      <c r="D29" s="16">
        <v>758.93000000000006</v>
      </c>
      <c r="E29" s="16">
        <v>765.6875</v>
      </c>
      <c r="F29" s="16">
        <v>793.03713628492881</v>
      </c>
      <c r="G29" s="16">
        <v>793.39</v>
      </c>
      <c r="H29" s="16">
        <v>771.43</v>
      </c>
      <c r="I29" s="16">
        <v>804.59</v>
      </c>
      <c r="J29" s="4">
        <v>800</v>
      </c>
      <c r="K29" s="92">
        <v>751.45375457875457</v>
      </c>
      <c r="L29" s="120">
        <v>695.83249999999998</v>
      </c>
      <c r="M29" s="16">
        <v>740.08906882591089</v>
      </c>
      <c r="N29" s="16">
        <v>740.08906882591089</v>
      </c>
      <c r="O29" s="4">
        <v>603.37822671156005</v>
      </c>
      <c r="P29" s="4">
        <v>542.31884057971024</v>
      </c>
      <c r="Q29" s="28">
        <v>604.09090909090901</v>
      </c>
      <c r="R29" s="8">
        <v>618.26670003286699</v>
      </c>
      <c r="S29" s="111">
        <v>608.60071301247797</v>
      </c>
      <c r="T29" s="16">
        <v>585.16624040920715</v>
      </c>
      <c r="U29" s="4">
        <v>554.5454545454545</v>
      </c>
      <c r="V29" s="134">
        <v>558.96103896103898</v>
      </c>
      <c r="W29" s="139">
        <f t="shared" si="0"/>
        <v>-30.129870129870127</v>
      </c>
      <c r="X29" s="139">
        <f t="shared" si="1"/>
        <v>0.79625292740047937</v>
      </c>
    </row>
    <row r="30" spans="1:24" ht="15" customHeight="1" x14ac:dyDescent="0.25">
      <c r="A30" s="2" t="s">
        <v>28</v>
      </c>
      <c r="B30" s="16">
        <v>275.98</v>
      </c>
      <c r="C30" s="16">
        <v>285.89249999999998</v>
      </c>
      <c r="D30" s="16">
        <v>283.60500000000002</v>
      </c>
      <c r="E30" s="16">
        <v>284.56333333333299</v>
      </c>
      <c r="F30" s="16">
        <v>295.96901524548457</v>
      </c>
      <c r="G30" s="16">
        <v>279.80500000000001</v>
      </c>
      <c r="H30" s="16">
        <v>247.54000000000002</v>
      </c>
      <c r="I30" s="16">
        <v>256.98500000000001</v>
      </c>
      <c r="J30" s="4">
        <v>247.85161557091399</v>
      </c>
      <c r="K30" s="92">
        <v>221.21212121212099</v>
      </c>
      <c r="L30" s="120">
        <v>223.04857142857099</v>
      </c>
      <c r="M30" s="16">
        <v>233.333333333333</v>
      </c>
      <c r="N30" s="4">
        <v>400.33</v>
      </c>
      <c r="O30" s="4">
        <v>385</v>
      </c>
      <c r="P30" s="4">
        <v>349.37243050450604</v>
      </c>
      <c r="Q30" s="28">
        <v>328.69459179318335</v>
      </c>
      <c r="R30" s="8">
        <v>397.11482000353101</v>
      </c>
      <c r="S30" s="111">
        <v>398.058608058608</v>
      </c>
      <c r="T30" s="16">
        <v>384.11703239289449</v>
      </c>
      <c r="U30" s="4">
        <v>360.73700819463528</v>
      </c>
      <c r="V30" s="134">
        <v>360.74481074481099</v>
      </c>
      <c r="W30" s="139">
        <f t="shared" si="0"/>
        <v>45.548702562964166</v>
      </c>
      <c r="X30" s="139">
        <f t="shared" si="1"/>
        <v>2.162946966478476E-3</v>
      </c>
    </row>
    <row r="31" spans="1:24" ht="15" customHeight="1" x14ac:dyDescent="0.25">
      <c r="A31" s="2" t="s">
        <v>29</v>
      </c>
      <c r="B31" s="16">
        <v>118.973333333333</v>
      </c>
      <c r="C31" s="16">
        <v>120.01680769230801</v>
      </c>
      <c r="D31" s="16">
        <v>126.19499999999999</v>
      </c>
      <c r="E31" s="16">
        <v>122.371875</v>
      </c>
      <c r="F31" s="16">
        <v>127.11240930829101</v>
      </c>
      <c r="G31" s="16">
        <v>128.47</v>
      </c>
      <c r="H31" s="16">
        <v>125.32</v>
      </c>
      <c r="I31" s="16">
        <v>125.44499999999999</v>
      </c>
      <c r="J31" s="4">
        <v>125.918447590814</v>
      </c>
      <c r="K31" s="92">
        <v>103.224979046057</v>
      </c>
      <c r="L31" s="120">
        <v>103.718888888889</v>
      </c>
      <c r="M31" s="16">
        <v>113.24423024751368</v>
      </c>
      <c r="N31" s="19">
        <v>110.25</v>
      </c>
      <c r="O31" s="4">
        <v>121.87528208747479</v>
      </c>
      <c r="P31" s="4">
        <v>112.93362147493043</v>
      </c>
      <c r="Q31" s="28">
        <v>106.40883963401581</v>
      </c>
      <c r="R31" s="8">
        <v>117.053315008213</v>
      </c>
      <c r="S31" s="111">
        <v>138.844060220644</v>
      </c>
      <c r="T31" s="16">
        <v>113.30288760980223</v>
      </c>
      <c r="U31" s="4">
        <v>121.47322983537791</v>
      </c>
      <c r="V31" s="134">
        <v>120.28919340576699</v>
      </c>
      <c r="W31" s="139">
        <f t="shared" si="0"/>
        <v>-4.4705555800210393</v>
      </c>
      <c r="X31" s="139">
        <f t="shared" si="1"/>
        <v>-0.9747303428216525</v>
      </c>
    </row>
    <row r="32" spans="1:24" ht="15" customHeight="1" x14ac:dyDescent="0.25">
      <c r="A32" s="2" t="s">
        <v>30</v>
      </c>
      <c r="B32" s="16">
        <v>929.69</v>
      </c>
      <c r="C32" s="16">
        <v>938.80499999999995</v>
      </c>
      <c r="D32" s="16">
        <v>940.66</v>
      </c>
      <c r="E32" s="16">
        <v>941.48833333333005</v>
      </c>
      <c r="F32" s="16">
        <v>950.31542812485998</v>
      </c>
      <c r="G32" s="16">
        <v>952</v>
      </c>
      <c r="H32" s="16">
        <v>956.62</v>
      </c>
      <c r="I32" s="40">
        <v>960.99</v>
      </c>
      <c r="J32" s="4">
        <v>969.61538461538498</v>
      </c>
      <c r="K32" s="92">
        <v>760.49382716049377</v>
      </c>
      <c r="L32" s="92">
        <v>760.49382716049377</v>
      </c>
      <c r="M32" s="16">
        <v>845.45454545455004</v>
      </c>
      <c r="N32" s="19">
        <v>825.44</v>
      </c>
      <c r="O32" s="4">
        <v>858.6399108138238</v>
      </c>
      <c r="P32" s="4">
        <v>1072.9186602870814</v>
      </c>
      <c r="Q32" s="28">
        <v>1034.1269841269841</v>
      </c>
      <c r="R32" s="8">
        <v>997.49477328397597</v>
      </c>
      <c r="S32" s="111">
        <v>1060.0891861761399</v>
      </c>
      <c r="T32" s="16">
        <v>994.87179487179503</v>
      </c>
      <c r="U32" s="4">
        <v>881.81818181818176</v>
      </c>
      <c r="V32" s="134">
        <v>907.50208855471999</v>
      </c>
      <c r="W32" s="139">
        <f t="shared" si="0"/>
        <v>-6.4059726202986482</v>
      </c>
      <c r="X32" s="139">
        <f t="shared" si="1"/>
        <v>2.912607980432171</v>
      </c>
    </row>
    <row r="33" spans="1:24" ht="15" customHeight="1" x14ac:dyDescent="0.25">
      <c r="A33" s="2" t="s">
        <v>31</v>
      </c>
      <c r="B33" s="16">
        <v>898.02499999999998</v>
      </c>
      <c r="C33" s="16">
        <v>916.63966666665999</v>
      </c>
      <c r="D33" s="16">
        <v>912.02499999999998</v>
      </c>
      <c r="E33" s="16">
        <v>951.72761904761899</v>
      </c>
      <c r="F33" s="16">
        <v>964.57543688627004</v>
      </c>
      <c r="G33" s="16">
        <v>977.33500000000004</v>
      </c>
      <c r="H33" s="16">
        <v>995.88</v>
      </c>
      <c r="I33" s="16">
        <v>995.34500000000003</v>
      </c>
      <c r="J33" s="4">
        <v>992.70704948646096</v>
      </c>
      <c r="K33" s="92">
        <v>893.38011788073504</v>
      </c>
      <c r="L33" s="120">
        <v>888.7</v>
      </c>
      <c r="M33" s="16">
        <v>727.05046337545093</v>
      </c>
      <c r="N33" s="16">
        <v>727.05046337545093</v>
      </c>
      <c r="O33" s="4">
        <v>750</v>
      </c>
      <c r="P33" s="4">
        <v>754.95146538603774</v>
      </c>
      <c r="Q33" s="28">
        <v>803.52095066075901</v>
      </c>
      <c r="R33" s="8">
        <v>872.01202396555482</v>
      </c>
      <c r="S33" s="111">
        <v>885.937145552365</v>
      </c>
      <c r="T33" s="16">
        <v>893.55503001499505</v>
      </c>
      <c r="U33" s="4">
        <v>851.63552359292703</v>
      </c>
      <c r="V33" s="134">
        <v>839.35970639688924</v>
      </c>
      <c r="W33" s="139">
        <f t="shared" si="0"/>
        <v>-15.447391369780251</v>
      </c>
      <c r="X33" s="139">
        <f t="shared" si="1"/>
        <v>-1.4414402471432728</v>
      </c>
    </row>
    <row r="34" spans="1:24" ht="15" customHeight="1" x14ac:dyDescent="0.25">
      <c r="A34" s="2" t="s">
        <v>32</v>
      </c>
      <c r="B34" s="16">
        <v>1059.579</v>
      </c>
      <c r="C34" s="16">
        <v>975.96375</v>
      </c>
      <c r="D34" s="16">
        <v>1005.375</v>
      </c>
      <c r="E34" s="16">
        <v>1078.9093333333301</v>
      </c>
      <c r="F34" s="16">
        <v>1078.8615242089088</v>
      </c>
      <c r="G34" s="16">
        <v>1058.825</v>
      </c>
      <c r="H34" s="16">
        <v>1000</v>
      </c>
      <c r="I34" s="16">
        <v>1010.115</v>
      </c>
      <c r="J34" s="8">
        <v>1043.8</v>
      </c>
      <c r="K34" s="8">
        <v>1043.8</v>
      </c>
      <c r="L34" s="120">
        <v>922.7085714285713</v>
      </c>
      <c r="M34" s="16">
        <v>950</v>
      </c>
      <c r="N34" s="22">
        <v>835.9</v>
      </c>
      <c r="O34" s="4">
        <v>915.1791751183232</v>
      </c>
      <c r="P34" s="4">
        <v>1072.7697672800641</v>
      </c>
      <c r="Q34" s="28">
        <v>904.01546190615556</v>
      </c>
      <c r="R34" s="8">
        <v>972.54891613780057</v>
      </c>
      <c r="S34" s="111">
        <v>1088.0570409982199</v>
      </c>
      <c r="T34" s="16">
        <v>1109.26123057271</v>
      </c>
      <c r="U34" s="4">
        <v>1143.4891905480099</v>
      </c>
      <c r="V34" s="134">
        <v>1202.4824092316401</v>
      </c>
      <c r="W34" s="139">
        <f t="shared" si="0"/>
        <v>15.202376818513139</v>
      </c>
      <c r="X34" s="139">
        <f t="shared" si="1"/>
        <v>5.1590534629678535</v>
      </c>
    </row>
    <row r="35" spans="1:24" ht="15" customHeight="1" x14ac:dyDescent="0.25">
      <c r="A35" s="2" t="s">
        <v>33</v>
      </c>
      <c r="B35" s="16">
        <v>1722.6424999999999</v>
      </c>
      <c r="C35" s="16">
        <v>1919.57833333333</v>
      </c>
      <c r="D35" s="16">
        <v>1873.83</v>
      </c>
      <c r="E35" s="16">
        <v>1851.15333333333</v>
      </c>
      <c r="F35" s="16">
        <v>2081.74566611914</v>
      </c>
      <c r="G35" s="16">
        <v>2170.35</v>
      </c>
      <c r="H35" s="16">
        <v>1938.46</v>
      </c>
      <c r="I35" s="16">
        <v>1929.29</v>
      </c>
      <c r="J35" s="8">
        <v>1979.32</v>
      </c>
      <c r="K35" s="92">
        <v>1922.9569451427601</v>
      </c>
      <c r="L35" s="120">
        <v>1844.32125</v>
      </c>
      <c r="M35" s="16">
        <v>1735.2941176470588</v>
      </c>
      <c r="N35" s="16">
        <v>1735.2941176470588</v>
      </c>
      <c r="O35" s="4">
        <v>1785</v>
      </c>
      <c r="P35" s="4">
        <v>2161.0714993067932</v>
      </c>
      <c r="Q35" s="28">
        <v>2232.7718790634394</v>
      </c>
      <c r="R35" s="8">
        <v>2194.8344271218998</v>
      </c>
      <c r="S35" s="111">
        <v>2209.64555698189</v>
      </c>
      <c r="T35" s="16">
        <v>2179.5900178253119</v>
      </c>
      <c r="U35" s="4">
        <v>2179.5900178253119</v>
      </c>
      <c r="V35" s="134">
        <v>2168.7796517208299</v>
      </c>
      <c r="W35" s="139">
        <f t="shared" si="0"/>
        <v>9.5719566174660962</v>
      </c>
      <c r="X35" s="139">
        <f t="shared" si="1"/>
        <v>-0.49598163030990822</v>
      </c>
    </row>
    <row r="36" spans="1:24" ht="15" customHeight="1" x14ac:dyDescent="0.25">
      <c r="A36" s="2" t="s">
        <v>34</v>
      </c>
      <c r="B36" s="16">
        <v>1744.9449999999999</v>
      </c>
      <c r="C36" s="16">
        <v>1818.5166666666601</v>
      </c>
      <c r="D36" s="16">
        <v>1868.63</v>
      </c>
      <c r="E36" s="16">
        <v>1833.335</v>
      </c>
      <c r="F36" s="16">
        <v>1885.8616368928001</v>
      </c>
      <c r="G36" s="16">
        <v>1800</v>
      </c>
      <c r="H36" s="16">
        <v>1822.22</v>
      </c>
      <c r="I36" s="16">
        <v>1800</v>
      </c>
      <c r="J36" s="8">
        <v>1861.82</v>
      </c>
      <c r="K36" s="92">
        <v>1987.1249076127101</v>
      </c>
      <c r="L36" s="92">
        <v>1987.1249076127101</v>
      </c>
      <c r="M36" s="16">
        <v>1761.1111111111111</v>
      </c>
      <c r="N36" s="16">
        <v>1761.1111111111111</v>
      </c>
      <c r="O36" s="4">
        <v>1453.7037037037037</v>
      </c>
      <c r="P36" s="4">
        <v>1352.27272727273</v>
      </c>
      <c r="Q36" s="28">
        <v>1371.6666666666599</v>
      </c>
      <c r="R36" s="8">
        <v>1431.2409730929901</v>
      </c>
      <c r="S36" s="111">
        <v>1453.08142252831</v>
      </c>
      <c r="T36" s="16">
        <v>1397.7941176470599</v>
      </c>
      <c r="U36" s="4">
        <v>1460.2941176470599</v>
      </c>
      <c r="V36" s="134">
        <v>1501.9600987248</v>
      </c>
      <c r="W36" s="139">
        <f t="shared" si="0"/>
        <v>-19.328393790763872</v>
      </c>
      <c r="X36" s="139">
        <f t="shared" si="1"/>
        <v>2.8532595299962971</v>
      </c>
    </row>
    <row r="37" spans="1:24" ht="15" customHeight="1" x14ac:dyDescent="0.25">
      <c r="A37" s="2" t="s">
        <v>35</v>
      </c>
      <c r="B37" s="16">
        <v>816.62666666666701</v>
      </c>
      <c r="C37" s="16">
        <v>819.20049999999992</v>
      </c>
      <c r="D37" s="16">
        <v>823.81500000000005</v>
      </c>
      <c r="E37" s="16">
        <v>829.67121212121219</v>
      </c>
      <c r="F37" s="16">
        <v>838.00887206102152</v>
      </c>
      <c r="G37" s="16">
        <v>790.35500000000002</v>
      </c>
      <c r="H37" s="16">
        <v>737.53499999999997</v>
      </c>
      <c r="I37" s="16">
        <v>750.66</v>
      </c>
      <c r="J37" s="8">
        <v>783.82</v>
      </c>
      <c r="K37" s="92">
        <v>722.92830626164005</v>
      </c>
      <c r="L37" s="120">
        <v>706.75333333333333</v>
      </c>
      <c r="M37" s="16">
        <v>633.34946405121843</v>
      </c>
      <c r="N37" s="22">
        <v>685.55</v>
      </c>
      <c r="O37" s="4">
        <v>752.5836349152288</v>
      </c>
      <c r="P37" s="4">
        <v>761.51304408910914</v>
      </c>
      <c r="Q37" s="28">
        <v>787.21717527136263</v>
      </c>
      <c r="R37" s="111">
        <v>817.69230769230796</v>
      </c>
      <c r="S37" s="111">
        <v>855.10650735510205</v>
      </c>
      <c r="T37" s="16">
        <v>924.20797547538996</v>
      </c>
      <c r="U37" s="4">
        <v>883.87902823993056</v>
      </c>
      <c r="V37" s="134">
        <v>956.67614015866354</v>
      </c>
      <c r="W37" s="139">
        <f t="shared" si="0"/>
        <v>22.053040259072681</v>
      </c>
      <c r="X37" s="139">
        <f t="shared" si="1"/>
        <v>8.2360944872392725</v>
      </c>
    </row>
    <row r="38" spans="1:24" ht="15" customHeight="1" x14ac:dyDescent="0.25">
      <c r="A38" s="2" t="s">
        <v>36</v>
      </c>
      <c r="B38" s="4">
        <v>459.61</v>
      </c>
      <c r="C38" s="4">
        <v>500</v>
      </c>
      <c r="D38" s="4">
        <v>483.33</v>
      </c>
      <c r="E38" s="4">
        <v>503.33</v>
      </c>
      <c r="F38" s="4">
        <v>502.4</v>
      </c>
      <c r="G38" s="4">
        <v>513.33000000000004</v>
      </c>
      <c r="H38" s="4">
        <v>500</v>
      </c>
      <c r="I38" s="4">
        <v>498</v>
      </c>
      <c r="J38" s="8">
        <v>465.35</v>
      </c>
      <c r="K38" s="8">
        <v>514.09</v>
      </c>
      <c r="L38" s="8">
        <v>514.09</v>
      </c>
      <c r="M38" s="16">
        <v>600</v>
      </c>
      <c r="N38" s="4">
        <v>505.45</v>
      </c>
      <c r="O38" s="4">
        <v>525</v>
      </c>
      <c r="P38" s="4">
        <v>444.44444444444451</v>
      </c>
      <c r="Q38" s="28">
        <v>466.66666666666669</v>
      </c>
      <c r="R38" s="111">
        <v>466.66666666666998</v>
      </c>
      <c r="S38" s="111">
        <v>475</v>
      </c>
      <c r="T38" s="16">
        <v>503.33333333333297</v>
      </c>
      <c r="U38" s="4">
        <v>470</v>
      </c>
      <c r="V38" s="134">
        <v>483.33333333333297</v>
      </c>
      <c r="W38" s="139">
        <f t="shared" si="0"/>
        <v>3.864474768095616</v>
      </c>
      <c r="X38" s="139">
        <f t="shared" si="1"/>
        <v>2.8368794326240367</v>
      </c>
    </row>
    <row r="39" spans="1:24" ht="15" customHeight="1" x14ac:dyDescent="0.25">
      <c r="A39" s="2" t="s">
        <v>37</v>
      </c>
      <c r="B39" s="4">
        <v>162.4</v>
      </c>
      <c r="C39" s="4">
        <v>182.6</v>
      </c>
      <c r="D39" s="4">
        <v>174.84</v>
      </c>
      <c r="E39" s="4">
        <v>173.19</v>
      </c>
      <c r="F39" s="4">
        <v>187.03</v>
      </c>
      <c r="G39" s="4">
        <v>201.56</v>
      </c>
      <c r="H39" s="4">
        <v>190.13</v>
      </c>
      <c r="I39" s="4">
        <v>185.49</v>
      </c>
      <c r="J39" s="8">
        <v>155.94</v>
      </c>
      <c r="K39" s="8">
        <v>201.86</v>
      </c>
      <c r="L39" s="8">
        <v>201.86</v>
      </c>
      <c r="M39" s="16">
        <v>220.02789016384099</v>
      </c>
      <c r="N39" s="19">
        <v>210.5</v>
      </c>
      <c r="O39" s="4">
        <v>185</v>
      </c>
      <c r="P39" s="4">
        <v>170.746954631439</v>
      </c>
      <c r="Q39" s="28">
        <v>143.22198308539103</v>
      </c>
      <c r="R39" s="8">
        <v>185.43630239275461</v>
      </c>
      <c r="S39" s="111">
        <v>191.925425807175</v>
      </c>
      <c r="T39" s="16">
        <v>190.30447850974599</v>
      </c>
      <c r="U39" s="4">
        <v>206.71637047555501</v>
      </c>
      <c r="V39" s="134">
        <v>218.97030955669999</v>
      </c>
      <c r="W39" s="139">
        <f t="shared" si="0"/>
        <v>40.419590584006663</v>
      </c>
      <c r="X39" s="139">
        <f t="shared" si="1"/>
        <v>5.9278996883287736</v>
      </c>
    </row>
    <row r="40" spans="1:24" ht="15" customHeight="1" x14ac:dyDescent="0.25">
      <c r="A40" s="2" t="s">
        <v>38</v>
      </c>
      <c r="B40" s="4">
        <v>169.61</v>
      </c>
      <c r="C40" s="4">
        <v>183.88</v>
      </c>
      <c r="D40" s="4">
        <v>174.59</v>
      </c>
      <c r="E40" s="4">
        <v>177.04</v>
      </c>
      <c r="F40" s="4">
        <v>207.95</v>
      </c>
      <c r="G40" s="4">
        <v>201.87</v>
      </c>
      <c r="H40" s="4">
        <v>198.99</v>
      </c>
      <c r="I40" s="4">
        <v>153.47999999999999</v>
      </c>
      <c r="J40" s="8">
        <v>162.79</v>
      </c>
      <c r="K40" s="8">
        <v>202.17</v>
      </c>
      <c r="L40" s="8">
        <v>202.17</v>
      </c>
      <c r="M40" s="16">
        <v>216.22885297253001</v>
      </c>
      <c r="N40" s="19">
        <v>205.66</v>
      </c>
      <c r="O40" s="4">
        <v>198</v>
      </c>
      <c r="P40" s="4">
        <v>196.63322476483501</v>
      </c>
      <c r="Q40" s="28">
        <v>164.046216249358</v>
      </c>
      <c r="R40" s="8">
        <v>190.28968057225089</v>
      </c>
      <c r="S40" s="111">
        <v>196.93771278200799</v>
      </c>
      <c r="T40" s="16">
        <v>190.44993754115899</v>
      </c>
      <c r="U40" s="4">
        <v>204.86218814028501</v>
      </c>
      <c r="V40" s="134">
        <v>212.30013136595801</v>
      </c>
      <c r="W40" s="139">
        <f t="shared" si="0"/>
        <v>30.413496754074586</v>
      </c>
      <c r="X40" s="139">
        <f t="shared" si="1"/>
        <v>3.6307057408659813</v>
      </c>
    </row>
    <row r="41" spans="1:24" ht="15" customHeight="1" x14ac:dyDescent="0.25">
      <c r="A41" s="2" t="s">
        <v>39</v>
      </c>
      <c r="B41" s="4">
        <v>396.17</v>
      </c>
      <c r="C41" s="4">
        <v>405.12</v>
      </c>
      <c r="D41" s="4">
        <v>415.22</v>
      </c>
      <c r="E41" s="4">
        <v>407.82</v>
      </c>
      <c r="F41" s="4">
        <v>462.79</v>
      </c>
      <c r="G41" s="4">
        <v>501.58</v>
      </c>
      <c r="H41" s="4">
        <v>513.04999999999995</v>
      </c>
      <c r="I41" s="4">
        <v>525.37</v>
      </c>
      <c r="J41" s="8">
        <v>494.87</v>
      </c>
      <c r="K41" s="8">
        <v>502.33</v>
      </c>
      <c r="L41" s="8">
        <v>502.33</v>
      </c>
      <c r="M41" s="16">
        <v>524.99999999999989</v>
      </c>
      <c r="N41" s="4">
        <v>450</v>
      </c>
      <c r="O41" s="4">
        <v>509.33333333333331</v>
      </c>
      <c r="P41" s="4">
        <v>476.66666666666669</v>
      </c>
      <c r="Q41" s="28">
        <v>485.71428571428561</v>
      </c>
      <c r="R41" s="111">
        <v>488</v>
      </c>
      <c r="S41" s="111">
        <v>489.85507246376824</v>
      </c>
      <c r="T41" s="16">
        <v>501.44927536231893</v>
      </c>
      <c r="U41" s="4">
        <v>506.66666666666669</v>
      </c>
      <c r="V41" s="134">
        <v>505.64102564102575</v>
      </c>
      <c r="W41" s="139">
        <f t="shared" si="0"/>
        <v>2.176536391582788</v>
      </c>
      <c r="X41" s="139">
        <f t="shared" si="1"/>
        <v>-0.20242914979755328</v>
      </c>
    </row>
    <row r="42" spans="1:24" ht="15" customHeight="1" x14ac:dyDescent="0.25">
      <c r="A42" s="2" t="s">
        <v>40</v>
      </c>
      <c r="B42" s="4">
        <v>204.42</v>
      </c>
      <c r="C42" s="4">
        <v>200</v>
      </c>
      <c r="D42" s="4">
        <v>200.7</v>
      </c>
      <c r="E42" s="4">
        <v>210</v>
      </c>
      <c r="F42" s="4">
        <v>207</v>
      </c>
      <c r="G42" s="4">
        <v>201.8</v>
      </c>
      <c r="H42" s="4">
        <v>216.16</v>
      </c>
      <c r="I42" s="4">
        <v>216.9</v>
      </c>
      <c r="J42" s="8">
        <v>193.95</v>
      </c>
      <c r="K42" s="8">
        <v>202.1</v>
      </c>
      <c r="L42" s="120">
        <v>205.53749999999999</v>
      </c>
      <c r="M42" s="16">
        <v>199.16997262619381</v>
      </c>
      <c r="N42" s="19">
        <v>220</v>
      </c>
      <c r="O42" s="4">
        <v>213.91965520813704</v>
      </c>
      <c r="P42" s="4">
        <v>228.45704322912215</v>
      </c>
      <c r="Q42" s="28">
        <v>241.55452359123976</v>
      </c>
      <c r="R42" s="111">
        <v>285.36585365853699</v>
      </c>
      <c r="S42" s="111">
        <v>297.07484925732803</v>
      </c>
      <c r="T42" s="16">
        <v>242.97288943907765</v>
      </c>
      <c r="U42" s="4">
        <v>239.07787273013199</v>
      </c>
      <c r="V42" s="134">
        <v>276.92013745732203</v>
      </c>
      <c r="W42" s="139">
        <f t="shared" si="0"/>
        <v>42.779137642341865</v>
      </c>
      <c r="X42" s="139">
        <f t="shared" si="1"/>
        <v>15.82842623411908</v>
      </c>
    </row>
    <row r="43" spans="1:24" ht="15" customHeight="1" x14ac:dyDescent="0.25">
      <c r="A43" s="2" t="s">
        <v>41</v>
      </c>
      <c r="B43" s="4">
        <v>236.54</v>
      </c>
      <c r="C43" s="4">
        <v>251.08</v>
      </c>
      <c r="D43" s="4">
        <v>276.93</v>
      </c>
      <c r="E43" s="4">
        <v>266.36</v>
      </c>
      <c r="F43" s="4">
        <v>260</v>
      </c>
      <c r="G43" s="4">
        <v>224.2</v>
      </c>
      <c r="H43" s="4">
        <v>239.17</v>
      </c>
      <c r="I43" s="4">
        <v>250</v>
      </c>
      <c r="J43" s="8">
        <v>253.77</v>
      </c>
      <c r="K43" s="8">
        <v>224.53</v>
      </c>
      <c r="L43" s="120">
        <v>227.475294117647</v>
      </c>
      <c r="M43" s="16">
        <v>184.64509894107596</v>
      </c>
      <c r="N43" s="4">
        <v>200</v>
      </c>
      <c r="O43" s="4">
        <v>224.49200442385853</v>
      </c>
      <c r="P43" s="4">
        <v>198.92205522291201</v>
      </c>
      <c r="Q43" s="28">
        <v>199.14751963418365</v>
      </c>
      <c r="R43" s="8">
        <v>205.73557362677499</v>
      </c>
      <c r="S43" s="111">
        <v>210.63743344777828</v>
      </c>
      <c r="T43" s="16">
        <v>198.86967815913201</v>
      </c>
      <c r="U43" s="4">
        <v>178.389561959356</v>
      </c>
      <c r="V43" s="134">
        <v>183.79527035858172</v>
      </c>
      <c r="W43" s="139">
        <f t="shared" si="0"/>
        <v>-27.574074808455801</v>
      </c>
      <c r="X43" s="139">
        <f t="shared" si="1"/>
        <v>3.0302829043648551</v>
      </c>
    </row>
    <row r="44" spans="1:24" ht="15" customHeight="1" x14ac:dyDescent="0.25">
      <c r="A44" s="2" t="s">
        <v>42</v>
      </c>
      <c r="B44" s="4">
        <v>483.74</v>
      </c>
      <c r="C44" s="4">
        <v>491.85</v>
      </c>
      <c r="D44" s="4">
        <v>509.11</v>
      </c>
      <c r="E44" s="4">
        <v>479.03</v>
      </c>
      <c r="F44" s="4">
        <v>484.76</v>
      </c>
      <c r="G44" s="4">
        <v>505.14</v>
      </c>
      <c r="H44" s="4">
        <v>516</v>
      </c>
      <c r="I44" s="4">
        <v>520</v>
      </c>
      <c r="J44" s="8">
        <v>490.99</v>
      </c>
      <c r="K44" s="8">
        <v>505.89</v>
      </c>
      <c r="L44" s="8">
        <v>507.99889999999999</v>
      </c>
      <c r="M44" s="16">
        <v>561.90476190476193</v>
      </c>
      <c r="N44" s="19">
        <v>550</v>
      </c>
      <c r="O44" s="4">
        <v>569.62962962962956</v>
      </c>
      <c r="P44" s="4">
        <v>536.84210526315792</v>
      </c>
      <c r="Q44" s="28">
        <v>536.66666666666674</v>
      </c>
      <c r="R44" s="8">
        <v>539.638298221588</v>
      </c>
      <c r="S44" s="111">
        <v>540</v>
      </c>
      <c r="T44" s="16">
        <v>539.99999999999989</v>
      </c>
      <c r="U44" s="4">
        <v>520.37037037037044</v>
      </c>
      <c r="V44" s="134">
        <v>540.26666666666677</v>
      </c>
      <c r="W44" s="139">
        <f t="shared" si="0"/>
        <v>10.036185394135675</v>
      </c>
      <c r="X44" s="139">
        <f t="shared" si="1"/>
        <v>3.8234875444839909</v>
      </c>
    </row>
    <row r="45" spans="1:24" ht="15" customHeight="1" x14ac:dyDescent="0.25">
      <c r="A45" s="2" t="s">
        <v>43</v>
      </c>
      <c r="B45" s="4">
        <v>667.2</v>
      </c>
      <c r="C45" s="4">
        <v>581.80999999999995</v>
      </c>
      <c r="D45" s="4">
        <v>635.83000000000004</v>
      </c>
      <c r="E45" s="4">
        <v>643.78</v>
      </c>
      <c r="F45" s="4">
        <v>753.71</v>
      </c>
      <c r="G45" s="4">
        <v>615</v>
      </c>
      <c r="H45" s="4">
        <v>652.95000000000005</v>
      </c>
      <c r="I45" s="4">
        <v>639.37</v>
      </c>
      <c r="J45" s="8">
        <v>614.22</v>
      </c>
      <c r="K45" s="8">
        <v>615.91999999999996</v>
      </c>
      <c r="L45" s="8">
        <v>617.99919999999997</v>
      </c>
      <c r="M45" s="16">
        <v>600</v>
      </c>
      <c r="N45" s="19">
        <v>625.34</v>
      </c>
      <c r="O45" s="4">
        <v>600.25</v>
      </c>
      <c r="P45" s="4">
        <v>604.76190476190482</v>
      </c>
      <c r="Q45" s="28">
        <v>602.5</v>
      </c>
      <c r="R45" s="8">
        <v>628.55095013187815</v>
      </c>
      <c r="S45" s="111">
        <v>636.84210526315803</v>
      </c>
      <c r="T45" s="16">
        <v>577.61904761904759</v>
      </c>
      <c r="U45" s="4">
        <v>580.4545454545455</v>
      </c>
      <c r="V45" s="134">
        <v>576.19047619047615</v>
      </c>
      <c r="W45" s="139">
        <f t="shared" si="0"/>
        <v>-6.1915150613011427</v>
      </c>
      <c r="X45" s="139">
        <f t="shared" si="1"/>
        <v>-0.73460864377075696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45"/>
  <sheetViews>
    <sheetView workbookViewId="0">
      <pane xSplit="1" ySplit="2" topLeftCell="O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40.28515625" bestFit="1" customWidth="1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543.94499999999994</v>
      </c>
      <c r="C3" s="145">
        <v>540.83333333333303</v>
      </c>
      <c r="D3" s="145">
        <v>562.5</v>
      </c>
      <c r="E3" s="145">
        <v>523.68421052631595</v>
      </c>
      <c r="F3" s="145">
        <v>520.58823529411802</v>
      </c>
      <c r="G3" s="8">
        <v>460.26315789473699</v>
      </c>
      <c r="H3" s="152">
        <v>458.61111111111097</v>
      </c>
      <c r="I3" s="145">
        <v>427.64705882352939</v>
      </c>
      <c r="J3" s="145">
        <v>434</v>
      </c>
      <c r="K3" s="171">
        <v>420.1</v>
      </c>
      <c r="L3" s="172">
        <v>415.41</v>
      </c>
      <c r="M3" s="146">
        <v>489.28571428571428</v>
      </c>
      <c r="N3" s="145">
        <v>420</v>
      </c>
      <c r="O3" s="145">
        <v>455</v>
      </c>
      <c r="P3" s="145">
        <v>498.125</v>
      </c>
      <c r="Q3" s="152">
        <v>555</v>
      </c>
      <c r="R3" s="155">
        <v>514.34782608695696</v>
      </c>
      <c r="S3" s="155">
        <v>494.25</v>
      </c>
      <c r="T3" s="146">
        <v>450.2</v>
      </c>
      <c r="U3" s="145">
        <v>411.57894736842104</v>
      </c>
      <c r="V3" s="156">
        <v>414.375</v>
      </c>
      <c r="W3" s="139">
        <f>(V3-J3)/J3*100</f>
        <v>-4.5218894009216593</v>
      </c>
      <c r="X3" s="139">
        <f>(V3-U3)/U3*100</f>
        <v>0.67934782608695943</v>
      </c>
    </row>
    <row r="4" spans="1:24" ht="15" customHeight="1" x14ac:dyDescent="0.25">
      <c r="A4" s="1" t="s">
        <v>2</v>
      </c>
      <c r="B4" s="4">
        <v>47.730000000000004</v>
      </c>
      <c r="C4" s="4">
        <v>42.25</v>
      </c>
      <c r="D4" s="4">
        <v>47.5555555555556</v>
      </c>
      <c r="E4" s="4">
        <v>45.714285714285701</v>
      </c>
      <c r="F4" s="4">
        <v>40</v>
      </c>
      <c r="G4" s="8">
        <v>40.815789473684198</v>
      </c>
      <c r="H4" s="19">
        <v>40.29</v>
      </c>
      <c r="I4" s="4">
        <v>39.962499999999999</v>
      </c>
      <c r="J4" s="4">
        <v>38.4375</v>
      </c>
      <c r="K4" s="94">
        <v>38.333333333333336</v>
      </c>
      <c r="L4" s="95">
        <v>35.22</v>
      </c>
      <c r="M4" s="16">
        <v>37.666666666666664</v>
      </c>
      <c r="N4" s="4">
        <v>40</v>
      </c>
      <c r="O4" s="4">
        <v>36.5</v>
      </c>
      <c r="P4" s="4">
        <v>38.157894736842103</v>
      </c>
      <c r="Q4" s="28">
        <v>38.333333333333336</v>
      </c>
      <c r="R4" s="111">
        <v>40</v>
      </c>
      <c r="S4" s="111">
        <v>36.75</v>
      </c>
      <c r="T4" s="16">
        <v>38.304347826087003</v>
      </c>
      <c r="U4" s="4">
        <v>38.055555555555557</v>
      </c>
      <c r="V4" s="134">
        <v>36.333333333333336</v>
      </c>
      <c r="W4" s="139">
        <f t="shared" ref="W4:W45" si="0">(V4-J4)/J4*100</f>
        <v>-5.4742547425474193</v>
      </c>
      <c r="X4" s="139">
        <f t="shared" ref="X4:X45" si="1">(V4-U4)/U4*100</f>
        <v>-4.525547445255472</v>
      </c>
    </row>
    <row r="5" spans="1:24" ht="15" customHeight="1" x14ac:dyDescent="0.25">
      <c r="A5" s="1" t="s">
        <v>3</v>
      </c>
      <c r="B5" s="4">
        <v>383.90750000000003</v>
      </c>
      <c r="C5" s="4">
        <v>356.80611111111102</v>
      </c>
      <c r="D5" s="4">
        <v>339.99999999999983</v>
      </c>
      <c r="E5" s="4">
        <v>349.45317840054679</v>
      </c>
      <c r="F5" s="4">
        <v>374.68749999999994</v>
      </c>
      <c r="G5" s="8">
        <v>386.11111111111097</v>
      </c>
      <c r="H5" s="28">
        <v>415.555555555556</v>
      </c>
      <c r="I5" s="4">
        <v>452.3807142857143</v>
      </c>
      <c r="J5" s="4">
        <v>428</v>
      </c>
      <c r="K5" s="94">
        <v>404.70588235294116</v>
      </c>
      <c r="L5" s="121">
        <v>380.9375</v>
      </c>
      <c r="M5" s="16">
        <v>413.66071428571428</v>
      </c>
      <c r="N5" s="20">
        <v>450</v>
      </c>
      <c r="O5" s="4">
        <v>421.57407407407408</v>
      </c>
      <c r="P5" s="4">
        <v>465.88693957115004</v>
      </c>
      <c r="Q5" s="28">
        <v>438.82352941176481</v>
      </c>
      <c r="R5" s="111">
        <v>500</v>
      </c>
      <c r="S5" s="111">
        <v>515.73684210526301</v>
      </c>
      <c r="T5" s="16">
        <v>485.84057971014499</v>
      </c>
      <c r="U5" s="4">
        <v>469.6666666666668</v>
      </c>
      <c r="V5" s="134">
        <v>477.18750000000006</v>
      </c>
      <c r="W5" s="139">
        <f t="shared" si="0"/>
        <v>11.492406542056088</v>
      </c>
      <c r="X5" s="139">
        <f t="shared" si="1"/>
        <v>1.6013129879346888</v>
      </c>
    </row>
    <row r="6" spans="1:24" ht="15" customHeight="1" x14ac:dyDescent="0.25">
      <c r="A6" s="1" t="s">
        <v>4</v>
      </c>
      <c r="B6" s="4">
        <v>275.94600000000003</v>
      </c>
      <c r="C6" s="4">
        <v>274.00149999999996</v>
      </c>
      <c r="D6" s="4">
        <v>301.05263157894734</v>
      </c>
      <c r="E6" s="4">
        <v>304.03508771929819</v>
      </c>
      <c r="F6" s="4">
        <v>324.2592592592593</v>
      </c>
      <c r="G6" s="8">
        <v>336.50793650793651</v>
      </c>
      <c r="H6" s="28">
        <v>350.14285714285711</v>
      </c>
      <c r="I6" s="4">
        <v>349.0778947368421</v>
      </c>
      <c r="J6" s="4">
        <v>327.11111111111109</v>
      </c>
      <c r="K6" s="94">
        <v>306.66666666666663</v>
      </c>
      <c r="L6" s="94">
        <v>306.66666666666663</v>
      </c>
      <c r="M6" s="16">
        <v>284.20814479638011</v>
      </c>
      <c r="N6" s="21">
        <v>350</v>
      </c>
      <c r="O6" s="4">
        <v>337.19298245614033</v>
      </c>
      <c r="P6" s="4">
        <v>341.91387559808612</v>
      </c>
      <c r="Q6" s="28">
        <v>344.88721804511272</v>
      </c>
      <c r="R6" s="25">
        <v>367.23544371000401</v>
      </c>
      <c r="S6" s="111">
        <v>367.42857142857099</v>
      </c>
      <c r="T6" s="16">
        <v>357.16269841269838</v>
      </c>
      <c r="U6" s="4">
        <v>349.82208267922556</v>
      </c>
      <c r="V6" s="134">
        <v>342.91666666666669</v>
      </c>
      <c r="W6" s="139">
        <f t="shared" si="0"/>
        <v>4.8318614130434927</v>
      </c>
      <c r="X6" s="139">
        <f t="shared" si="1"/>
        <v>-1.9739794468295175</v>
      </c>
    </row>
    <row r="7" spans="1:24" ht="15" customHeight="1" x14ac:dyDescent="0.25">
      <c r="A7" s="1" t="s">
        <v>5</v>
      </c>
      <c r="B7" s="4">
        <v>901</v>
      </c>
      <c r="C7" s="4">
        <v>918.825634920634</v>
      </c>
      <c r="D7" s="4">
        <v>956.83697404098803</v>
      </c>
      <c r="E7" s="4">
        <v>1004.7076365667594</v>
      </c>
      <c r="F7" s="4">
        <v>1067.08779788927</v>
      </c>
      <c r="G7" s="8">
        <v>1078.4039002980801</v>
      </c>
      <c r="H7" s="8">
        <v>1072.7458490936751</v>
      </c>
      <c r="I7" s="4">
        <v>979.49400000000003</v>
      </c>
      <c r="J7" s="4">
        <v>956.20137647418301</v>
      </c>
      <c r="K7" s="94">
        <v>961.00798197837696</v>
      </c>
      <c r="L7" s="121">
        <v>958.31333333333305</v>
      </c>
      <c r="M7" s="16">
        <v>942.44228326568702</v>
      </c>
      <c r="N7" s="21">
        <v>980</v>
      </c>
      <c r="O7" s="4">
        <v>869.61302034887501</v>
      </c>
      <c r="P7" s="4">
        <v>752.237983745939</v>
      </c>
      <c r="Q7" s="28">
        <v>776.04209693631833</v>
      </c>
      <c r="R7" s="25">
        <v>848.30948571684803</v>
      </c>
      <c r="S7" s="111">
        <v>776.87475212388472</v>
      </c>
      <c r="T7" s="16">
        <v>759.38855206096582</v>
      </c>
      <c r="U7" s="4">
        <v>754.05077725458295</v>
      </c>
      <c r="V7" s="134">
        <v>680.83290197894667</v>
      </c>
      <c r="W7" s="139">
        <f t="shared" si="0"/>
        <v>-28.798167548200677</v>
      </c>
      <c r="X7" s="139">
        <f t="shared" si="1"/>
        <v>-9.7099396332717305</v>
      </c>
    </row>
    <row r="8" spans="1:24" ht="15" customHeight="1" x14ac:dyDescent="0.25">
      <c r="A8" s="1" t="s">
        <v>6</v>
      </c>
      <c r="B8" s="4">
        <v>1261.2995000000001</v>
      </c>
      <c r="C8" s="4">
        <v>1093.2702020202</v>
      </c>
      <c r="D8" s="4">
        <v>1247.6341134476747</v>
      </c>
      <c r="E8" s="4">
        <v>1308.180592757486</v>
      </c>
      <c r="F8" s="4">
        <v>1371.3888765746349</v>
      </c>
      <c r="G8" s="8">
        <v>1354.8578878380999</v>
      </c>
      <c r="H8" s="28">
        <v>1325.6411678296299</v>
      </c>
      <c r="I8" s="4">
        <v>1263.4317647058799</v>
      </c>
      <c r="J8" s="4">
        <v>1300.209305459</v>
      </c>
      <c r="K8" s="94">
        <v>1315.18737077017</v>
      </c>
      <c r="L8" s="121">
        <v>1360.2522222222224</v>
      </c>
      <c r="M8" s="16">
        <v>1290.1174817868641</v>
      </c>
      <c r="N8" s="16">
        <v>1290.1174817868641</v>
      </c>
      <c r="O8" s="4">
        <v>1164.35087733768</v>
      </c>
      <c r="P8" s="4">
        <v>1258.1819095037069</v>
      </c>
      <c r="Q8" s="28">
        <v>1216.207468621312</v>
      </c>
      <c r="R8" s="111">
        <v>1236.9369369369299</v>
      </c>
      <c r="S8" s="111">
        <v>1219.8076576443614</v>
      </c>
      <c r="T8" s="16">
        <v>1206.5180509205275</v>
      </c>
      <c r="U8" s="4">
        <v>1247.4900910152323</v>
      </c>
      <c r="V8" s="134">
        <v>1271.9770769306374</v>
      </c>
      <c r="W8" s="139">
        <f t="shared" si="0"/>
        <v>-2.1713602886726049</v>
      </c>
      <c r="X8" s="139">
        <f t="shared" si="1"/>
        <v>1.9629002339791781</v>
      </c>
    </row>
    <row r="9" spans="1:24" ht="15" customHeight="1" x14ac:dyDescent="0.25">
      <c r="A9" s="1" t="s">
        <v>7</v>
      </c>
      <c r="B9" s="4">
        <v>277.435</v>
      </c>
      <c r="C9" s="4">
        <v>300</v>
      </c>
      <c r="D9" s="4">
        <v>303.125</v>
      </c>
      <c r="E9" s="4">
        <v>309.23076923076923</v>
      </c>
      <c r="F9" s="4">
        <v>314.28571428571428</v>
      </c>
      <c r="G9" s="8">
        <v>326.15384615384602</v>
      </c>
      <c r="H9" s="28">
        <v>308.33333333333331</v>
      </c>
      <c r="I9" s="4">
        <v>300</v>
      </c>
      <c r="J9" s="4">
        <v>308.75</v>
      </c>
      <c r="K9" s="94">
        <v>301.16666666666703</v>
      </c>
      <c r="L9" s="121">
        <v>308.33333333333331</v>
      </c>
      <c r="M9" s="16">
        <v>311.11111111111109</v>
      </c>
      <c r="N9" s="22">
        <v>300</v>
      </c>
      <c r="O9" s="4">
        <v>310.71428571428572</v>
      </c>
      <c r="P9" s="4">
        <v>303.33333333333331</v>
      </c>
      <c r="Q9" s="28">
        <v>307.14285714285717</v>
      </c>
      <c r="R9" s="25">
        <v>308.27863090525938</v>
      </c>
      <c r="S9" s="111">
        <v>312.5</v>
      </c>
      <c r="T9" s="16">
        <v>302.77777777777777</v>
      </c>
      <c r="U9" s="4">
        <v>310.71428571428572</v>
      </c>
      <c r="V9" s="134">
        <v>309.09090909090907</v>
      </c>
      <c r="W9" s="139">
        <f t="shared" si="0"/>
        <v>0.11041589988957574</v>
      </c>
      <c r="X9" s="139">
        <f t="shared" si="1"/>
        <v>-0.52246603970743</v>
      </c>
    </row>
    <row r="10" spans="1:24" ht="15" customHeight="1" x14ac:dyDescent="0.25">
      <c r="A10" s="1" t="s">
        <v>8</v>
      </c>
      <c r="B10" s="4">
        <v>215</v>
      </c>
      <c r="C10" s="4">
        <v>252.77777777777749</v>
      </c>
      <c r="D10" s="4">
        <v>250</v>
      </c>
      <c r="E10" s="4">
        <v>247.5</v>
      </c>
      <c r="F10" s="4">
        <v>241.1764705882353</v>
      </c>
      <c r="G10" s="8">
        <v>250</v>
      </c>
      <c r="H10" s="28">
        <v>250</v>
      </c>
      <c r="I10" s="4">
        <v>250</v>
      </c>
      <c r="J10" s="4">
        <v>250</v>
      </c>
      <c r="K10" s="94">
        <v>225.941176470588</v>
      </c>
      <c r="L10" s="121">
        <v>247.05882352941177</v>
      </c>
      <c r="M10" s="16">
        <v>253.57142857142858</v>
      </c>
      <c r="N10" s="4">
        <v>280</v>
      </c>
      <c r="O10" s="4">
        <v>252.63157894736841</v>
      </c>
      <c r="P10" s="4">
        <v>250</v>
      </c>
      <c r="Q10" s="28">
        <v>250</v>
      </c>
      <c r="R10" s="25">
        <v>249.59612626950553</v>
      </c>
      <c r="S10" s="111">
        <v>252.63157894736841</v>
      </c>
      <c r="T10" s="16">
        <v>252.27272727272728</v>
      </c>
      <c r="U10" s="4">
        <v>257.89473684210526</v>
      </c>
      <c r="V10" s="134">
        <v>253.125</v>
      </c>
      <c r="W10" s="139">
        <f t="shared" si="0"/>
        <v>1.25</v>
      </c>
      <c r="X10" s="139">
        <f t="shared" si="1"/>
        <v>-1.8494897959183663</v>
      </c>
    </row>
    <row r="11" spans="1:24" ht="15" customHeight="1" x14ac:dyDescent="0.25">
      <c r="A11" s="1" t="s">
        <v>9</v>
      </c>
      <c r="B11" s="4">
        <v>530.13499999999999</v>
      </c>
      <c r="C11" s="4">
        <v>452.94</v>
      </c>
      <c r="D11" s="4">
        <v>438.23529411764702</v>
      </c>
      <c r="E11" s="7">
        <v>440</v>
      </c>
      <c r="F11" s="7">
        <v>453.25</v>
      </c>
      <c r="G11" s="8">
        <v>446.625</v>
      </c>
      <c r="H11" s="8">
        <v>449.9375</v>
      </c>
      <c r="I11" s="7">
        <v>450.11</v>
      </c>
      <c r="J11" s="8">
        <v>450.380066</v>
      </c>
      <c r="K11" s="8">
        <v>450.380066</v>
      </c>
      <c r="L11" s="8">
        <v>450.380066</v>
      </c>
      <c r="M11" s="16">
        <v>452.941176470588</v>
      </c>
      <c r="N11" s="16">
        <v>352.94117647058823</v>
      </c>
      <c r="O11" s="4">
        <v>365</v>
      </c>
      <c r="P11" s="4">
        <v>488.23529411764702</v>
      </c>
      <c r="Q11" s="25">
        <v>482.058823529412</v>
      </c>
      <c r="R11" s="111">
        <v>496.25</v>
      </c>
      <c r="S11" s="25">
        <v>436.89705882352945</v>
      </c>
      <c r="T11" s="16">
        <v>432.81337555942389</v>
      </c>
      <c r="U11" s="4">
        <v>436.31367550008582</v>
      </c>
      <c r="V11" s="134">
        <v>433.24937273566724</v>
      </c>
      <c r="W11" s="139">
        <f t="shared" si="0"/>
        <v>-3.8036082317046338</v>
      </c>
      <c r="X11" s="139">
        <f t="shared" si="1"/>
        <v>-0.70231646095126399</v>
      </c>
    </row>
    <row r="12" spans="1:24" ht="15" customHeight="1" x14ac:dyDescent="0.25">
      <c r="A12" s="1" t="s">
        <v>10</v>
      </c>
      <c r="B12" s="4">
        <v>900</v>
      </c>
      <c r="C12" s="7">
        <v>910.76</v>
      </c>
      <c r="D12" s="4">
        <v>900</v>
      </c>
      <c r="E12" s="4">
        <v>900</v>
      </c>
      <c r="F12" s="4">
        <v>1000</v>
      </c>
      <c r="G12" s="8">
        <v>1100</v>
      </c>
      <c r="H12" s="28">
        <v>1166.6666666666667</v>
      </c>
      <c r="I12" s="4">
        <v>990.21</v>
      </c>
      <c r="J12" s="8">
        <v>990.804126</v>
      </c>
      <c r="K12" s="8">
        <v>990.804126</v>
      </c>
      <c r="L12" s="121">
        <v>900</v>
      </c>
      <c r="M12" s="16">
        <v>961.19426937359287</v>
      </c>
      <c r="N12" s="16">
        <v>961.19426937359287</v>
      </c>
      <c r="O12" s="4">
        <v>955</v>
      </c>
      <c r="P12" s="4">
        <v>932.25</v>
      </c>
      <c r="Q12" s="28">
        <v>825</v>
      </c>
      <c r="R12" s="25">
        <v>917.39383758655697</v>
      </c>
      <c r="S12" s="25">
        <v>918.16762139203001</v>
      </c>
      <c r="T12" s="16">
        <v>917.02205215470974</v>
      </c>
      <c r="U12" s="4">
        <v>918.0039686438414</v>
      </c>
      <c r="V12" s="134">
        <v>917.14473425568451</v>
      </c>
      <c r="W12" s="139">
        <f t="shared" si="0"/>
        <v>-7.4343040981962458</v>
      </c>
      <c r="X12" s="139">
        <f t="shared" si="1"/>
        <v>-9.3598112590540433E-2</v>
      </c>
    </row>
    <row r="13" spans="1:24" ht="15" customHeight="1" x14ac:dyDescent="0.25">
      <c r="A13" s="1" t="s">
        <v>11</v>
      </c>
      <c r="B13" s="16">
        <v>1000</v>
      </c>
      <c r="C13" s="4">
        <v>950</v>
      </c>
      <c r="D13" s="4">
        <v>1066.6666666666699</v>
      </c>
      <c r="E13" s="4">
        <v>1000</v>
      </c>
      <c r="F13" s="4">
        <v>1050</v>
      </c>
      <c r="G13" s="8">
        <v>1150</v>
      </c>
      <c r="H13" s="8">
        <v>1100</v>
      </c>
      <c r="I13" s="4">
        <v>1125.6600000000001</v>
      </c>
      <c r="J13" s="4">
        <v>1200</v>
      </c>
      <c r="K13" s="94">
        <v>1200</v>
      </c>
      <c r="L13" s="121">
        <v>1200</v>
      </c>
      <c r="M13" s="16">
        <v>1068.151220702322</v>
      </c>
      <c r="N13" s="16">
        <v>1068.151220702322</v>
      </c>
      <c r="O13" s="4">
        <v>1100</v>
      </c>
      <c r="P13" s="4">
        <v>1150</v>
      </c>
      <c r="Q13" s="28">
        <v>1100</v>
      </c>
      <c r="R13" s="25">
        <v>1114.6852860148049</v>
      </c>
      <c r="S13" s="111">
        <v>1150</v>
      </c>
      <c r="T13" s="16">
        <v>1166.6666666666667</v>
      </c>
      <c r="U13" s="4">
        <v>1166.6666666666667</v>
      </c>
      <c r="V13" s="134">
        <v>1200</v>
      </c>
      <c r="W13" s="139">
        <f t="shared" si="0"/>
        <v>0</v>
      </c>
      <c r="X13" s="139">
        <f t="shared" si="1"/>
        <v>2.8571428571428505</v>
      </c>
    </row>
    <row r="14" spans="1:24" ht="15" customHeight="1" x14ac:dyDescent="0.25">
      <c r="A14" s="1" t="s">
        <v>12</v>
      </c>
      <c r="B14" s="4">
        <v>118.36</v>
      </c>
      <c r="C14" s="4">
        <v>150</v>
      </c>
      <c r="D14" s="7">
        <v>143.25</v>
      </c>
      <c r="E14" s="4">
        <v>155</v>
      </c>
      <c r="F14" s="4">
        <v>180</v>
      </c>
      <c r="G14" s="8">
        <v>187.5</v>
      </c>
      <c r="H14" s="28">
        <v>193.23529411764707</v>
      </c>
      <c r="I14" s="7">
        <v>189.45</v>
      </c>
      <c r="J14" s="8">
        <v>189.56366999999997</v>
      </c>
      <c r="K14" s="8">
        <v>189.56366999999997</v>
      </c>
      <c r="L14" s="8">
        <v>189.56366999999997</v>
      </c>
      <c r="M14" s="16">
        <v>199.23076923076923</v>
      </c>
      <c r="N14" s="22">
        <v>195</v>
      </c>
      <c r="O14" s="22">
        <v>195</v>
      </c>
      <c r="P14" s="21">
        <v>180</v>
      </c>
      <c r="Q14" s="25">
        <v>190</v>
      </c>
      <c r="R14" s="25">
        <v>186.83323054044445</v>
      </c>
      <c r="S14" s="25">
        <v>189.3666461080889</v>
      </c>
      <c r="T14" s="16">
        <v>189.29631363531817</v>
      </c>
      <c r="U14" s="4">
        <v>189.3565986119788</v>
      </c>
      <c r="V14" s="134">
        <v>189.3038482076706</v>
      </c>
      <c r="W14" s="139">
        <f t="shared" si="0"/>
        <v>-0.13706307349365837</v>
      </c>
      <c r="X14" s="139">
        <f t="shared" si="1"/>
        <v>-2.78577058813212E-2</v>
      </c>
    </row>
    <row r="15" spans="1:24" ht="15" customHeight="1" x14ac:dyDescent="0.25">
      <c r="A15" s="1" t="s">
        <v>13</v>
      </c>
      <c r="B15" s="4">
        <v>150</v>
      </c>
      <c r="C15" s="4">
        <v>171</v>
      </c>
      <c r="D15" s="4">
        <v>200</v>
      </c>
      <c r="E15" s="4">
        <v>199.375</v>
      </c>
      <c r="F15" s="4">
        <v>196.842105263158</v>
      </c>
      <c r="G15" s="8">
        <v>197.61904761904762</v>
      </c>
      <c r="H15" s="8">
        <v>197.23057644110281</v>
      </c>
      <c r="I15" s="4">
        <v>202.66666666666666</v>
      </c>
      <c r="J15" s="4">
        <v>205.3125</v>
      </c>
      <c r="K15" s="94">
        <v>215</v>
      </c>
      <c r="L15" s="94">
        <v>215</v>
      </c>
      <c r="M15" s="16">
        <v>197.42513519472499</v>
      </c>
      <c r="N15" s="4">
        <v>200</v>
      </c>
      <c r="O15" s="4">
        <v>192.77777777777777</v>
      </c>
      <c r="P15" s="4">
        <v>195.26315789473685</v>
      </c>
      <c r="Q15" s="28">
        <v>194.21052631578948</v>
      </c>
      <c r="R15" s="111">
        <v>205</v>
      </c>
      <c r="S15" s="111">
        <v>195.21739130434781</v>
      </c>
      <c r="T15" s="16">
        <v>202.5</v>
      </c>
      <c r="U15" s="4">
        <v>195.26315789473685</v>
      </c>
      <c r="V15" s="134">
        <v>193.33333333333334</v>
      </c>
      <c r="W15" s="139">
        <f t="shared" si="0"/>
        <v>-5.8346017250126794</v>
      </c>
      <c r="X15" s="139">
        <f t="shared" si="1"/>
        <v>-0.98831985624438357</v>
      </c>
    </row>
    <row r="16" spans="1:24" ht="15" customHeight="1" x14ac:dyDescent="0.25">
      <c r="A16" s="1" t="s">
        <v>14</v>
      </c>
      <c r="B16" s="4">
        <v>1296.08</v>
      </c>
      <c r="C16" s="4">
        <v>1350</v>
      </c>
      <c r="D16" s="4">
        <v>1500</v>
      </c>
      <c r="E16" s="4">
        <v>1550</v>
      </c>
      <c r="F16" s="4">
        <v>1500</v>
      </c>
      <c r="G16" s="8">
        <v>1450</v>
      </c>
      <c r="H16" s="28">
        <v>1500</v>
      </c>
      <c r="I16" s="4">
        <v>1645.33</v>
      </c>
      <c r="J16" s="8">
        <v>1646.3171979999997</v>
      </c>
      <c r="K16" s="94">
        <v>1500</v>
      </c>
      <c r="L16" s="121">
        <v>1400</v>
      </c>
      <c r="M16" s="16">
        <v>1550</v>
      </c>
      <c r="N16" s="16">
        <v>1550</v>
      </c>
      <c r="O16" s="4">
        <v>1500</v>
      </c>
      <c r="P16" s="4">
        <v>1450</v>
      </c>
      <c r="Q16" s="28">
        <v>1550</v>
      </c>
      <c r="R16" s="25">
        <v>1570.9037234095799</v>
      </c>
      <c r="S16" s="111">
        <v>1400</v>
      </c>
      <c r="T16" s="16">
        <v>1350</v>
      </c>
      <c r="U16" s="4">
        <v>1433.3333333333333</v>
      </c>
      <c r="V16" s="134">
        <v>1466.6666666666667</v>
      </c>
      <c r="W16" s="139">
        <f t="shared" si="0"/>
        <v>-10.912267183479488</v>
      </c>
      <c r="X16" s="139">
        <f t="shared" si="1"/>
        <v>2.325581395348848</v>
      </c>
    </row>
    <row r="17" spans="1:24" ht="15" customHeight="1" x14ac:dyDescent="0.25">
      <c r="A17" s="1" t="s">
        <v>15</v>
      </c>
      <c r="B17" s="4">
        <v>180</v>
      </c>
      <c r="C17" s="4">
        <v>203.749</v>
      </c>
      <c r="D17" s="4">
        <v>252.19298245614033</v>
      </c>
      <c r="E17" s="4">
        <v>263.12499999999994</v>
      </c>
      <c r="F17" s="4">
        <v>266.052631578947</v>
      </c>
      <c r="G17" s="8">
        <v>272.89473684210498</v>
      </c>
      <c r="H17" s="28">
        <v>272.244582043344</v>
      </c>
      <c r="I17" s="4">
        <v>244.07555555555601</v>
      </c>
      <c r="J17" s="4">
        <v>222.847222222222</v>
      </c>
      <c r="K17" s="94">
        <v>205.833333333333</v>
      </c>
      <c r="L17" s="121">
        <v>194.21105263157901</v>
      </c>
      <c r="M17" s="16">
        <v>195</v>
      </c>
      <c r="N17" s="22">
        <v>140</v>
      </c>
      <c r="O17" s="4">
        <v>135</v>
      </c>
      <c r="P17" s="4">
        <v>137.11779448621553</v>
      </c>
      <c r="Q17" s="28">
        <v>144.13116123642439</v>
      </c>
      <c r="R17" s="111">
        <v>148.333333333333</v>
      </c>
      <c r="S17" s="111">
        <v>146.73809523809524</v>
      </c>
      <c r="T17" s="16">
        <v>140.74693422519508</v>
      </c>
      <c r="U17" s="4">
        <v>130.30303030303028</v>
      </c>
      <c r="V17" s="134">
        <v>156.041666666667</v>
      </c>
      <c r="W17" s="139">
        <f t="shared" si="0"/>
        <v>-29.97818635088791</v>
      </c>
      <c r="X17" s="139">
        <f t="shared" si="1"/>
        <v>19.752906976744459</v>
      </c>
    </row>
    <row r="18" spans="1:24" ht="15" customHeight="1" x14ac:dyDescent="0.25">
      <c r="A18" s="1" t="s">
        <v>16</v>
      </c>
      <c r="B18" s="4">
        <v>234.38049999999998</v>
      </c>
      <c r="C18" s="4">
        <v>229.661333333333</v>
      </c>
      <c r="D18" s="4">
        <v>265.78947368421052</v>
      </c>
      <c r="E18" s="4">
        <v>272.12499999999994</v>
      </c>
      <c r="F18" s="4">
        <v>280.29411764705901</v>
      </c>
      <c r="G18" s="8">
        <v>294.16666666666703</v>
      </c>
      <c r="H18" s="28">
        <v>294.58333333333297</v>
      </c>
      <c r="I18" s="4">
        <v>285.78529411764703</v>
      </c>
      <c r="J18" s="4">
        <v>251.83235867446399</v>
      </c>
      <c r="K18" s="94">
        <v>215</v>
      </c>
      <c r="L18" s="121">
        <v>215.08812499999999</v>
      </c>
      <c r="M18" s="16">
        <v>212.38095238095201</v>
      </c>
      <c r="N18" s="4">
        <v>145.666666666667</v>
      </c>
      <c r="O18" s="4">
        <v>139.81481481481481</v>
      </c>
      <c r="P18" s="4">
        <v>148.14425770308125</v>
      </c>
      <c r="Q18" s="28">
        <v>153.92156862745097</v>
      </c>
      <c r="R18" s="111">
        <v>200</v>
      </c>
      <c r="S18" s="111">
        <v>252.637959866221</v>
      </c>
      <c r="T18" s="16">
        <v>250.347222222222</v>
      </c>
      <c r="U18" s="4">
        <v>241.228070175439</v>
      </c>
      <c r="V18" s="134">
        <v>223.044444444444</v>
      </c>
      <c r="W18" s="139">
        <f t="shared" si="0"/>
        <v>-11.431380137781758</v>
      </c>
      <c r="X18" s="139">
        <f t="shared" si="1"/>
        <v>-7.5379393939397339</v>
      </c>
    </row>
    <row r="19" spans="1:24" ht="15" customHeight="1" x14ac:dyDescent="0.25">
      <c r="A19" s="1" t="s">
        <v>17</v>
      </c>
      <c r="B19" s="4">
        <v>800</v>
      </c>
      <c r="C19" s="4">
        <v>887.87750000000005</v>
      </c>
      <c r="D19" s="4">
        <v>891.42300194931795</v>
      </c>
      <c r="E19" s="4">
        <v>898.55072463768101</v>
      </c>
      <c r="F19" s="4">
        <v>905.95503530286135</v>
      </c>
      <c r="G19" s="8">
        <v>914.444444444444</v>
      </c>
      <c r="H19" s="8">
        <v>910.19973987365267</v>
      </c>
      <c r="I19" s="4">
        <v>878.47799999999984</v>
      </c>
      <c r="J19" s="4">
        <v>933.04693797053733</v>
      </c>
      <c r="K19" s="94">
        <v>865.26616499442594</v>
      </c>
      <c r="L19" s="121">
        <v>873.85</v>
      </c>
      <c r="M19" s="16">
        <v>869.56521739130437</v>
      </c>
      <c r="N19" s="16">
        <v>869.56521739130437</v>
      </c>
      <c r="O19" s="4">
        <v>863.218094255246</v>
      </c>
      <c r="P19" s="4">
        <v>951.90562613430131</v>
      </c>
      <c r="Q19" s="28">
        <v>985.60606060606096</v>
      </c>
      <c r="R19" s="25">
        <v>990.80278809598099</v>
      </c>
      <c r="S19" s="111">
        <v>985.83333333333303</v>
      </c>
      <c r="T19" s="16">
        <v>957.37598204264896</v>
      </c>
      <c r="U19" s="4">
        <v>1187.5</v>
      </c>
      <c r="V19" s="134">
        <v>1213.7254901960785</v>
      </c>
      <c r="W19" s="139">
        <f t="shared" si="0"/>
        <v>30.081932730634403</v>
      </c>
      <c r="X19" s="139">
        <f t="shared" si="1"/>
        <v>2.2084623323013433</v>
      </c>
    </row>
    <row r="20" spans="1:24" ht="15" customHeight="1" x14ac:dyDescent="0.25">
      <c r="A20" s="1" t="s">
        <v>18</v>
      </c>
      <c r="B20" s="4">
        <v>1911.3366666666666</v>
      </c>
      <c r="C20" s="4">
        <v>1827.7466666666651</v>
      </c>
      <c r="D20" s="4">
        <v>1841.2155611845999</v>
      </c>
      <c r="E20" s="4">
        <v>2263.059163059163</v>
      </c>
      <c r="F20" s="4">
        <v>2226.1241174284701</v>
      </c>
      <c r="G20" s="8">
        <v>2229.7619047619</v>
      </c>
      <c r="H20" s="28">
        <v>2183.3603896103896</v>
      </c>
      <c r="I20" s="4">
        <v>1940.25</v>
      </c>
      <c r="J20" s="8">
        <v>1941.4141499999998</v>
      </c>
      <c r="K20" s="94">
        <v>1868.0523456642861</v>
      </c>
      <c r="L20" s="121">
        <v>1705.3357142857144</v>
      </c>
      <c r="M20" s="16">
        <v>1646.8253968253969</v>
      </c>
      <c r="N20" s="16">
        <v>1646.8253968253969</v>
      </c>
      <c r="O20" s="4">
        <v>1505.6321299245826</v>
      </c>
      <c r="P20" s="4">
        <v>1503.7037037037001</v>
      </c>
      <c r="Q20" s="28">
        <v>1518.5812577116899</v>
      </c>
      <c r="R20" s="25">
        <v>1538.6273483244299</v>
      </c>
      <c r="S20" s="111">
        <v>1557.8558696205801</v>
      </c>
      <c r="T20" s="16">
        <v>1510.0649350649401</v>
      </c>
      <c r="U20" s="4">
        <v>1620.4081632653099</v>
      </c>
      <c r="V20" s="134">
        <v>1688.74165050636</v>
      </c>
      <c r="W20" s="139">
        <f t="shared" si="0"/>
        <v>-13.014868542790826</v>
      </c>
      <c r="X20" s="139">
        <f t="shared" si="1"/>
        <v>4.217053998503081</v>
      </c>
    </row>
    <row r="21" spans="1:24" ht="15" customHeight="1" x14ac:dyDescent="0.25">
      <c r="A21" s="1" t="s">
        <v>19</v>
      </c>
      <c r="B21" s="4">
        <v>239.7765</v>
      </c>
      <c r="C21" s="4">
        <v>238.20777272727199</v>
      </c>
      <c r="D21" s="4">
        <v>221.05121164525201</v>
      </c>
      <c r="E21" s="4">
        <v>162.5893665158371</v>
      </c>
      <c r="F21" s="4">
        <v>156.65681807013101</v>
      </c>
      <c r="G21" s="8">
        <v>185.38678617962506</v>
      </c>
      <c r="H21" s="28">
        <v>183.65623515999454</v>
      </c>
      <c r="I21" s="4">
        <v>233.0864705882353</v>
      </c>
      <c r="J21" s="4">
        <v>245.71321053673995</v>
      </c>
      <c r="K21" s="94">
        <v>228.18459022523899</v>
      </c>
      <c r="L21" s="121">
        <v>247.828</v>
      </c>
      <c r="M21" s="16">
        <v>266.21724784510002</v>
      </c>
      <c r="N21" s="22">
        <v>350.88</v>
      </c>
      <c r="O21" s="4">
        <v>350</v>
      </c>
      <c r="P21" s="4">
        <v>255.62494627956801</v>
      </c>
      <c r="Q21" s="28">
        <v>285.35683867684997</v>
      </c>
      <c r="R21" s="25">
        <v>290.92503595639801</v>
      </c>
      <c r="S21" s="111">
        <v>275.96470535527402</v>
      </c>
      <c r="T21" s="16">
        <v>269.87972581048501</v>
      </c>
      <c r="U21" s="4">
        <v>289.99002955609399</v>
      </c>
      <c r="V21" s="134">
        <v>291.30083174883799</v>
      </c>
      <c r="W21" s="139">
        <f t="shared" si="0"/>
        <v>18.553182839667308</v>
      </c>
      <c r="X21" s="139">
        <f t="shared" si="1"/>
        <v>0.45201629681907823</v>
      </c>
    </row>
    <row r="22" spans="1:24" ht="15" customHeight="1" x14ac:dyDescent="0.25">
      <c r="A22" s="1" t="s">
        <v>20</v>
      </c>
      <c r="B22" s="4">
        <v>292.82499999999999</v>
      </c>
      <c r="C22" s="4">
        <v>372.75</v>
      </c>
      <c r="D22" s="4">
        <v>352.94117647058823</v>
      </c>
      <c r="E22" s="4">
        <v>352.94117647058823</v>
      </c>
      <c r="F22" s="4">
        <v>394.11764705882399</v>
      </c>
      <c r="G22" s="8">
        <v>394.11764705882399</v>
      </c>
      <c r="H22" s="28">
        <v>394.25764705882398</v>
      </c>
      <c r="I22" s="4">
        <v>294.12</v>
      </c>
      <c r="J22" s="4">
        <v>308.82352941176475</v>
      </c>
      <c r="K22" s="4">
        <v>308.82352941176475</v>
      </c>
      <c r="L22" s="4">
        <v>308.82352941176475</v>
      </c>
      <c r="M22" s="16">
        <v>344.23650529266871</v>
      </c>
      <c r="N22" s="22">
        <v>342.5</v>
      </c>
      <c r="O22" s="4">
        <v>325</v>
      </c>
      <c r="P22" s="4">
        <v>283.87096774193549</v>
      </c>
      <c r="Q22" s="28">
        <v>281.69550173010384</v>
      </c>
      <c r="R22" s="25">
        <v>301.05439616994198</v>
      </c>
      <c r="S22" s="25">
        <v>306.8241731283963</v>
      </c>
      <c r="T22" s="16">
        <v>306.07643584474033</v>
      </c>
      <c r="U22" s="4">
        <v>282.13235294117601</v>
      </c>
      <c r="V22" s="134">
        <v>302.97568072440123</v>
      </c>
      <c r="W22" s="139">
        <f t="shared" si="0"/>
        <v>-1.893589098765331</v>
      </c>
      <c r="X22" s="139">
        <f t="shared" si="1"/>
        <v>7.387783629185912</v>
      </c>
    </row>
    <row r="23" spans="1:24" ht="15" customHeight="1" x14ac:dyDescent="0.25">
      <c r="A23" s="1" t="s">
        <v>21</v>
      </c>
      <c r="B23" s="4">
        <v>263.57937500000003</v>
      </c>
      <c r="C23" s="4">
        <v>280.52411111111098</v>
      </c>
      <c r="D23" s="4">
        <v>305.42986425339365</v>
      </c>
      <c r="E23" s="4">
        <v>286.87782805429856</v>
      </c>
      <c r="F23" s="4">
        <v>314.26470588235298</v>
      </c>
      <c r="G23" s="8">
        <v>317.31092436974802</v>
      </c>
      <c r="H23" s="28">
        <v>314.31372549019602</v>
      </c>
      <c r="I23" s="4">
        <v>281.90307692307692</v>
      </c>
      <c r="J23" s="4">
        <v>274.70588235294116</v>
      </c>
      <c r="K23" s="94">
        <v>262.74509803921563</v>
      </c>
      <c r="L23" s="121">
        <v>241.90999999999997</v>
      </c>
      <c r="M23" s="16">
        <v>239.70588235294122</v>
      </c>
      <c r="N23" s="4">
        <v>230.15</v>
      </c>
      <c r="O23" s="4">
        <v>230.15</v>
      </c>
      <c r="P23" s="4">
        <v>252.73109243697482</v>
      </c>
      <c r="Q23" s="25">
        <v>237.67703081232494</v>
      </c>
      <c r="R23" s="25">
        <v>266.23013313199397</v>
      </c>
      <c r="S23" s="111">
        <v>260.39215686274503</v>
      </c>
      <c r="T23" s="16">
        <v>255.70934256055364</v>
      </c>
      <c r="U23" s="4">
        <v>264.12253544076901</v>
      </c>
      <c r="V23" s="134">
        <v>260</v>
      </c>
      <c r="W23" s="139">
        <f t="shared" si="0"/>
        <v>-5.3533190578158401</v>
      </c>
      <c r="X23" s="139">
        <f t="shared" si="1"/>
        <v>-1.560841990968058</v>
      </c>
    </row>
    <row r="24" spans="1:24" ht="15" customHeight="1" x14ac:dyDescent="0.25">
      <c r="A24" s="1" t="s">
        <v>22</v>
      </c>
      <c r="B24" s="4">
        <v>290.56</v>
      </c>
      <c r="C24" s="4">
        <v>365.75</v>
      </c>
      <c r="D24" s="4">
        <v>390.52287581699346</v>
      </c>
      <c r="E24" s="4">
        <v>361.55830753354002</v>
      </c>
      <c r="F24" s="4">
        <v>384.83660130718999</v>
      </c>
      <c r="G24" s="8">
        <v>380.29411764705901</v>
      </c>
      <c r="H24" s="28">
        <v>371.36222910216702</v>
      </c>
      <c r="I24" s="4">
        <v>320.41588235294108</v>
      </c>
      <c r="J24" s="4">
        <v>314.33823529411768</v>
      </c>
      <c r="K24" s="94">
        <v>303.80495356037198</v>
      </c>
      <c r="L24" s="121">
        <v>298.04055555555556</v>
      </c>
      <c r="M24" s="16">
        <v>298.62745098039215</v>
      </c>
      <c r="N24" s="16">
        <v>298.62745098039215</v>
      </c>
      <c r="O24" s="4">
        <v>294.7058823529411</v>
      </c>
      <c r="P24" s="4">
        <v>293.07189542483661</v>
      </c>
      <c r="Q24" s="28">
        <v>305.78947368421098</v>
      </c>
      <c r="R24" s="25">
        <v>323.33002565568637</v>
      </c>
      <c r="S24" s="111">
        <v>315.53921568627453</v>
      </c>
      <c r="T24" s="16">
        <v>304.53431372549022</v>
      </c>
      <c r="U24" s="4">
        <v>305.08546535854742</v>
      </c>
      <c r="V24" s="134">
        <v>323.68697478991595</v>
      </c>
      <c r="W24" s="139">
        <f t="shared" si="0"/>
        <v>2.9741019214703268</v>
      </c>
      <c r="X24" s="139">
        <f t="shared" si="1"/>
        <v>6.0971470435365918</v>
      </c>
    </row>
    <row r="25" spans="1:24" ht="15" customHeight="1" x14ac:dyDescent="0.25">
      <c r="A25" s="1" t="s">
        <v>23</v>
      </c>
      <c r="B25" s="4">
        <v>372.78499999999997</v>
      </c>
      <c r="C25" s="4">
        <v>392.15333333333302</v>
      </c>
      <c r="D25" s="4">
        <v>382.35294117647055</v>
      </c>
      <c r="E25" s="4">
        <v>339.04411764705884</v>
      </c>
      <c r="F25" s="4">
        <v>350.81336238198998</v>
      </c>
      <c r="G25" s="8">
        <v>357.058823529412</v>
      </c>
      <c r="H25" s="28">
        <v>338.23529411764707</v>
      </c>
      <c r="I25" s="4">
        <v>325</v>
      </c>
      <c r="J25" s="4">
        <v>313.23529411764707</v>
      </c>
      <c r="K25" s="94">
        <v>306.72268907563023</v>
      </c>
      <c r="L25" s="121">
        <v>291.17833333333328</v>
      </c>
      <c r="M25" s="16">
        <v>340.58823529411762</v>
      </c>
      <c r="N25" s="16">
        <v>340.58823529411762</v>
      </c>
      <c r="O25" s="4">
        <v>312.74509803921569</v>
      </c>
      <c r="P25" s="4">
        <v>304.16101924640822</v>
      </c>
      <c r="Q25" s="28">
        <v>313.96158463385399</v>
      </c>
      <c r="R25" s="25">
        <v>325.06310934441041</v>
      </c>
      <c r="S25" s="111">
        <v>318.38235294117646</v>
      </c>
      <c r="T25" s="16">
        <v>304.20168067226894</v>
      </c>
      <c r="U25" s="4">
        <v>322.68907563025215</v>
      </c>
      <c r="V25" s="134">
        <v>331.98879551820698</v>
      </c>
      <c r="W25" s="139">
        <f t="shared" si="0"/>
        <v>5.987033310976873</v>
      </c>
      <c r="X25" s="139">
        <f t="shared" si="1"/>
        <v>2.8819444444443372</v>
      </c>
    </row>
    <row r="26" spans="1:24" ht="15" customHeight="1" x14ac:dyDescent="0.25">
      <c r="A26" s="1" t="s">
        <v>24</v>
      </c>
      <c r="B26" s="4">
        <v>192.84450000000001</v>
      </c>
      <c r="C26" s="4">
        <v>175.80288888888799</v>
      </c>
      <c r="D26" s="4">
        <v>184.19256533458099</v>
      </c>
      <c r="E26" s="4">
        <v>225.41623224524128</v>
      </c>
      <c r="F26" s="4">
        <v>352.54748239177309</v>
      </c>
      <c r="G26" s="8">
        <v>382.14249747835697</v>
      </c>
      <c r="H26" s="28">
        <v>373.45449055588398</v>
      </c>
      <c r="I26" s="4">
        <v>373.94833333333298</v>
      </c>
      <c r="J26" s="4">
        <v>293.47743730870701</v>
      </c>
      <c r="K26" s="94">
        <v>221.78791945853499</v>
      </c>
      <c r="L26" s="121">
        <v>215.35187500000001</v>
      </c>
      <c r="M26" s="16">
        <v>180.76965961073299</v>
      </c>
      <c r="N26" s="22">
        <v>180.12</v>
      </c>
      <c r="O26" s="4">
        <v>172.33744620428214</v>
      </c>
      <c r="P26" s="4">
        <v>214.13835066908254</v>
      </c>
      <c r="Q26" s="28">
        <v>249.570597209418</v>
      </c>
      <c r="R26" s="25">
        <v>253.47217078958946</v>
      </c>
      <c r="S26" s="111">
        <v>265.16784983814699</v>
      </c>
      <c r="T26" s="16">
        <v>269.38828626897703</v>
      </c>
      <c r="U26" s="4">
        <v>281.93493816548698</v>
      </c>
      <c r="V26" s="134">
        <v>306.53071879387699</v>
      </c>
      <c r="W26" s="139">
        <f t="shared" si="0"/>
        <v>4.447797283795726</v>
      </c>
      <c r="X26" s="139">
        <f t="shared" si="1"/>
        <v>8.7239207699590064</v>
      </c>
    </row>
    <row r="27" spans="1:24" ht="15" customHeight="1" x14ac:dyDescent="0.25">
      <c r="A27" s="1" t="s">
        <v>25</v>
      </c>
      <c r="B27" s="4">
        <v>476.49299999999999</v>
      </c>
      <c r="C27" s="4">
        <v>425.38549999999952</v>
      </c>
      <c r="D27" s="4">
        <v>429.89807906460612</v>
      </c>
      <c r="E27" s="4">
        <v>443.243381566023</v>
      </c>
      <c r="F27" s="4">
        <v>463.78296200840902</v>
      </c>
      <c r="G27" s="8">
        <v>464.35743327951297</v>
      </c>
      <c r="H27" s="28">
        <v>393.652693733673</v>
      </c>
      <c r="I27" s="4">
        <v>391.52764705882402</v>
      </c>
      <c r="J27" s="4">
        <v>316.61241801515098</v>
      </c>
      <c r="K27" s="94">
        <v>240.79115562413</v>
      </c>
      <c r="L27" s="121">
        <v>210.58969999999999</v>
      </c>
      <c r="M27" s="16">
        <v>214.30600127762199</v>
      </c>
      <c r="N27" s="4">
        <v>248.55</v>
      </c>
      <c r="O27" s="4">
        <v>250</v>
      </c>
      <c r="P27" s="4">
        <v>430.48269153824572</v>
      </c>
      <c r="Q27" s="28">
        <v>454.62065868314602</v>
      </c>
      <c r="R27" s="111">
        <v>465.48605560834301</v>
      </c>
      <c r="S27" s="111">
        <v>473.331466532234</v>
      </c>
      <c r="T27" s="16">
        <v>450.466096320048</v>
      </c>
      <c r="U27" s="4">
        <v>488.016642188464</v>
      </c>
      <c r="V27" s="134">
        <v>438.33560279555621</v>
      </c>
      <c r="W27" s="139">
        <f t="shared" si="0"/>
        <v>38.445486612145565</v>
      </c>
      <c r="X27" s="139">
        <f t="shared" si="1"/>
        <v>-10.180193685632915</v>
      </c>
    </row>
    <row r="28" spans="1:24" ht="15" customHeight="1" x14ac:dyDescent="0.25">
      <c r="A28" s="2" t="s">
        <v>26</v>
      </c>
      <c r="B28" s="16">
        <v>1684.44</v>
      </c>
      <c r="C28" s="16">
        <v>1686.32</v>
      </c>
      <c r="D28" s="16">
        <v>1690.74</v>
      </c>
      <c r="E28" s="16">
        <v>1688.24</v>
      </c>
      <c r="F28" s="16">
        <v>1690.5563342657599</v>
      </c>
      <c r="G28" s="16">
        <v>1700</v>
      </c>
      <c r="H28" s="16">
        <v>1709.57</v>
      </c>
      <c r="I28" s="16">
        <v>1709.57</v>
      </c>
      <c r="J28" s="4">
        <v>1704.03225806451</v>
      </c>
      <c r="K28" s="94">
        <v>1757.57575757575</v>
      </c>
      <c r="L28" s="121">
        <v>1605.71</v>
      </c>
      <c r="M28" s="16">
        <v>1640</v>
      </c>
      <c r="N28" s="16">
        <v>1640</v>
      </c>
      <c r="O28" s="4">
        <v>1500</v>
      </c>
      <c r="P28" s="4">
        <v>1533.3333333333301</v>
      </c>
      <c r="Q28" s="28">
        <v>1514.4558860920399</v>
      </c>
      <c r="R28" s="25">
        <v>1543.61977992781</v>
      </c>
      <c r="S28" s="111">
        <v>1526.8518518518499</v>
      </c>
      <c r="T28" s="16">
        <v>1520</v>
      </c>
      <c r="U28" s="4">
        <v>1563.88888888888</v>
      </c>
      <c r="V28" s="134">
        <v>1566.9696969695999</v>
      </c>
      <c r="W28" s="139">
        <f t="shared" si="0"/>
        <v>-8.0434252606573153</v>
      </c>
      <c r="X28" s="139">
        <f t="shared" si="1"/>
        <v>0.19699660906912198</v>
      </c>
    </row>
    <row r="29" spans="1:24" ht="15" customHeight="1" x14ac:dyDescent="0.25">
      <c r="A29" s="2" t="s">
        <v>27</v>
      </c>
      <c r="B29" s="16">
        <v>812.34749999999997</v>
      </c>
      <c r="C29" s="16">
        <v>819.15708333333305</v>
      </c>
      <c r="D29" s="21">
        <v>821.10500000000002</v>
      </c>
      <c r="E29" s="16">
        <v>825.36874999999998</v>
      </c>
      <c r="F29" s="16">
        <v>825.64329325083304</v>
      </c>
      <c r="G29" s="16">
        <v>827.52</v>
      </c>
      <c r="H29" s="16">
        <v>845.85500000000002</v>
      </c>
      <c r="I29" s="16">
        <v>894.18499999999995</v>
      </c>
      <c r="J29" s="4">
        <v>842.69841269841299</v>
      </c>
      <c r="K29" s="94">
        <v>861.27488453575404</v>
      </c>
      <c r="L29" s="121">
        <v>740.97499999999991</v>
      </c>
      <c r="M29" s="16">
        <v>692.987152307732</v>
      </c>
      <c r="N29" s="16">
        <v>692.987152307732</v>
      </c>
      <c r="O29" s="4">
        <v>724.70238095238096</v>
      </c>
      <c r="P29" s="4">
        <v>601.37163561076602</v>
      </c>
      <c r="Q29" s="28">
        <v>607.22805365662509</v>
      </c>
      <c r="R29" s="25">
        <v>661.89877993047298</v>
      </c>
      <c r="S29" s="111">
        <v>646.79389513844899</v>
      </c>
      <c r="T29" s="16">
        <v>688.03297031790703</v>
      </c>
      <c r="U29" s="4">
        <v>674.76807182303901</v>
      </c>
      <c r="V29" s="134">
        <v>656.03089720736796</v>
      </c>
      <c r="W29" s="139">
        <f t="shared" si="0"/>
        <v>-22.151164957498274</v>
      </c>
      <c r="X29" s="139">
        <f t="shared" si="1"/>
        <v>-2.7768318327582282</v>
      </c>
    </row>
    <row r="30" spans="1:24" ht="15" customHeight="1" x14ac:dyDescent="0.25">
      <c r="A30" s="2" t="s">
        <v>28</v>
      </c>
      <c r="B30" s="16">
        <v>268.04000000000002</v>
      </c>
      <c r="C30" s="16">
        <v>270</v>
      </c>
      <c r="D30" s="16">
        <v>270</v>
      </c>
      <c r="E30" s="16">
        <v>270</v>
      </c>
      <c r="F30" s="16">
        <v>269.88</v>
      </c>
      <c r="G30" s="16">
        <v>275</v>
      </c>
      <c r="H30" s="16">
        <v>270</v>
      </c>
      <c r="I30" s="21">
        <v>270.55</v>
      </c>
      <c r="J30" s="4">
        <v>270</v>
      </c>
      <c r="K30" s="94">
        <v>265</v>
      </c>
      <c r="L30" s="121">
        <v>260</v>
      </c>
      <c r="M30" s="16">
        <v>300</v>
      </c>
      <c r="N30" s="22">
        <v>350</v>
      </c>
      <c r="O30" s="4">
        <v>375</v>
      </c>
      <c r="P30" s="4">
        <v>337.5</v>
      </c>
      <c r="Q30" s="28">
        <v>383.33333333333331</v>
      </c>
      <c r="R30" s="25">
        <v>396.805347535127</v>
      </c>
      <c r="S30" s="111">
        <v>406.66666666666703</v>
      </c>
      <c r="T30" s="16">
        <v>400</v>
      </c>
      <c r="U30" s="4">
        <v>395</v>
      </c>
      <c r="V30" s="134">
        <v>350</v>
      </c>
      <c r="W30" s="139">
        <f t="shared" si="0"/>
        <v>29.629629629629626</v>
      </c>
      <c r="X30" s="139">
        <f t="shared" si="1"/>
        <v>-11.39240506329114</v>
      </c>
    </row>
    <row r="31" spans="1:24" ht="15" customHeight="1" x14ac:dyDescent="0.25">
      <c r="A31" s="2" t="s">
        <v>29</v>
      </c>
      <c r="B31" s="16">
        <v>118.065833333334</v>
      </c>
      <c r="C31" s="16">
        <v>122.9202499999995</v>
      </c>
      <c r="D31" s="16">
        <v>123.14</v>
      </c>
      <c r="E31" s="16">
        <v>126.81</v>
      </c>
      <c r="F31" s="16">
        <v>125.482333226017</v>
      </c>
      <c r="G31" s="16">
        <v>127.03</v>
      </c>
      <c r="H31" s="16">
        <v>127.06</v>
      </c>
      <c r="I31" s="21">
        <v>128.435</v>
      </c>
      <c r="J31" s="4">
        <v>125.23885978954399</v>
      </c>
      <c r="K31" s="94">
        <v>108.23216563079211</v>
      </c>
      <c r="L31" s="121">
        <v>98.266000000000005</v>
      </c>
      <c r="M31" s="16">
        <v>110.91249631165599</v>
      </c>
      <c r="N31" s="22">
        <v>125.14</v>
      </c>
      <c r="O31" s="4">
        <v>130</v>
      </c>
      <c r="P31" s="4">
        <v>111.025549495186</v>
      </c>
      <c r="Q31" s="28">
        <v>132.90144715491022</v>
      </c>
      <c r="R31" s="25">
        <v>150.826445273254</v>
      </c>
      <c r="S31" s="111">
        <v>164.163838579886</v>
      </c>
      <c r="T31" s="16">
        <v>136.45851954488856</v>
      </c>
      <c r="U31" s="4">
        <v>141.43232091970501</v>
      </c>
      <c r="V31" s="134">
        <v>152.80715072753699</v>
      </c>
      <c r="W31" s="139">
        <f t="shared" si="0"/>
        <v>22.012569408823886</v>
      </c>
      <c r="X31" s="139">
        <f t="shared" si="1"/>
        <v>8.0425957333258982</v>
      </c>
    </row>
    <row r="32" spans="1:24" ht="15" customHeight="1" x14ac:dyDescent="0.25">
      <c r="A32" s="2" t="s">
        <v>30</v>
      </c>
      <c r="B32" s="16">
        <v>928.40499999999997</v>
      </c>
      <c r="C32" s="16">
        <v>927.33583333333297</v>
      </c>
      <c r="D32" s="16">
        <v>928.07</v>
      </c>
      <c r="E32" s="16">
        <v>921.84666666666703</v>
      </c>
      <c r="F32" s="16">
        <v>952.27257663397995</v>
      </c>
      <c r="G32" s="16">
        <v>952.89</v>
      </c>
      <c r="H32" s="16">
        <v>967.09500000000003</v>
      </c>
      <c r="I32" s="16">
        <v>977.82</v>
      </c>
      <c r="J32" s="4">
        <v>968.77810361681304</v>
      </c>
      <c r="K32" s="94">
        <v>914.027509726434</v>
      </c>
      <c r="L32" s="94">
        <v>914.027509726434</v>
      </c>
      <c r="M32" s="16">
        <v>846.91358024691397</v>
      </c>
      <c r="N32" s="16">
        <v>846.91358024691397</v>
      </c>
      <c r="O32" s="4">
        <v>764.38923395445136</v>
      </c>
      <c r="P32" s="4">
        <v>844.58041958041952</v>
      </c>
      <c r="Q32" s="28">
        <v>871.71215880893305</v>
      </c>
      <c r="R32" s="25">
        <v>901.14654836799139</v>
      </c>
      <c r="S32" s="111">
        <v>893.07692307692298</v>
      </c>
      <c r="T32" s="16">
        <v>800</v>
      </c>
      <c r="U32" s="4">
        <v>820.37037037036998</v>
      </c>
      <c r="V32" s="134">
        <v>800</v>
      </c>
      <c r="W32" s="139">
        <f t="shared" si="0"/>
        <v>-17.421750449014166</v>
      </c>
      <c r="X32" s="139">
        <f t="shared" si="1"/>
        <v>-2.4830699774265907</v>
      </c>
    </row>
    <row r="33" spans="1:24" ht="15" customHeight="1" x14ac:dyDescent="0.25">
      <c r="A33" s="2" t="s">
        <v>31</v>
      </c>
      <c r="B33" s="16">
        <v>859.81899999999996</v>
      </c>
      <c r="C33" s="16">
        <v>873.25125000000003</v>
      </c>
      <c r="D33" s="16">
        <v>891.54</v>
      </c>
      <c r="E33" s="16">
        <v>911.09333333333325</v>
      </c>
      <c r="F33" s="16">
        <v>936.43493186776686</v>
      </c>
      <c r="G33" s="16">
        <v>932.86</v>
      </c>
      <c r="H33" s="16">
        <v>959.38499999999999</v>
      </c>
      <c r="I33" s="16">
        <v>966.32999999999993</v>
      </c>
      <c r="J33" s="4">
        <v>973.04003583415397</v>
      </c>
      <c r="K33" s="94">
        <v>978.15016065016096</v>
      </c>
      <c r="L33" s="121">
        <v>840.07125000000008</v>
      </c>
      <c r="M33" s="16">
        <v>851.13944878650761</v>
      </c>
      <c r="N33" s="16">
        <v>851.13944878650761</v>
      </c>
      <c r="O33" s="4">
        <v>791.76741921839982</v>
      </c>
      <c r="P33" s="4">
        <v>918.22417563516638</v>
      </c>
      <c r="Q33" s="28">
        <v>897.06959706959708</v>
      </c>
      <c r="R33" s="25">
        <v>906.40689747365923</v>
      </c>
      <c r="S33" s="111">
        <v>873.99273585032097</v>
      </c>
      <c r="T33" s="16">
        <v>820.31092436974802</v>
      </c>
      <c r="U33" s="4">
        <v>829.78827998435804</v>
      </c>
      <c r="V33" s="134">
        <v>836.80289484887203</v>
      </c>
      <c r="W33" s="139">
        <f t="shared" si="0"/>
        <v>-14.001185559491445</v>
      </c>
      <c r="X33" s="139">
        <f t="shared" si="1"/>
        <v>0.84534995657521406</v>
      </c>
    </row>
    <row r="34" spans="1:24" ht="15" customHeight="1" x14ac:dyDescent="0.25">
      <c r="A34" s="2" t="s">
        <v>32</v>
      </c>
      <c r="B34" s="16">
        <v>782.11</v>
      </c>
      <c r="C34" s="16">
        <v>700</v>
      </c>
      <c r="D34" s="16">
        <v>800</v>
      </c>
      <c r="E34" s="16">
        <v>800</v>
      </c>
      <c r="F34" s="16">
        <v>839.66729000620001</v>
      </c>
      <c r="G34" s="16">
        <v>909.79</v>
      </c>
      <c r="H34" s="16">
        <v>915</v>
      </c>
      <c r="I34" s="16">
        <v>909.24</v>
      </c>
      <c r="J34" s="8">
        <v>802.78</v>
      </c>
      <c r="K34" s="94">
        <v>889.49131513647626</v>
      </c>
      <c r="L34" s="121">
        <v>956.34999999999991</v>
      </c>
      <c r="M34" s="16">
        <v>838.88888888888891</v>
      </c>
      <c r="N34" s="16">
        <v>838.88888888888891</v>
      </c>
      <c r="O34" s="4">
        <v>885.83001539523286</v>
      </c>
      <c r="P34" s="4">
        <v>825.07074136955305</v>
      </c>
      <c r="Q34" s="28">
        <v>863.24786324786305</v>
      </c>
      <c r="R34" s="25">
        <v>866.03781169124375</v>
      </c>
      <c r="S34" s="111">
        <v>903.172905525847</v>
      </c>
      <c r="T34" s="16">
        <v>870.33573865470396</v>
      </c>
      <c r="U34" s="4">
        <v>883.2323232323231</v>
      </c>
      <c r="V34" s="134">
        <v>886.33333333332996</v>
      </c>
      <c r="W34" s="139">
        <f t="shared" si="0"/>
        <v>10.407998870590946</v>
      </c>
      <c r="X34" s="139">
        <f t="shared" si="1"/>
        <v>0.35109789569954203</v>
      </c>
    </row>
    <row r="35" spans="1:24" ht="15" customHeight="1" x14ac:dyDescent="0.25">
      <c r="A35" s="2" t="s">
        <v>33</v>
      </c>
      <c r="B35" s="16">
        <v>1657.6179999999999</v>
      </c>
      <c r="C35" s="16">
        <v>1675.00125</v>
      </c>
      <c r="D35" s="16">
        <v>1662.12</v>
      </c>
      <c r="E35" s="21">
        <v>1681.21</v>
      </c>
      <c r="F35" s="16">
        <v>1656.4783745530999</v>
      </c>
      <c r="G35" s="16">
        <v>1604.175</v>
      </c>
      <c r="H35" s="16">
        <v>1629.72</v>
      </c>
      <c r="I35" s="16">
        <v>1624.86</v>
      </c>
      <c r="J35" s="8">
        <v>1672.65</v>
      </c>
      <c r="K35" s="94">
        <v>1604.42348213316</v>
      </c>
      <c r="L35" s="121">
        <v>1728.6181818181799</v>
      </c>
      <c r="M35" s="16">
        <v>1577.95790068517</v>
      </c>
      <c r="N35" s="22">
        <v>1582.12</v>
      </c>
      <c r="O35" s="4">
        <v>1743.79902862875</v>
      </c>
      <c r="P35" s="4">
        <v>1749.7942730212901</v>
      </c>
      <c r="Q35" s="28">
        <v>1710.51143823232</v>
      </c>
      <c r="R35" s="25">
        <v>1649.6000142041457</v>
      </c>
      <c r="S35" s="111">
        <v>1661.0714431767062</v>
      </c>
      <c r="T35" s="16">
        <v>1689.0909090908999</v>
      </c>
      <c r="U35" s="4">
        <v>1696.5128997986101</v>
      </c>
      <c r="V35" s="134">
        <v>1703.0209790209799</v>
      </c>
      <c r="W35" s="139">
        <f t="shared" si="0"/>
        <v>1.8157402338193764</v>
      </c>
      <c r="X35" s="139">
        <f t="shared" si="1"/>
        <v>0.38361507437652714</v>
      </c>
    </row>
    <row r="36" spans="1:24" ht="15" customHeight="1" x14ac:dyDescent="0.25">
      <c r="A36" s="2" t="s">
        <v>34</v>
      </c>
      <c r="B36" s="16">
        <v>1271.97</v>
      </c>
      <c r="C36" s="16">
        <v>1308.46</v>
      </c>
      <c r="D36" s="16">
        <v>1300</v>
      </c>
      <c r="E36" s="16">
        <v>1311.415</v>
      </c>
      <c r="F36" s="16">
        <v>1300</v>
      </c>
      <c r="G36" s="16">
        <v>1300</v>
      </c>
      <c r="H36" s="16">
        <v>1320</v>
      </c>
      <c r="I36" s="16">
        <v>1320</v>
      </c>
      <c r="J36" s="8">
        <v>1298.57</v>
      </c>
      <c r="K36" s="94">
        <v>1362.5</v>
      </c>
      <c r="L36" s="121">
        <v>1205.08833333333</v>
      </c>
      <c r="M36" s="16">
        <v>1285.7142857142901</v>
      </c>
      <c r="N36" s="4">
        <v>1200</v>
      </c>
      <c r="O36" s="4">
        <v>1225</v>
      </c>
      <c r="P36" s="4">
        <v>1321.0582361747199</v>
      </c>
      <c r="Q36" s="28">
        <v>1306.6833751044301</v>
      </c>
      <c r="R36" s="25">
        <v>1288.0555255281101</v>
      </c>
      <c r="S36" s="111">
        <v>1300</v>
      </c>
      <c r="T36" s="16">
        <v>1350.9691899612301</v>
      </c>
      <c r="U36" s="4">
        <v>1372.39057239057</v>
      </c>
      <c r="V36" s="134">
        <v>1382.62962962963</v>
      </c>
      <c r="W36" s="139">
        <f t="shared" si="0"/>
        <v>6.4732459266447009</v>
      </c>
      <c r="X36" s="139">
        <f t="shared" si="1"/>
        <v>0.74607458292463835</v>
      </c>
    </row>
    <row r="37" spans="1:24" ht="15" customHeight="1" x14ac:dyDescent="0.25">
      <c r="A37" s="2" t="s">
        <v>35</v>
      </c>
      <c r="B37" s="16">
        <v>833.78499999999997</v>
      </c>
      <c r="C37" s="16">
        <v>823.86312499999997</v>
      </c>
      <c r="D37" s="16">
        <v>842.34500000000003</v>
      </c>
      <c r="E37" s="16">
        <v>899.39083333333303</v>
      </c>
      <c r="F37" s="16">
        <v>904.946838610687</v>
      </c>
      <c r="G37" s="16">
        <v>900</v>
      </c>
      <c r="H37" s="16">
        <v>907.42000000000007</v>
      </c>
      <c r="I37" s="16">
        <v>878.77499999999998</v>
      </c>
      <c r="J37" s="8">
        <v>861.42</v>
      </c>
      <c r="K37" s="94">
        <v>851.44454776020098</v>
      </c>
      <c r="L37" s="121">
        <v>888.45076923076931</v>
      </c>
      <c r="M37" s="16">
        <v>923.80273637710707</v>
      </c>
      <c r="N37" s="4">
        <v>784.31372549019613</v>
      </c>
      <c r="O37" s="4">
        <v>892.96259296259291</v>
      </c>
      <c r="P37" s="4">
        <v>884.82883734472364</v>
      </c>
      <c r="Q37" s="28">
        <v>867.42187441474039</v>
      </c>
      <c r="R37" s="25">
        <v>879.72290958274186</v>
      </c>
      <c r="S37" s="111">
        <v>822.81311820071699</v>
      </c>
      <c r="T37" s="16">
        <v>893.84657511592502</v>
      </c>
      <c r="U37" s="4">
        <v>832.92816097879586</v>
      </c>
      <c r="V37" s="134">
        <v>855.70643320928571</v>
      </c>
      <c r="W37" s="139">
        <f t="shared" si="0"/>
        <v>-0.6632730596821822</v>
      </c>
      <c r="X37" s="139">
        <f t="shared" si="1"/>
        <v>2.7347223083107788</v>
      </c>
    </row>
    <row r="38" spans="1:24" ht="15" customHeight="1" x14ac:dyDescent="0.25">
      <c r="A38" s="2" t="s">
        <v>36</v>
      </c>
      <c r="B38" s="4">
        <v>461.73</v>
      </c>
      <c r="C38" s="4">
        <v>473.33</v>
      </c>
      <c r="D38" s="4">
        <v>454.67</v>
      </c>
      <c r="E38" s="4">
        <v>473.33</v>
      </c>
      <c r="F38" s="4">
        <v>507.03</v>
      </c>
      <c r="G38" s="4">
        <v>498.22</v>
      </c>
      <c r="H38" s="4">
        <v>500</v>
      </c>
      <c r="I38" s="4">
        <v>500</v>
      </c>
      <c r="J38" s="25">
        <v>467.86</v>
      </c>
      <c r="K38" s="25">
        <v>498.96</v>
      </c>
      <c r="L38" s="25">
        <v>498.96</v>
      </c>
      <c r="M38" s="16">
        <v>466.66666666666703</v>
      </c>
      <c r="N38" s="19">
        <v>600.23</v>
      </c>
      <c r="O38" s="4">
        <v>600</v>
      </c>
      <c r="P38" s="4">
        <v>600</v>
      </c>
      <c r="Q38" s="28">
        <v>584.76190476190482</v>
      </c>
      <c r="R38" s="25">
        <v>594.87825433647799</v>
      </c>
      <c r="S38" s="111">
        <v>591.66666666666663</v>
      </c>
      <c r="T38" s="16">
        <v>564</v>
      </c>
      <c r="U38" s="4">
        <v>565.33333333333303</v>
      </c>
      <c r="V38" s="134">
        <v>561.66666666666674</v>
      </c>
      <c r="W38" s="139">
        <f t="shared" si="0"/>
        <v>20.050157454509197</v>
      </c>
      <c r="X38" s="139">
        <f t="shared" si="1"/>
        <v>-0.64858490566031068</v>
      </c>
    </row>
    <row r="39" spans="1:24" ht="15" customHeight="1" x14ac:dyDescent="0.25">
      <c r="A39" s="2" t="s">
        <v>37</v>
      </c>
      <c r="B39" s="4">
        <v>138.78</v>
      </c>
      <c r="C39" s="4">
        <v>149.09</v>
      </c>
      <c r="D39" s="4">
        <v>153.82</v>
      </c>
      <c r="E39" s="4">
        <v>159.44999999999999</v>
      </c>
      <c r="F39" s="4">
        <v>165.97</v>
      </c>
      <c r="G39" s="4">
        <v>171.91</v>
      </c>
      <c r="H39" s="4">
        <v>155.11000000000001</v>
      </c>
      <c r="I39" s="4">
        <v>157.99</v>
      </c>
      <c r="J39" s="25">
        <v>145.41</v>
      </c>
      <c r="K39" s="25">
        <v>172.16</v>
      </c>
      <c r="L39" s="25">
        <v>172.16</v>
      </c>
      <c r="M39" s="16">
        <v>163.30882352941177</v>
      </c>
      <c r="N39" s="19">
        <v>150.55000000000001</v>
      </c>
      <c r="O39" s="19">
        <v>150.55000000000001</v>
      </c>
      <c r="P39" s="4">
        <v>142.003147447727</v>
      </c>
      <c r="Q39" s="28">
        <v>155.3125</v>
      </c>
      <c r="R39" s="25">
        <v>158.30861068120348</v>
      </c>
      <c r="S39" s="111">
        <v>170.60294117647101</v>
      </c>
      <c r="T39" s="16">
        <v>174.66787439613501</v>
      </c>
      <c r="U39" s="4">
        <v>174.47368421052599</v>
      </c>
      <c r="V39" s="134">
        <v>179.375</v>
      </c>
      <c r="W39" s="139">
        <f t="shared" si="0"/>
        <v>23.358090915342828</v>
      </c>
      <c r="X39" s="139">
        <f t="shared" si="1"/>
        <v>2.8092006033184433</v>
      </c>
    </row>
    <row r="40" spans="1:24" ht="15" customHeight="1" x14ac:dyDescent="0.25">
      <c r="A40" s="2" t="s">
        <v>38</v>
      </c>
      <c r="B40" s="4">
        <v>143.51</v>
      </c>
      <c r="C40" s="4">
        <v>154.19999999999999</v>
      </c>
      <c r="D40" s="4">
        <v>165.4</v>
      </c>
      <c r="E40" s="4">
        <v>170.77</v>
      </c>
      <c r="F40" s="4">
        <v>170.81</v>
      </c>
      <c r="G40" s="4">
        <v>179.02</v>
      </c>
      <c r="H40" s="4">
        <v>168.71</v>
      </c>
      <c r="I40" s="4">
        <v>134.5</v>
      </c>
      <c r="J40" s="25">
        <v>151.04</v>
      </c>
      <c r="K40" s="25">
        <v>179.28</v>
      </c>
      <c r="L40" s="25">
        <v>179.28</v>
      </c>
      <c r="M40" s="16">
        <v>174.33823529411799</v>
      </c>
      <c r="N40" s="19">
        <v>180.22</v>
      </c>
      <c r="O40" s="19">
        <v>180.22</v>
      </c>
      <c r="P40" s="4">
        <v>154.77875788869801</v>
      </c>
      <c r="Q40" s="28">
        <v>164.00375939849599</v>
      </c>
      <c r="R40" s="25">
        <v>167.6548320603157</v>
      </c>
      <c r="S40" s="111">
        <v>183.552631578947</v>
      </c>
      <c r="T40" s="16">
        <v>183</v>
      </c>
      <c r="U40" s="4">
        <v>186.02124183006501</v>
      </c>
      <c r="V40" s="134">
        <v>194.70588235294099</v>
      </c>
      <c r="W40" s="139">
        <f t="shared" si="0"/>
        <v>28.910144566300978</v>
      </c>
      <c r="X40" s="139">
        <f t="shared" si="1"/>
        <v>4.66862839826089</v>
      </c>
    </row>
    <row r="41" spans="1:24" ht="15" customHeight="1" x14ac:dyDescent="0.25">
      <c r="A41" s="2" t="s">
        <v>39</v>
      </c>
      <c r="B41" s="4">
        <v>406.5</v>
      </c>
      <c r="C41" s="4">
        <v>417.66</v>
      </c>
      <c r="D41" s="4">
        <v>425.36</v>
      </c>
      <c r="E41" s="4">
        <v>471.91</v>
      </c>
      <c r="F41" s="4">
        <v>458.61</v>
      </c>
      <c r="G41" s="4">
        <v>428.5</v>
      </c>
      <c r="H41" s="4">
        <v>429.85</v>
      </c>
      <c r="I41" s="4">
        <v>510.53</v>
      </c>
      <c r="J41" s="25">
        <v>404.98</v>
      </c>
      <c r="K41" s="25">
        <v>429.14</v>
      </c>
      <c r="L41" s="25">
        <v>429.14</v>
      </c>
      <c r="M41" s="16">
        <v>444.16666666666663</v>
      </c>
      <c r="N41" s="4">
        <v>435.83333333333331</v>
      </c>
      <c r="O41" s="4">
        <v>436.29629629629625</v>
      </c>
      <c r="P41" s="4">
        <v>430</v>
      </c>
      <c r="Q41" s="28">
        <v>430.37037037036998</v>
      </c>
      <c r="R41" s="111">
        <v>454.91228070175401</v>
      </c>
      <c r="S41" s="111">
        <v>433.33333333333331</v>
      </c>
      <c r="T41" s="16">
        <v>434.44444444444503</v>
      </c>
      <c r="U41" s="4">
        <v>432</v>
      </c>
      <c r="V41" s="134">
        <v>477.77777777777771</v>
      </c>
      <c r="W41" s="139">
        <f t="shared" si="0"/>
        <v>17.97564763143308</v>
      </c>
      <c r="X41" s="139">
        <f t="shared" si="1"/>
        <v>10.596707818930026</v>
      </c>
    </row>
    <row r="42" spans="1:24" ht="15" customHeight="1" x14ac:dyDescent="0.25">
      <c r="A42" s="2" t="s">
        <v>40</v>
      </c>
      <c r="B42" s="4">
        <v>201.28</v>
      </c>
      <c r="C42" s="4">
        <v>198.67</v>
      </c>
      <c r="D42" s="4">
        <v>205.47</v>
      </c>
      <c r="E42" s="4">
        <v>210.83</v>
      </c>
      <c r="F42" s="4">
        <v>219.58</v>
      </c>
      <c r="G42" s="4">
        <v>219.14</v>
      </c>
      <c r="H42" s="4">
        <v>227.31</v>
      </c>
      <c r="I42" s="4">
        <v>257.20999999999998</v>
      </c>
      <c r="J42" s="25">
        <v>193.13</v>
      </c>
      <c r="K42" s="25">
        <v>219.46</v>
      </c>
      <c r="L42" s="121">
        <v>213.79588235294099</v>
      </c>
      <c r="M42" s="16">
        <v>278.63285536531902</v>
      </c>
      <c r="N42" s="4">
        <v>203.50748995250274</v>
      </c>
      <c r="O42" s="4">
        <v>252.69741947208755</v>
      </c>
      <c r="P42" s="4">
        <v>238.53922706816331</v>
      </c>
      <c r="Q42" s="28">
        <v>259.55365658200702</v>
      </c>
      <c r="R42" s="111">
        <v>316.12903225806502</v>
      </c>
      <c r="S42" s="111">
        <v>383.06140087525603</v>
      </c>
      <c r="T42" s="16">
        <v>283.86494487782915</v>
      </c>
      <c r="U42" s="4">
        <v>277.14418852507998</v>
      </c>
      <c r="V42" s="134">
        <v>281.68418574955501</v>
      </c>
      <c r="W42" s="139">
        <f t="shared" si="0"/>
        <v>45.852112954774</v>
      </c>
      <c r="X42" s="139">
        <f t="shared" si="1"/>
        <v>1.6381354588873822</v>
      </c>
    </row>
    <row r="43" spans="1:24" ht="15" customHeight="1" x14ac:dyDescent="0.25">
      <c r="A43" s="2" t="s">
        <v>41</v>
      </c>
      <c r="B43" s="4">
        <v>217.52</v>
      </c>
      <c r="C43" s="4">
        <v>208.53</v>
      </c>
      <c r="D43" s="4">
        <v>200</v>
      </c>
      <c r="E43" s="4">
        <v>181.94</v>
      </c>
      <c r="F43" s="4">
        <v>180.86</v>
      </c>
      <c r="G43" s="4">
        <v>207.68</v>
      </c>
      <c r="H43" s="4">
        <v>183.94</v>
      </c>
      <c r="I43" s="4">
        <v>152.22</v>
      </c>
      <c r="J43" s="25">
        <v>199.32</v>
      </c>
      <c r="K43" s="25">
        <v>207.99</v>
      </c>
      <c r="L43" s="121">
        <v>200</v>
      </c>
      <c r="M43" s="16">
        <v>267.72473157902499</v>
      </c>
      <c r="N43" s="4">
        <v>255.29910072543052</v>
      </c>
      <c r="O43" s="4">
        <v>276.24435589497699</v>
      </c>
      <c r="P43" s="4">
        <v>293.73971075651019</v>
      </c>
      <c r="Q43" s="28">
        <v>243.46827358424093</v>
      </c>
      <c r="R43" s="111">
        <v>277.181184324041</v>
      </c>
      <c r="S43" s="111">
        <v>280.79259469130199</v>
      </c>
      <c r="T43" s="16">
        <v>295.0912640671138</v>
      </c>
      <c r="U43" s="4">
        <v>241.59694286680701</v>
      </c>
      <c r="V43" s="134">
        <v>269.182337476962</v>
      </c>
      <c r="W43" s="139">
        <f t="shared" si="0"/>
        <v>35.050339894121016</v>
      </c>
      <c r="X43" s="139">
        <f t="shared" si="1"/>
        <v>11.417940261505249</v>
      </c>
    </row>
    <row r="44" spans="1:24" ht="15" customHeight="1" x14ac:dyDescent="0.25">
      <c r="A44" s="2" t="s">
        <v>42</v>
      </c>
      <c r="B44" s="4">
        <v>616.48</v>
      </c>
      <c r="C44" s="4">
        <v>699.77</v>
      </c>
      <c r="D44" s="4">
        <v>687.26</v>
      </c>
      <c r="E44" s="4">
        <v>661.6</v>
      </c>
      <c r="F44" s="4">
        <v>584.86</v>
      </c>
      <c r="G44" s="4">
        <v>624.83000000000004</v>
      </c>
      <c r="H44" s="4">
        <v>592.82000000000005</v>
      </c>
      <c r="I44" s="4">
        <v>595.66</v>
      </c>
      <c r="J44" s="25">
        <v>650.87</v>
      </c>
      <c r="K44" s="25">
        <v>625.76</v>
      </c>
      <c r="L44" s="25">
        <v>625.76</v>
      </c>
      <c r="M44" s="16">
        <v>552.38095238095241</v>
      </c>
      <c r="N44" s="16">
        <v>552.38095238095241</v>
      </c>
      <c r="O44" s="4">
        <v>540.74074074074065</v>
      </c>
      <c r="P44" s="4">
        <v>433.33333333333297</v>
      </c>
      <c r="Q44" s="28">
        <v>440.35087719298201</v>
      </c>
      <c r="R44" s="25">
        <v>485.94523333284502</v>
      </c>
      <c r="S44" s="111">
        <v>506.66666666666703</v>
      </c>
      <c r="T44" s="16">
        <v>548.88888888888914</v>
      </c>
      <c r="U44" s="4">
        <v>538.24561403508767</v>
      </c>
      <c r="V44" s="134">
        <v>535.41666666666663</v>
      </c>
      <c r="W44" s="139">
        <f t="shared" si="0"/>
        <v>-17.738309237379717</v>
      </c>
      <c r="X44" s="139">
        <f t="shared" si="1"/>
        <v>-0.52558670143415687</v>
      </c>
    </row>
    <row r="45" spans="1:24" ht="15" customHeight="1" x14ac:dyDescent="0.25">
      <c r="A45" s="2" t="s">
        <v>43</v>
      </c>
      <c r="B45" s="4">
        <v>569.04</v>
      </c>
      <c r="C45" s="4">
        <v>525</v>
      </c>
      <c r="D45" s="4">
        <v>540.62</v>
      </c>
      <c r="E45" s="4">
        <v>550</v>
      </c>
      <c r="F45" s="4">
        <v>606.67999999999995</v>
      </c>
      <c r="G45" s="4">
        <v>625</v>
      </c>
      <c r="H45" s="4">
        <v>641</v>
      </c>
      <c r="I45" s="4">
        <v>646.11</v>
      </c>
      <c r="J45" s="25">
        <v>547.89</v>
      </c>
      <c r="K45" s="25">
        <v>625.92999999999995</v>
      </c>
      <c r="L45" s="25">
        <v>625.92999999999995</v>
      </c>
      <c r="M45" s="16">
        <v>641.25</v>
      </c>
      <c r="N45" s="16">
        <v>681.25</v>
      </c>
      <c r="O45" s="4">
        <v>570</v>
      </c>
      <c r="P45" s="4">
        <v>623.92857142857144</v>
      </c>
      <c r="Q45" s="28">
        <v>623.33333333333303</v>
      </c>
      <c r="R45" s="25">
        <v>657.73786513369305</v>
      </c>
      <c r="S45" s="111">
        <v>694.642857142857</v>
      </c>
      <c r="T45" s="16">
        <v>687.69230769230796</v>
      </c>
      <c r="U45" s="4">
        <v>686.15384615384596</v>
      </c>
      <c r="V45" s="134">
        <v>680.88888888888903</v>
      </c>
      <c r="W45" s="139">
        <f t="shared" si="0"/>
        <v>24.274742902569685</v>
      </c>
      <c r="X45" s="139">
        <f t="shared" si="1"/>
        <v>-0.76731439960134706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5"/>
  <sheetViews>
    <sheetView topLeftCell="A2" workbookViewId="0">
      <selection activeCell="Z45" sqref="Z45"/>
    </sheetView>
  </sheetViews>
  <sheetFormatPr defaultRowHeight="15" x14ac:dyDescent="0.25"/>
  <cols>
    <col min="1" max="1" width="40.28515625" bestFit="1" customWidth="1"/>
    <col min="2" max="3" width="9.140625" style="3" hidden="1" customWidth="1"/>
    <col min="4" max="4" width="7.5703125" style="3" hidden="1" customWidth="1"/>
    <col min="5" max="5" width="8.5703125" style="3" hidden="1" customWidth="1"/>
    <col min="6" max="6" width="7.5703125" style="3" hidden="1" customWidth="1"/>
    <col min="7" max="13" width="9.140625" style="3" hidden="1" customWidth="1"/>
    <col min="14" max="16" width="9.140625" hidden="1" customWidth="1"/>
    <col min="17" max="18" width="0" hidden="1" customWidth="1"/>
    <col min="20" max="20" width="11.140625" customWidth="1"/>
    <col min="21" max="21" width="10.5703125" bestFit="1" customWidth="1"/>
    <col min="23" max="23" width="20.7109375" customWidth="1"/>
    <col min="24" max="24" width="22.42578125" customWidth="1"/>
  </cols>
  <sheetData>
    <row r="1" spans="1:25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25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454.35500000000002</v>
      </c>
      <c r="C3" s="145">
        <v>500</v>
      </c>
      <c r="D3" s="146">
        <v>526.15384615384596</v>
      </c>
      <c r="E3" s="145">
        <v>564.58333333333337</v>
      </c>
      <c r="F3" s="145">
        <v>541.92307692307702</v>
      </c>
      <c r="G3" s="151">
        <v>554.57142857142901</v>
      </c>
      <c r="H3" s="152">
        <v>564.66666666666663</v>
      </c>
      <c r="I3" s="145">
        <v>537.41935483870964</v>
      </c>
      <c r="J3" s="145">
        <v>520</v>
      </c>
      <c r="K3" s="145">
        <v>542.22222222222217</v>
      </c>
      <c r="L3" s="218">
        <v>545.28</v>
      </c>
      <c r="M3" s="146">
        <v>536.6</v>
      </c>
      <c r="N3" s="145">
        <v>452.5</v>
      </c>
      <c r="O3" s="145">
        <v>620</v>
      </c>
      <c r="P3" s="145">
        <v>642</v>
      </c>
      <c r="Q3" s="194">
        <v>600.34482758620697</v>
      </c>
      <c r="R3" s="195">
        <v>658.33333333333303</v>
      </c>
      <c r="S3" s="196">
        <v>648.33333333333303</v>
      </c>
      <c r="T3" s="197">
        <v>570.89655172413802</v>
      </c>
      <c r="U3" s="145">
        <v>555.55555555555554</v>
      </c>
      <c r="V3" s="145">
        <v>512.59259259259261</v>
      </c>
      <c r="W3" s="198">
        <f>(V3-J3)/J3*100</f>
        <v>-1.4245014245014211</v>
      </c>
      <c r="X3" s="198">
        <f>(V3-U3)/U3*100</f>
        <v>-7.7333333333333281</v>
      </c>
      <c r="Y3" s="219"/>
    </row>
    <row r="4" spans="1:25" ht="15" customHeight="1" x14ac:dyDescent="0.25">
      <c r="A4" s="1" t="s">
        <v>2</v>
      </c>
      <c r="B4" s="4">
        <v>48.831666666666663</v>
      </c>
      <c r="C4" s="4">
        <v>49.642857142857096</v>
      </c>
      <c r="D4" s="16">
        <v>48.769230769230802</v>
      </c>
      <c r="E4" s="4">
        <v>48.958333333333336</v>
      </c>
      <c r="F4" s="4">
        <v>47.519230769230766</v>
      </c>
      <c r="G4" s="37">
        <v>49.054054054054056</v>
      </c>
      <c r="H4" s="28">
        <v>49.310344827586206</v>
      </c>
      <c r="I4" s="4">
        <v>46.666666666666664</v>
      </c>
      <c r="J4" s="4">
        <v>48.055555555555557</v>
      </c>
      <c r="K4" s="4">
        <v>48.94736842105263</v>
      </c>
      <c r="L4" s="45">
        <v>48.275862068965516</v>
      </c>
      <c r="M4" s="16">
        <v>47.222222222222221</v>
      </c>
      <c r="N4" s="4">
        <v>38.46153846153846</v>
      </c>
      <c r="O4" s="4">
        <v>48</v>
      </c>
      <c r="P4" s="4">
        <v>48.70967741935484</v>
      </c>
      <c r="Q4" s="5">
        <v>48.571428571428569</v>
      </c>
      <c r="R4" s="6">
        <v>50</v>
      </c>
      <c r="S4" s="31">
        <v>50</v>
      </c>
      <c r="T4" s="34">
        <v>50</v>
      </c>
      <c r="U4" s="4">
        <v>50</v>
      </c>
      <c r="V4" s="4">
        <v>45</v>
      </c>
      <c r="W4" s="141">
        <f t="shared" ref="W4:W45" si="0">(V4-J4)/J4*100</f>
        <v>-6.3583815028901771</v>
      </c>
      <c r="X4" s="141">
        <f t="shared" ref="X4:X45" si="1">(V4-U4)/U4*100</f>
        <v>-10</v>
      </c>
      <c r="Y4" s="2"/>
    </row>
    <row r="5" spans="1:25" ht="15" customHeight="1" x14ac:dyDescent="0.25">
      <c r="A5" s="1" t="s">
        <v>3</v>
      </c>
      <c r="B5" s="4">
        <v>420.92500000000001</v>
      </c>
      <c r="C5" s="4">
        <v>426.18958333333296</v>
      </c>
      <c r="D5" s="16">
        <v>425.77211239670299</v>
      </c>
      <c r="E5" s="4">
        <v>395.04745089384198</v>
      </c>
      <c r="F5" s="4">
        <v>398.30141536600797</v>
      </c>
      <c r="G5" s="37">
        <v>399.00964824300144</v>
      </c>
      <c r="H5" s="28">
        <v>405.63244384139909</v>
      </c>
      <c r="I5" s="4">
        <v>433.05068965517233</v>
      </c>
      <c r="J5" s="4">
        <v>421.536796536797</v>
      </c>
      <c r="K5" s="4">
        <v>417.14206151664899</v>
      </c>
      <c r="L5" s="45">
        <v>412.9425</v>
      </c>
      <c r="M5" s="16">
        <v>409.88150886759598</v>
      </c>
      <c r="N5" s="4">
        <v>424.728495433717</v>
      </c>
      <c r="O5" s="4">
        <v>402.13720477679874</v>
      </c>
      <c r="P5" s="4">
        <v>415.49443532202156</v>
      </c>
      <c r="Q5" s="5">
        <v>417.45330677871425</v>
      </c>
      <c r="R5" s="6">
        <v>407.30153305341281</v>
      </c>
      <c r="S5" s="31">
        <v>423.23232323232327</v>
      </c>
      <c r="T5" s="34">
        <v>419.12727272727273</v>
      </c>
      <c r="U5" s="4">
        <v>422.9545454545455</v>
      </c>
      <c r="V5" s="4">
        <v>433.21678321678326</v>
      </c>
      <c r="W5" s="141">
        <f t="shared" si="0"/>
        <v>2.7708107040583543</v>
      </c>
      <c r="X5" s="141">
        <f t="shared" si="1"/>
        <v>2.4263216632910338</v>
      </c>
      <c r="Y5" s="2"/>
    </row>
    <row r="6" spans="1:25" ht="15" customHeight="1" x14ac:dyDescent="0.25">
      <c r="A6" s="1" t="s">
        <v>4</v>
      </c>
      <c r="B6" s="4">
        <v>389.65833333333302</v>
      </c>
      <c r="C6" s="4">
        <v>357.043571428571</v>
      </c>
      <c r="D6" s="16">
        <v>341.31313131313129</v>
      </c>
      <c r="E6" s="4">
        <v>351.88712374255499</v>
      </c>
      <c r="F6" s="4">
        <v>359.74657155319301</v>
      </c>
      <c r="G6" s="37">
        <v>379.02248549456669</v>
      </c>
      <c r="H6" s="28">
        <v>407.60922700670704</v>
      </c>
      <c r="I6" s="4">
        <v>423.40357142857141</v>
      </c>
      <c r="J6" s="4">
        <v>413.75867365820119</v>
      </c>
      <c r="K6" s="4">
        <v>405.43703661589802</v>
      </c>
      <c r="L6" s="45">
        <v>404.46259259259301</v>
      </c>
      <c r="M6" s="16">
        <v>405.66964370040199</v>
      </c>
      <c r="N6" s="4">
        <v>400</v>
      </c>
      <c r="O6" s="4">
        <v>384.22413791532665</v>
      </c>
      <c r="P6" s="4">
        <v>400.5975087342444</v>
      </c>
      <c r="Q6" s="5">
        <v>410.45359611149087</v>
      </c>
      <c r="R6" s="6">
        <v>403.82299031159988</v>
      </c>
      <c r="S6" s="31">
        <v>398.66666666666669</v>
      </c>
      <c r="T6" s="34">
        <v>399.87012987012986</v>
      </c>
      <c r="U6" s="4">
        <v>408.72943722943722</v>
      </c>
      <c r="V6" s="4">
        <v>400.34965034965029</v>
      </c>
      <c r="W6" s="141">
        <f t="shared" si="0"/>
        <v>-3.2407836166905013</v>
      </c>
      <c r="X6" s="141">
        <f t="shared" si="1"/>
        <v>-2.0502039042230775</v>
      </c>
      <c r="Y6" s="2"/>
    </row>
    <row r="7" spans="1:25" ht="15" customHeight="1" x14ac:dyDescent="0.25">
      <c r="A7" s="1" t="s">
        <v>5</v>
      </c>
      <c r="B7" s="4">
        <v>997.88499999999999</v>
      </c>
      <c r="C7" s="4">
        <v>894.11958333333291</v>
      </c>
      <c r="D7" s="16">
        <v>888.64941510102801</v>
      </c>
      <c r="E7" s="4">
        <v>1006.572508931436</v>
      </c>
      <c r="F7" s="4">
        <v>1264.05466328543</v>
      </c>
      <c r="G7" s="37">
        <v>1194.25228617536</v>
      </c>
      <c r="H7" s="28">
        <v>1021.6959511077156</v>
      </c>
      <c r="I7" s="4">
        <v>1068.4780000000001</v>
      </c>
      <c r="J7" s="4">
        <v>1042.2463768115899</v>
      </c>
      <c r="K7" s="4">
        <v>1046.3507625272332</v>
      </c>
      <c r="L7" s="45">
        <v>974.27923076923082</v>
      </c>
      <c r="M7" s="16">
        <v>967.2227378374306</v>
      </c>
      <c r="N7" s="4">
        <v>1045.8333333333301</v>
      </c>
      <c r="O7" s="4">
        <v>909.56200662083029</v>
      </c>
      <c r="P7" s="4">
        <v>991.61043975466043</v>
      </c>
      <c r="Q7" s="5">
        <v>959.28931387322098</v>
      </c>
      <c r="R7" s="6">
        <v>1016.2560750796046</v>
      </c>
      <c r="S7" s="31">
        <v>1047.8893654914373</v>
      </c>
      <c r="T7" s="34">
        <v>939.10965965739149</v>
      </c>
      <c r="U7" s="4">
        <v>1036.22588047722</v>
      </c>
      <c r="V7" s="4">
        <v>984.79733104920501</v>
      </c>
      <c r="W7" s="141">
        <f t="shared" si="0"/>
        <v>-5.5120408226441988</v>
      </c>
      <c r="X7" s="141">
        <f t="shared" si="1"/>
        <v>-4.9630635942358694</v>
      </c>
      <c r="Y7" s="2"/>
    </row>
    <row r="8" spans="1:25" ht="15" customHeight="1" x14ac:dyDescent="0.25">
      <c r="A8" s="1" t="s">
        <v>6</v>
      </c>
      <c r="B8" s="4">
        <v>1377.77</v>
      </c>
      <c r="C8" s="4">
        <v>1296.4275</v>
      </c>
      <c r="D8" s="16">
        <v>1270.8687258687301</v>
      </c>
      <c r="E8" s="4">
        <v>1329.7564597564599</v>
      </c>
      <c r="F8" s="4">
        <v>1405.7438169066079</v>
      </c>
      <c r="G8" s="37">
        <v>1381.42499424012</v>
      </c>
      <c r="H8" s="28">
        <v>1397.6389489859318</v>
      </c>
      <c r="I8" s="4">
        <v>1280.961</v>
      </c>
      <c r="J8" s="4">
        <v>1234.9267691373</v>
      </c>
      <c r="K8" s="4">
        <v>1322.18614718615</v>
      </c>
      <c r="L8" s="45">
        <v>1387.43875</v>
      </c>
      <c r="M8" s="16">
        <v>1351.1111111111099</v>
      </c>
      <c r="N8" s="4">
        <v>1382.5988366361</v>
      </c>
      <c r="O8" s="4">
        <v>1389.9362366029</v>
      </c>
      <c r="P8" s="4">
        <v>1436.0983377080802</v>
      </c>
      <c r="Q8" s="5">
        <v>1391.61751443001</v>
      </c>
      <c r="R8" s="6">
        <v>1383.8226186052273</v>
      </c>
      <c r="S8" s="31">
        <v>1405.2019429291199</v>
      </c>
      <c r="T8" s="34">
        <v>1315.1026641653893</v>
      </c>
      <c r="U8" s="4">
        <v>1384.3620351076299</v>
      </c>
      <c r="V8" s="4">
        <v>1402.75375604787</v>
      </c>
      <c r="W8" s="141">
        <f t="shared" si="0"/>
        <v>13.590035547436649</v>
      </c>
      <c r="X8" s="141">
        <f t="shared" si="1"/>
        <v>1.3285340448396594</v>
      </c>
      <c r="Y8" s="2"/>
    </row>
    <row r="9" spans="1:25" ht="15" customHeight="1" x14ac:dyDescent="0.25">
      <c r="A9" s="1" t="s">
        <v>7</v>
      </c>
      <c r="B9" s="4">
        <v>329.15166666666698</v>
      </c>
      <c r="C9" s="4">
        <v>353.125</v>
      </c>
      <c r="D9" s="16">
        <v>366.66666666666669</v>
      </c>
      <c r="E9" s="4">
        <v>340.90909090909093</v>
      </c>
      <c r="F9" s="4">
        <v>353.33333333333331</v>
      </c>
      <c r="G9" s="37">
        <v>350</v>
      </c>
      <c r="H9" s="28">
        <v>356.66666666666669</v>
      </c>
      <c r="I9" s="4">
        <v>366.66666666666669</v>
      </c>
      <c r="J9" s="4">
        <v>346.42857142857144</v>
      </c>
      <c r="K9" s="4">
        <v>342.85714285714283</v>
      </c>
      <c r="L9" s="45">
        <v>340.66666666666703</v>
      </c>
      <c r="M9" s="16">
        <v>320</v>
      </c>
      <c r="N9" s="4">
        <v>310</v>
      </c>
      <c r="O9" s="4">
        <v>357.14285714285717</v>
      </c>
      <c r="P9" s="4">
        <v>353.57142857142856</v>
      </c>
      <c r="Q9" s="5">
        <v>353.33333333333331</v>
      </c>
      <c r="R9" s="6">
        <v>367.85714285714283</v>
      </c>
      <c r="S9" s="31">
        <v>376.92307692307691</v>
      </c>
      <c r="T9" s="34">
        <v>365.538461538462</v>
      </c>
      <c r="U9" s="4">
        <v>357.69230769230768</v>
      </c>
      <c r="V9" s="4">
        <v>353.57142857142856</v>
      </c>
      <c r="W9" s="141">
        <f t="shared" si="0"/>
        <v>2.0618556701030832</v>
      </c>
      <c r="X9" s="141">
        <f t="shared" si="1"/>
        <v>-1.152073732718895</v>
      </c>
      <c r="Y9" s="2"/>
    </row>
    <row r="10" spans="1:25" ht="15" customHeight="1" x14ac:dyDescent="0.25">
      <c r="A10" s="1" t="s">
        <v>8</v>
      </c>
      <c r="B10" s="4">
        <v>329.40499999999997</v>
      </c>
      <c r="C10" s="4">
        <v>337.5</v>
      </c>
      <c r="D10" s="16">
        <v>356.25</v>
      </c>
      <c r="E10" s="4">
        <v>322.72727272727275</v>
      </c>
      <c r="F10" s="4">
        <v>326.66666666666703</v>
      </c>
      <c r="G10" s="37">
        <v>328.33333333333297</v>
      </c>
      <c r="H10" s="30">
        <v>325.55</v>
      </c>
      <c r="I10" s="4">
        <v>312.5</v>
      </c>
      <c r="J10" s="4">
        <v>334.61538461538464</v>
      </c>
      <c r="K10" s="4">
        <v>321.42857142857144</v>
      </c>
      <c r="L10" s="45">
        <v>320.33333333333297</v>
      </c>
      <c r="M10" s="16">
        <v>312.857142857143</v>
      </c>
      <c r="N10" s="4">
        <v>305</v>
      </c>
      <c r="O10" s="4">
        <v>325</v>
      </c>
      <c r="P10" s="4">
        <v>323.33333333333331</v>
      </c>
      <c r="Q10" s="5">
        <v>326.66666666666669</v>
      </c>
      <c r="R10" s="6">
        <v>333.33333333333331</v>
      </c>
      <c r="S10" s="31">
        <v>316.66666666666669</v>
      </c>
      <c r="T10" s="34">
        <v>308.461538461538</v>
      </c>
      <c r="U10" s="4">
        <v>315.38461538461536</v>
      </c>
      <c r="V10" s="4">
        <v>336.66666666666669</v>
      </c>
      <c r="W10" s="141">
        <f t="shared" si="0"/>
        <v>0.61302681992336938</v>
      </c>
      <c r="X10" s="141">
        <f t="shared" si="1"/>
        <v>6.7479674796748119</v>
      </c>
      <c r="Y10" s="2"/>
    </row>
    <row r="11" spans="1:25" ht="15" customHeight="1" x14ac:dyDescent="0.25">
      <c r="A11" s="1" t="s">
        <v>9</v>
      </c>
      <c r="B11" s="4">
        <v>444.32</v>
      </c>
      <c r="C11" s="7">
        <v>480.97</v>
      </c>
      <c r="D11" s="8">
        <v>462.64499999999998</v>
      </c>
      <c r="E11" s="7">
        <v>463</v>
      </c>
      <c r="F11" s="7">
        <v>477.45</v>
      </c>
      <c r="G11" s="39">
        <v>470.11</v>
      </c>
      <c r="H11" s="30">
        <v>480.55</v>
      </c>
      <c r="I11" s="4">
        <v>480</v>
      </c>
      <c r="J11" s="8">
        <v>480.03840000000002</v>
      </c>
      <c r="K11" s="7">
        <v>485</v>
      </c>
      <c r="L11" s="7">
        <v>485.5</v>
      </c>
      <c r="M11" s="20">
        <v>481.55</v>
      </c>
      <c r="N11" s="4">
        <v>449.66331545185102</v>
      </c>
      <c r="O11" s="8">
        <v>449.93311344112209</v>
      </c>
      <c r="P11" s="10">
        <v>450.33805324321906</v>
      </c>
      <c r="Q11" s="8">
        <v>450.74335749113794</v>
      </c>
      <c r="R11" s="9">
        <v>451.10395217713079</v>
      </c>
      <c r="S11" s="31">
        <v>446.66666666666703</v>
      </c>
      <c r="T11" s="34">
        <v>430</v>
      </c>
      <c r="U11" s="4">
        <v>390.37037037036998</v>
      </c>
      <c r="V11" s="4">
        <v>380</v>
      </c>
      <c r="W11" s="141">
        <f t="shared" si="0"/>
        <v>-20.839666160040533</v>
      </c>
      <c r="X11" s="141">
        <f t="shared" si="1"/>
        <v>-2.6565464895634707</v>
      </c>
      <c r="Y11" s="2"/>
    </row>
    <row r="12" spans="1:25" ht="15" customHeight="1" x14ac:dyDescent="0.25">
      <c r="A12" s="1" t="s">
        <v>10</v>
      </c>
      <c r="B12" s="4">
        <v>819.79499999999996</v>
      </c>
      <c r="C12" s="4">
        <v>800</v>
      </c>
      <c r="D12" s="8">
        <v>809.89750000000004</v>
      </c>
      <c r="E12" s="4">
        <v>800</v>
      </c>
      <c r="F12" s="4">
        <v>800</v>
      </c>
      <c r="G12" s="39">
        <v>820.34</v>
      </c>
      <c r="H12" s="28">
        <v>850</v>
      </c>
      <c r="I12" s="7">
        <v>833.54</v>
      </c>
      <c r="J12" s="4">
        <v>820</v>
      </c>
      <c r="K12" s="4">
        <v>875</v>
      </c>
      <c r="L12" s="45">
        <v>870.55</v>
      </c>
      <c r="M12" s="20">
        <v>865.99</v>
      </c>
      <c r="N12" s="4">
        <v>860</v>
      </c>
      <c r="O12" s="4">
        <v>850</v>
      </c>
      <c r="P12" s="4">
        <v>700</v>
      </c>
      <c r="Q12" s="5">
        <v>700</v>
      </c>
      <c r="R12" s="6">
        <v>725</v>
      </c>
      <c r="S12" s="31">
        <v>700</v>
      </c>
      <c r="T12" s="34">
        <v>750</v>
      </c>
      <c r="U12" s="4">
        <v>800</v>
      </c>
      <c r="V12" s="4">
        <v>800</v>
      </c>
      <c r="W12" s="141">
        <f t="shared" si="0"/>
        <v>-2.4390243902439024</v>
      </c>
      <c r="X12" s="141">
        <f t="shared" si="1"/>
        <v>0</v>
      </c>
      <c r="Y12" s="2"/>
    </row>
    <row r="13" spans="1:25" ht="15" customHeight="1" x14ac:dyDescent="0.25">
      <c r="A13" s="1" t="s">
        <v>11</v>
      </c>
      <c r="B13" s="4">
        <v>1102.4649999999999</v>
      </c>
      <c r="C13" s="4">
        <v>962.5</v>
      </c>
      <c r="D13" s="8">
        <v>992.48249999999996</v>
      </c>
      <c r="E13" s="4">
        <v>850</v>
      </c>
      <c r="F13" s="4">
        <v>800</v>
      </c>
      <c r="G13" s="39">
        <v>860.43</v>
      </c>
      <c r="H13" s="8">
        <v>830.21499999999992</v>
      </c>
      <c r="I13" s="4">
        <v>1100.1199999999999</v>
      </c>
      <c r="J13" s="4">
        <v>1150</v>
      </c>
      <c r="K13" s="4">
        <v>991.92771084337301</v>
      </c>
      <c r="L13" s="45">
        <v>990</v>
      </c>
      <c r="M13" s="16">
        <v>990</v>
      </c>
      <c r="N13" s="4">
        <v>975</v>
      </c>
      <c r="O13" s="4">
        <v>1050</v>
      </c>
      <c r="P13" s="4">
        <v>950</v>
      </c>
      <c r="Q13" s="5">
        <v>980</v>
      </c>
      <c r="R13" s="6">
        <v>966.66666666666663</v>
      </c>
      <c r="S13" s="31">
        <v>1000</v>
      </c>
      <c r="T13" s="34">
        <v>1100</v>
      </c>
      <c r="U13" s="4">
        <v>1142.8571428571429</v>
      </c>
      <c r="V13" s="4">
        <v>1066.6666666666667</v>
      </c>
      <c r="W13" s="141">
        <f t="shared" si="0"/>
        <v>-7.246376811594196</v>
      </c>
      <c r="X13" s="141">
        <f t="shared" si="1"/>
        <v>-6.6666666666666625</v>
      </c>
      <c r="Y13" s="2"/>
    </row>
    <row r="14" spans="1:25" ht="15" customHeight="1" x14ac:dyDescent="0.25">
      <c r="A14" s="1" t="s">
        <v>12</v>
      </c>
      <c r="B14" s="4">
        <v>133.38999999999999</v>
      </c>
      <c r="C14" s="19">
        <v>145.76</v>
      </c>
      <c r="D14" s="16">
        <v>150</v>
      </c>
      <c r="E14" s="4">
        <v>140</v>
      </c>
      <c r="F14" s="7">
        <v>142.33000000000001</v>
      </c>
      <c r="G14" s="39">
        <v>139.56</v>
      </c>
      <c r="H14" s="8">
        <v>140.94499999999999</v>
      </c>
      <c r="I14" s="7">
        <v>150.97</v>
      </c>
      <c r="J14" s="4">
        <v>150</v>
      </c>
      <c r="K14" s="7">
        <v>152</v>
      </c>
      <c r="L14" s="7">
        <v>150</v>
      </c>
      <c r="M14" s="20">
        <v>150</v>
      </c>
      <c r="N14" s="4">
        <v>176.25</v>
      </c>
      <c r="O14" s="8">
        <v>176.35575</v>
      </c>
      <c r="P14" s="10">
        <v>176.51447017499999</v>
      </c>
      <c r="Q14" s="8">
        <v>176.67333319815748</v>
      </c>
      <c r="R14" s="9">
        <v>176.81467186471599</v>
      </c>
      <c r="S14" s="25">
        <v>176.93844213502129</v>
      </c>
      <c r="T14" s="32">
        <v>175.52</v>
      </c>
      <c r="U14" s="25">
        <v>175.62531200000001</v>
      </c>
      <c r="V14" s="7">
        <v>176.83420000000001</v>
      </c>
      <c r="W14" s="141">
        <f t="shared" si="0"/>
        <v>17.889466666666674</v>
      </c>
      <c r="X14" s="141">
        <f t="shared" si="1"/>
        <v>0.68833358143728263</v>
      </c>
      <c r="Y14" s="2"/>
    </row>
    <row r="15" spans="1:25" ht="15" customHeight="1" x14ac:dyDescent="0.25">
      <c r="A15" s="1" t="s">
        <v>13</v>
      </c>
      <c r="B15" s="4">
        <v>176.99666666666667</v>
      </c>
      <c r="C15" s="4">
        <v>173.09523809523751</v>
      </c>
      <c r="D15" s="16">
        <v>200</v>
      </c>
      <c r="E15" s="4">
        <v>203.33333333333334</v>
      </c>
      <c r="F15" s="4">
        <v>205.769230769231</v>
      </c>
      <c r="G15" s="37">
        <v>193</v>
      </c>
      <c r="H15" s="28">
        <v>197.66666666666666</v>
      </c>
      <c r="I15" s="4">
        <v>188.66666666666666</v>
      </c>
      <c r="J15" s="8">
        <v>188.68176</v>
      </c>
      <c r="K15" s="4">
        <v>192.94117647058823</v>
      </c>
      <c r="L15" s="45">
        <v>193.2258064516129</v>
      </c>
      <c r="M15" s="16">
        <v>192.5</v>
      </c>
      <c r="N15" s="4">
        <v>194.61538461538501</v>
      </c>
      <c r="O15" s="4">
        <v>188.66666666666666</v>
      </c>
      <c r="P15" s="4">
        <v>186.20689655172413</v>
      </c>
      <c r="Q15" s="5">
        <v>187.58620689655172</v>
      </c>
      <c r="R15" s="6">
        <v>190.222222222222</v>
      </c>
      <c r="S15" s="31">
        <v>191.33333333333334</v>
      </c>
      <c r="T15" s="34">
        <v>189.31034482758622</v>
      </c>
      <c r="U15" s="4">
        <v>187.03703703703704</v>
      </c>
      <c r="V15" s="4">
        <v>190.38461538461539</v>
      </c>
      <c r="W15" s="141">
        <f t="shared" si="0"/>
        <v>0.90250132530849281</v>
      </c>
      <c r="X15" s="141">
        <f t="shared" si="1"/>
        <v>1.7897943640517906</v>
      </c>
      <c r="Y15" s="2"/>
    </row>
    <row r="16" spans="1:25" ht="15" customHeight="1" x14ac:dyDescent="0.25">
      <c r="A16" s="1" t="s">
        <v>14</v>
      </c>
      <c r="B16" s="4">
        <v>1380.2449999999999</v>
      </c>
      <c r="C16" s="4">
        <v>1483.3333333333298</v>
      </c>
      <c r="D16" s="16">
        <v>1460</v>
      </c>
      <c r="E16" s="4">
        <v>1480</v>
      </c>
      <c r="F16" s="4">
        <v>1400</v>
      </c>
      <c r="G16" s="37">
        <v>1445.4545454545455</v>
      </c>
      <c r="H16" s="28">
        <v>1500</v>
      </c>
      <c r="I16" s="4">
        <v>1516.6666666666667</v>
      </c>
      <c r="J16" s="4">
        <v>1450</v>
      </c>
      <c r="K16" s="4">
        <v>1466.6666666666667</v>
      </c>
      <c r="L16" s="45">
        <v>1530</v>
      </c>
      <c r="M16" s="16">
        <v>1526.6666666666699</v>
      </c>
      <c r="N16" s="4">
        <v>1525</v>
      </c>
      <c r="O16" s="4">
        <v>1605</v>
      </c>
      <c r="P16" s="4">
        <v>1625</v>
      </c>
      <c r="Q16" s="5">
        <v>1636.1111111111111</v>
      </c>
      <c r="R16" s="6">
        <v>1607.6923076923076</v>
      </c>
      <c r="S16" s="31">
        <v>1697.9166666666699</v>
      </c>
      <c r="T16" s="34">
        <v>1705</v>
      </c>
      <c r="U16" s="4">
        <v>1736.84210526316</v>
      </c>
      <c r="V16" s="4">
        <v>1805.55555555556</v>
      </c>
      <c r="W16" s="141">
        <f t="shared" si="0"/>
        <v>24.521072796935169</v>
      </c>
      <c r="X16" s="141">
        <f t="shared" si="1"/>
        <v>3.9562289562290869</v>
      </c>
      <c r="Y16" s="2"/>
    </row>
    <row r="17" spans="1:25" ht="15" customHeight="1" x14ac:dyDescent="0.25">
      <c r="A17" s="1" t="s">
        <v>15</v>
      </c>
      <c r="B17" s="4">
        <v>250.46666666666701</v>
      </c>
      <c r="C17" s="4">
        <v>243.27857142857101</v>
      </c>
      <c r="D17" s="16">
        <v>287.6371019871969</v>
      </c>
      <c r="E17" s="4">
        <v>288.10156006847177</v>
      </c>
      <c r="F17" s="4">
        <v>296.09443622172</v>
      </c>
      <c r="G17" s="37">
        <v>314.882049594031</v>
      </c>
      <c r="H17" s="28">
        <v>295.97207688592022</v>
      </c>
      <c r="I17" s="4">
        <v>274.85482758620685</v>
      </c>
      <c r="J17" s="4">
        <v>259.86101033223099</v>
      </c>
      <c r="K17" s="4">
        <v>216.71699496376152</v>
      </c>
      <c r="L17" s="45">
        <v>194.55133333333333</v>
      </c>
      <c r="M17" s="16">
        <v>187.468227404125</v>
      </c>
      <c r="N17" s="4">
        <v>209.833858867365</v>
      </c>
      <c r="O17" s="4">
        <v>174.04413886766829</v>
      </c>
      <c r="P17" s="4">
        <v>170.05602240896357</v>
      </c>
      <c r="Q17" s="5">
        <v>164.93160054719561</v>
      </c>
      <c r="R17" s="6">
        <v>170.41457193279055</v>
      </c>
      <c r="S17" s="31">
        <v>171.02707749766577</v>
      </c>
      <c r="T17" s="34">
        <v>168.30065359477123</v>
      </c>
      <c r="U17" s="4">
        <v>166.97271501193069</v>
      </c>
      <c r="V17" s="4">
        <v>165.81981320543414</v>
      </c>
      <c r="W17" s="141">
        <f t="shared" si="0"/>
        <v>-36.189036980409504</v>
      </c>
      <c r="X17" s="141">
        <f t="shared" si="1"/>
        <v>-0.69047317486223181</v>
      </c>
      <c r="Y17" s="2"/>
    </row>
    <row r="18" spans="1:25" ht="15" customHeight="1" x14ac:dyDescent="0.25">
      <c r="A18" s="1" t="s">
        <v>16</v>
      </c>
      <c r="B18" s="4">
        <v>265.31416666666701</v>
      </c>
      <c r="C18" s="4">
        <v>305.89499999999953</v>
      </c>
      <c r="D18" s="16">
        <v>334.97091144149971</v>
      </c>
      <c r="E18" s="4">
        <v>354.20516691525103</v>
      </c>
      <c r="F18" s="4">
        <v>358.18118156353398</v>
      </c>
      <c r="G18" s="37">
        <v>411.19490304539318</v>
      </c>
      <c r="H18" s="28">
        <v>391.40593448571798</v>
      </c>
      <c r="I18" s="4">
        <v>311.3866666666666</v>
      </c>
      <c r="J18" s="4">
        <v>326.90749700553602</v>
      </c>
      <c r="K18" s="4">
        <v>299.62346649889901</v>
      </c>
      <c r="L18" s="45">
        <v>258.786785714286</v>
      </c>
      <c r="M18" s="16">
        <v>241.55768704788301</v>
      </c>
      <c r="N18" s="4">
        <v>249.24295765256866</v>
      </c>
      <c r="O18" s="4">
        <v>219.5554989672637</v>
      </c>
      <c r="P18" s="4">
        <v>202.14080054928866</v>
      </c>
      <c r="Q18" s="5">
        <v>201.09443317556901</v>
      </c>
      <c r="R18" s="6">
        <v>221.46358543417372</v>
      </c>
      <c r="S18" s="31">
        <v>215.02645502645498</v>
      </c>
      <c r="T18" s="34">
        <v>211.37628384687207</v>
      </c>
      <c r="U18" s="4">
        <v>226.98974651589032</v>
      </c>
      <c r="V18" s="4">
        <v>201.70142130926445</v>
      </c>
      <c r="W18" s="141">
        <f t="shared" si="0"/>
        <v>-38.300154277022067</v>
      </c>
      <c r="X18" s="141">
        <f t="shared" si="1"/>
        <v>-11.1407345903422</v>
      </c>
      <c r="Y18" s="2"/>
    </row>
    <row r="19" spans="1:25" ht="15" customHeight="1" x14ac:dyDescent="0.25">
      <c r="A19" s="1" t="s">
        <v>17</v>
      </c>
      <c r="B19" s="4">
        <v>912.76</v>
      </c>
      <c r="C19" s="19">
        <v>950.11</v>
      </c>
      <c r="D19" s="8">
        <v>951.43499999999995</v>
      </c>
      <c r="E19" s="7">
        <v>955</v>
      </c>
      <c r="F19" s="7">
        <v>966.78</v>
      </c>
      <c r="G19" s="39">
        <v>950.21</v>
      </c>
      <c r="H19" s="8">
        <v>958.495</v>
      </c>
      <c r="I19" s="7">
        <v>966.15</v>
      </c>
      <c r="J19" s="8">
        <v>966.22729200000003</v>
      </c>
      <c r="K19" s="7">
        <v>968</v>
      </c>
      <c r="L19" s="7">
        <v>969</v>
      </c>
      <c r="M19" s="20">
        <v>965.88</v>
      </c>
      <c r="N19" s="4">
        <v>884.21755088421753</v>
      </c>
      <c r="O19" s="8">
        <v>884.74808141474796</v>
      </c>
      <c r="P19" s="10">
        <v>885.54435468802114</v>
      </c>
      <c r="Q19" s="8">
        <v>886.07568130083393</v>
      </c>
      <c r="R19" s="9">
        <v>886.78454184587451</v>
      </c>
      <c r="S19" s="33">
        <v>900.64283999999998</v>
      </c>
      <c r="T19" s="32">
        <v>920.56</v>
      </c>
      <c r="U19" s="25">
        <v>921.11233599999991</v>
      </c>
      <c r="V19" s="7">
        <v>951.26430000000005</v>
      </c>
      <c r="W19" s="141">
        <f t="shared" si="0"/>
        <v>-1.548599602173107</v>
      </c>
      <c r="X19" s="141">
        <f t="shared" si="1"/>
        <v>3.2734296156468083</v>
      </c>
      <c r="Y19" s="2"/>
    </row>
    <row r="20" spans="1:25" ht="15" customHeight="1" x14ac:dyDescent="0.25">
      <c r="A20" s="1" t="s">
        <v>18</v>
      </c>
      <c r="B20" s="4">
        <v>2408.9299999999998</v>
      </c>
      <c r="C20" s="19">
        <v>2345.7800000000002</v>
      </c>
      <c r="D20" s="16">
        <v>2400</v>
      </c>
      <c r="E20" s="4">
        <v>2420</v>
      </c>
      <c r="F20" s="7">
        <v>2557.08</v>
      </c>
      <c r="G20" s="37">
        <v>2590.3225806451601</v>
      </c>
      <c r="H20" s="28">
        <v>3200</v>
      </c>
      <c r="I20" s="4">
        <v>2666.67</v>
      </c>
      <c r="J20" s="4">
        <v>2685.7142857142899</v>
      </c>
      <c r="K20" s="4">
        <v>2666.666666666667</v>
      </c>
      <c r="L20" s="45">
        <v>2078.4949999999999</v>
      </c>
      <c r="M20" s="16">
        <v>2066.6666666666702</v>
      </c>
      <c r="N20" s="4">
        <v>1919.74213659917</v>
      </c>
      <c r="O20" s="4">
        <v>2148.1481481481483</v>
      </c>
      <c r="P20" s="4">
        <v>2156.8627450980393</v>
      </c>
      <c r="Q20" s="5">
        <v>2120.5828779599301</v>
      </c>
      <c r="R20" s="6">
        <v>2266.6666666666702</v>
      </c>
      <c r="S20" s="31">
        <v>2318.5185185185201</v>
      </c>
      <c r="T20" s="34">
        <v>2369.6148422351498</v>
      </c>
      <c r="U20" s="4">
        <v>2400</v>
      </c>
      <c r="V20" s="4">
        <v>2266.2723906576398</v>
      </c>
      <c r="W20" s="141">
        <f t="shared" si="0"/>
        <v>-15.617517369130566</v>
      </c>
      <c r="X20" s="141">
        <f t="shared" si="1"/>
        <v>-5.5719837225983424</v>
      </c>
      <c r="Y20" s="2"/>
    </row>
    <row r="21" spans="1:25" ht="15" customHeight="1" x14ac:dyDescent="0.25">
      <c r="A21" s="1" t="s">
        <v>19</v>
      </c>
      <c r="B21" s="4">
        <v>213.93</v>
      </c>
      <c r="C21" s="4">
        <v>195.7475</v>
      </c>
      <c r="D21" s="16">
        <v>208.81352541016409</v>
      </c>
      <c r="E21" s="4">
        <v>190.47619047619048</v>
      </c>
      <c r="F21" s="4">
        <v>196.796381635091</v>
      </c>
      <c r="G21" s="37">
        <v>204.27021696252467</v>
      </c>
      <c r="H21" s="28">
        <v>222.22055488862216</v>
      </c>
      <c r="I21" s="4">
        <v>212.07599999999996</v>
      </c>
      <c r="J21" s="4">
        <v>219.42279942279899</v>
      </c>
      <c r="K21" s="4">
        <v>210.20202020202001</v>
      </c>
      <c r="L21" s="45">
        <v>225.07933333333301</v>
      </c>
      <c r="M21" s="16">
        <v>225.846560846561</v>
      </c>
      <c r="N21" s="4">
        <v>192.11951447245599</v>
      </c>
      <c r="O21" s="4">
        <v>224.33862433862399</v>
      </c>
      <c r="P21" s="4">
        <v>223.17130664582552</v>
      </c>
      <c r="Q21" s="5">
        <v>211.4255189255189</v>
      </c>
      <c r="R21" s="6">
        <v>215.329391015666</v>
      </c>
      <c r="S21" s="31">
        <v>222.04645347646601</v>
      </c>
      <c r="T21" s="34">
        <v>228.02356373784946</v>
      </c>
      <c r="U21" s="4">
        <v>206.10269360269356</v>
      </c>
      <c r="V21" s="4">
        <v>212.10999784529196</v>
      </c>
      <c r="W21" s="141">
        <f t="shared" si="0"/>
        <v>-3.3327446358098007</v>
      </c>
      <c r="X21" s="141">
        <f t="shared" si="1"/>
        <v>2.9147140862597074</v>
      </c>
      <c r="Y21" s="2"/>
    </row>
    <row r="22" spans="1:25" ht="15" customHeight="1" x14ac:dyDescent="0.25">
      <c r="A22" s="1" t="s">
        <v>20</v>
      </c>
      <c r="B22" s="4">
        <v>420.99</v>
      </c>
      <c r="C22" s="4">
        <v>394.7258333333325</v>
      </c>
      <c r="D22" s="16">
        <v>394.13054477989539</v>
      </c>
      <c r="E22" s="4">
        <v>378.51928899983818</v>
      </c>
      <c r="F22" s="4">
        <v>390.16661737158637</v>
      </c>
      <c r="G22" s="37">
        <v>368.59585844501555</v>
      </c>
      <c r="H22" s="30">
        <v>395.55</v>
      </c>
      <c r="I22" s="4">
        <v>364.47238095238095</v>
      </c>
      <c r="J22" s="4">
        <v>363.38540108125358</v>
      </c>
      <c r="K22" s="4">
        <v>346.35393792075803</v>
      </c>
      <c r="L22" s="45">
        <v>347.44761904761901</v>
      </c>
      <c r="M22" s="16">
        <v>345.71807275073098</v>
      </c>
      <c r="N22" s="4">
        <v>323.03921568627499</v>
      </c>
      <c r="O22" s="4">
        <v>374.18181818181819</v>
      </c>
      <c r="P22" s="4">
        <v>371.55555555555554</v>
      </c>
      <c r="Q22" s="5">
        <v>361.34762148587038</v>
      </c>
      <c r="R22" s="6">
        <v>354.81049562682216</v>
      </c>
      <c r="S22" s="31">
        <v>351.65504121750155</v>
      </c>
      <c r="T22" s="34">
        <v>344.01440576230493</v>
      </c>
      <c r="U22" s="4">
        <v>354.36734693877554</v>
      </c>
      <c r="V22" s="4">
        <v>353.68421052631578</v>
      </c>
      <c r="W22" s="141">
        <f t="shared" si="0"/>
        <v>-2.6696698673287078</v>
      </c>
      <c r="X22" s="141">
        <f t="shared" si="1"/>
        <v>-0.19277634306915592</v>
      </c>
      <c r="Y22" s="2"/>
    </row>
    <row r="23" spans="1:25" ht="15" customHeight="1" x14ac:dyDescent="0.25">
      <c r="A23" s="1" t="s">
        <v>21</v>
      </c>
      <c r="B23" s="4">
        <v>332.00749999999999</v>
      </c>
      <c r="C23" s="4">
        <v>383.70238095238051</v>
      </c>
      <c r="D23" s="16">
        <v>351.87290969899698</v>
      </c>
      <c r="E23" s="4">
        <v>319.60275433101498</v>
      </c>
      <c r="F23" s="4">
        <v>339.91235102346201</v>
      </c>
      <c r="G23" s="37">
        <v>305.46636937941287</v>
      </c>
      <c r="H23" s="30">
        <v>320.85000000000002</v>
      </c>
      <c r="I23" s="4">
        <v>306.21499999999997</v>
      </c>
      <c r="J23" s="4">
        <v>301.90211023544356</v>
      </c>
      <c r="K23" s="4">
        <v>300.44197969042699</v>
      </c>
      <c r="L23" s="45">
        <v>289.17592592592592</v>
      </c>
      <c r="M23" s="16">
        <v>280.05797101449298</v>
      </c>
      <c r="N23" s="4">
        <v>261.33268277447002</v>
      </c>
      <c r="O23" s="4">
        <v>259.68359906068474</v>
      </c>
      <c r="P23" s="4">
        <v>288.24302134646962</v>
      </c>
      <c r="Q23" s="5">
        <v>265.45050718823609</v>
      </c>
      <c r="R23" s="6">
        <v>267.40740740740739</v>
      </c>
      <c r="S23" s="31">
        <v>263.30680813439437</v>
      </c>
      <c r="T23" s="34">
        <v>270.284391534392</v>
      </c>
      <c r="U23" s="4">
        <v>260.23809523809524</v>
      </c>
      <c r="V23" s="4">
        <v>270.25641025641028</v>
      </c>
      <c r="W23" s="141">
        <f t="shared" si="0"/>
        <v>-10.482106254359678</v>
      </c>
      <c r="X23" s="141">
        <f t="shared" si="1"/>
        <v>3.8496727426279187</v>
      </c>
      <c r="Y23" s="2"/>
    </row>
    <row r="24" spans="1:25" ht="15" customHeight="1" x14ac:dyDescent="0.25">
      <c r="A24" s="1" t="s">
        <v>22</v>
      </c>
      <c r="B24" s="4">
        <v>388.31</v>
      </c>
      <c r="C24" s="4">
        <v>477.28125</v>
      </c>
      <c r="D24" s="16">
        <v>440</v>
      </c>
      <c r="E24" s="4">
        <v>387.96757164404198</v>
      </c>
      <c r="F24" s="4">
        <v>397.92057117358303</v>
      </c>
      <c r="G24" s="37">
        <v>346.66666666666669</v>
      </c>
      <c r="H24" s="8">
        <v>372.29361892012486</v>
      </c>
      <c r="I24" s="4">
        <v>350.36416666666668</v>
      </c>
      <c r="J24" s="4">
        <v>344.55782312925197</v>
      </c>
      <c r="K24" s="4">
        <v>330</v>
      </c>
      <c r="L24" s="45">
        <v>320</v>
      </c>
      <c r="M24" s="16">
        <v>320.862745098039</v>
      </c>
      <c r="N24" s="4">
        <v>306.27624388841002</v>
      </c>
      <c r="O24" s="4">
        <v>369.70521541950114</v>
      </c>
      <c r="P24" s="4">
        <v>369.80222391987098</v>
      </c>
      <c r="Q24" s="5">
        <v>372</v>
      </c>
      <c r="R24" s="6">
        <v>348.38929994308484</v>
      </c>
      <c r="S24" s="31">
        <v>370</v>
      </c>
      <c r="T24" s="34">
        <v>360</v>
      </c>
      <c r="U24" s="4">
        <v>363.07692307692309</v>
      </c>
      <c r="V24" s="4">
        <v>356.66666666666669</v>
      </c>
      <c r="W24" s="141">
        <f t="shared" si="0"/>
        <v>3.5143139190522441</v>
      </c>
      <c r="X24" s="141">
        <f t="shared" si="1"/>
        <v>-1.7655367231638412</v>
      </c>
      <c r="Y24" s="2"/>
    </row>
    <row r="25" spans="1:25" ht="15" customHeight="1" x14ac:dyDescent="0.25">
      <c r="A25" s="1" t="s">
        <v>23</v>
      </c>
      <c r="B25" s="4">
        <v>495.20499999999998</v>
      </c>
      <c r="C25" s="4">
        <v>444.281904761904</v>
      </c>
      <c r="D25" s="16">
        <v>431.3866735271418</v>
      </c>
      <c r="E25" s="4">
        <v>429.7145366710584</v>
      </c>
      <c r="F25" s="4">
        <v>437.00854700854694</v>
      </c>
      <c r="G25" s="37">
        <v>399.21600015245508</v>
      </c>
      <c r="H25" s="8">
        <v>418.11227358050098</v>
      </c>
      <c r="I25" s="4">
        <v>391.9013333333333</v>
      </c>
      <c r="J25" s="4">
        <v>385.65838071681901</v>
      </c>
      <c r="K25" s="4">
        <v>357.77833526837998</v>
      </c>
      <c r="L25" s="4">
        <v>357.28783352683803</v>
      </c>
      <c r="M25" s="16">
        <v>350.93424036281198</v>
      </c>
      <c r="N25" s="4">
        <v>346.98480180202989</v>
      </c>
      <c r="O25" s="4">
        <v>408.39449209635552</v>
      </c>
      <c r="P25" s="4">
        <v>403.83512544802869</v>
      </c>
      <c r="Q25" s="5">
        <v>411.70655567117586</v>
      </c>
      <c r="R25" s="6">
        <v>401.44444444444446</v>
      </c>
      <c r="S25" s="31">
        <v>399.13392610973261</v>
      </c>
      <c r="T25" s="34">
        <v>397.67361111111114</v>
      </c>
      <c r="U25" s="4">
        <v>390.78879095579271</v>
      </c>
      <c r="V25" s="4">
        <v>395.99227345259095</v>
      </c>
      <c r="W25" s="141">
        <f t="shared" si="0"/>
        <v>2.6795457463064714</v>
      </c>
      <c r="X25" s="141">
        <f t="shared" si="1"/>
        <v>1.3315332008555176</v>
      </c>
      <c r="Y25" s="2"/>
    </row>
    <row r="26" spans="1:25" ht="15" customHeight="1" x14ac:dyDescent="0.25">
      <c r="A26" s="1" t="s">
        <v>24</v>
      </c>
      <c r="B26" s="4">
        <v>325.66833333333329</v>
      </c>
      <c r="C26" s="4">
        <v>298.62229166666702</v>
      </c>
      <c r="D26" s="16">
        <v>335.94630515683099</v>
      </c>
      <c r="E26" s="4">
        <v>330.08658008658</v>
      </c>
      <c r="F26" s="4">
        <v>383.60084360084397</v>
      </c>
      <c r="G26" s="37">
        <v>422.82333263335897</v>
      </c>
      <c r="H26" s="28">
        <v>516.50375939849596</v>
      </c>
      <c r="I26" s="4">
        <v>432.30100000000004</v>
      </c>
      <c r="J26" s="4">
        <v>348.18216542815475</v>
      </c>
      <c r="K26" s="4">
        <v>334.66598760716403</v>
      </c>
      <c r="L26" s="45">
        <v>336.62071428571397</v>
      </c>
      <c r="M26" s="16">
        <v>323.725490196078</v>
      </c>
      <c r="N26" s="4">
        <v>218.23843797527999</v>
      </c>
      <c r="O26" s="4">
        <v>301.58317408317413</v>
      </c>
      <c r="P26" s="4">
        <v>295.87287409159205</v>
      </c>
      <c r="Q26" s="5">
        <v>344.32193079251903</v>
      </c>
      <c r="R26" s="6">
        <v>347.20538720538701</v>
      </c>
      <c r="S26" s="31">
        <v>361.51054966844401</v>
      </c>
      <c r="T26" s="34">
        <v>377.27674934152674</v>
      </c>
      <c r="U26" s="4">
        <v>375.631613756614</v>
      </c>
      <c r="V26" s="4">
        <v>253.34623860136116</v>
      </c>
      <c r="W26" s="141">
        <f t="shared" si="0"/>
        <v>-27.237445292516682</v>
      </c>
      <c r="X26" s="141">
        <f t="shared" si="1"/>
        <v>-32.55460155025348</v>
      </c>
      <c r="Y26" s="2"/>
    </row>
    <row r="27" spans="1:25" ht="15" customHeight="1" x14ac:dyDescent="0.25">
      <c r="A27" s="1" t="s">
        <v>25</v>
      </c>
      <c r="B27" s="4">
        <v>169.98499999999999</v>
      </c>
      <c r="C27" s="4">
        <v>201.398333333333</v>
      </c>
      <c r="D27" s="16">
        <v>218.41223938968301</v>
      </c>
      <c r="E27" s="4">
        <v>218.56592438609701</v>
      </c>
      <c r="F27" s="4">
        <v>245.150081904828</v>
      </c>
      <c r="G27" s="37">
        <v>234.23345801518701</v>
      </c>
      <c r="H27" s="28">
        <v>238.381779815361</v>
      </c>
      <c r="I27" s="4">
        <v>230.82090909090911</v>
      </c>
      <c r="J27" s="4">
        <v>213.64306428822539</v>
      </c>
      <c r="K27" s="4">
        <v>194.28596137734164</v>
      </c>
      <c r="L27" s="45">
        <v>192.49</v>
      </c>
      <c r="M27" s="16">
        <v>190.03871027877</v>
      </c>
      <c r="N27" s="4">
        <v>182.09585389030201</v>
      </c>
      <c r="O27" s="4">
        <v>141.57167576132659</v>
      </c>
      <c r="P27" s="4">
        <v>187.03268486978908</v>
      </c>
      <c r="Q27" s="5">
        <v>196.34022657000099</v>
      </c>
      <c r="R27" s="6">
        <v>218.13625915369201</v>
      </c>
      <c r="S27" s="31">
        <v>230.25905074524201</v>
      </c>
      <c r="T27" s="34">
        <v>220.4746904914787</v>
      </c>
      <c r="U27" s="4">
        <v>235.54802371148</v>
      </c>
      <c r="V27" s="4">
        <v>198.36270451600899</v>
      </c>
      <c r="W27" s="141">
        <f t="shared" si="0"/>
        <v>-7.1522844999085482</v>
      </c>
      <c r="X27" s="141">
        <f t="shared" si="1"/>
        <v>-15.786725190706278</v>
      </c>
      <c r="Y27" s="2"/>
    </row>
    <row r="28" spans="1:25" ht="15" customHeight="1" x14ac:dyDescent="0.25">
      <c r="A28" s="2" t="s">
        <v>26</v>
      </c>
      <c r="B28" s="16">
        <v>1786.6949999999999</v>
      </c>
      <c r="C28" s="16">
        <v>1776.665</v>
      </c>
      <c r="D28" s="16">
        <v>1777.38</v>
      </c>
      <c r="E28" s="16">
        <v>1689.5522222222201</v>
      </c>
      <c r="F28" s="16">
        <v>1682.4519431964</v>
      </c>
      <c r="G28" s="16">
        <v>1647.0650000000001</v>
      </c>
      <c r="H28" s="16">
        <v>1686.115</v>
      </c>
      <c r="I28" s="16">
        <v>1656.82</v>
      </c>
      <c r="J28" s="4">
        <v>1599.7252747252701</v>
      </c>
      <c r="K28" s="4">
        <v>1492.8571428571429</v>
      </c>
      <c r="L28" s="45">
        <v>1502.3814285714286</v>
      </c>
      <c r="M28" s="16">
        <v>1500</v>
      </c>
      <c r="N28" s="4">
        <v>1646.6666666666699</v>
      </c>
      <c r="O28" s="4">
        <v>1536.8949771689499</v>
      </c>
      <c r="P28" s="4">
        <v>1559.0277777777801</v>
      </c>
      <c r="Q28" s="5">
        <v>1686.1111111111113</v>
      </c>
      <c r="R28" s="6">
        <v>1591.6666666666699</v>
      </c>
      <c r="S28" s="31">
        <v>1630.4312273877499</v>
      </c>
      <c r="T28" s="34">
        <v>1575.9063954945</v>
      </c>
      <c r="U28" s="4">
        <v>1491.9883040935699</v>
      </c>
      <c r="V28" s="4">
        <v>1504.8229420643213</v>
      </c>
      <c r="W28" s="141">
        <f t="shared" si="0"/>
        <v>-5.9324144064203086</v>
      </c>
      <c r="X28" s="141">
        <f t="shared" si="1"/>
        <v>0.86023717046152193</v>
      </c>
      <c r="Y28" s="2"/>
    </row>
    <row r="29" spans="1:25" ht="15" customHeight="1" x14ac:dyDescent="0.25">
      <c r="A29" s="2" t="s">
        <v>27</v>
      </c>
      <c r="B29" s="16">
        <v>1275.49</v>
      </c>
      <c r="C29" s="16">
        <v>1035.7149999999951</v>
      </c>
      <c r="D29" s="16">
        <v>1163.53</v>
      </c>
      <c r="E29" s="16">
        <v>1054.51</v>
      </c>
      <c r="F29" s="16">
        <v>1028.6162071707881</v>
      </c>
      <c r="G29" s="16">
        <v>1078.5</v>
      </c>
      <c r="H29" s="16">
        <v>1053.575</v>
      </c>
      <c r="I29" s="16">
        <v>986.49</v>
      </c>
      <c r="J29" s="4">
        <v>892.22222222222194</v>
      </c>
      <c r="K29" s="4">
        <v>981.18960502861444</v>
      </c>
      <c r="L29" s="45">
        <v>954.505</v>
      </c>
      <c r="M29" s="16">
        <v>942.85714285714005</v>
      </c>
      <c r="N29" s="4">
        <v>977.19131900547836</v>
      </c>
      <c r="O29" s="4">
        <v>1016.2280701754386</v>
      </c>
      <c r="P29" s="4">
        <v>976.42156862745105</v>
      </c>
      <c r="Q29" s="5">
        <v>1031.8181818181818</v>
      </c>
      <c r="R29" s="6">
        <v>936.66666666666697</v>
      </c>
      <c r="S29" s="31">
        <v>980.26315789473688</v>
      </c>
      <c r="T29" s="34">
        <v>1017.2385620914999</v>
      </c>
      <c r="U29" s="4">
        <v>1071.4285714285716</v>
      </c>
      <c r="V29" s="4">
        <v>1022.2222222222223</v>
      </c>
      <c r="W29" s="141">
        <f t="shared" si="0"/>
        <v>14.570361145703654</v>
      </c>
      <c r="X29" s="141">
        <f t="shared" si="1"/>
        <v>-4.5925925925925979</v>
      </c>
      <c r="Y29" s="2"/>
    </row>
    <row r="30" spans="1:25" ht="15" customHeight="1" x14ac:dyDescent="0.25">
      <c r="A30" s="2" t="s">
        <v>28</v>
      </c>
      <c r="B30" s="16">
        <v>205.92500000000001</v>
      </c>
      <c r="C30" s="16">
        <v>200.535</v>
      </c>
      <c r="D30" s="16">
        <v>207.47499999999999</v>
      </c>
      <c r="E30" s="16">
        <v>201.495</v>
      </c>
      <c r="F30" s="16">
        <v>203.90440413298401</v>
      </c>
      <c r="G30" s="16">
        <v>200.52</v>
      </c>
      <c r="H30" s="16">
        <v>201.11</v>
      </c>
      <c r="I30" s="16">
        <v>200</v>
      </c>
      <c r="J30" s="4">
        <v>194.19913419913399</v>
      </c>
      <c r="K30" s="4">
        <v>177.142857142857</v>
      </c>
      <c r="L30" s="45">
        <v>173.904545454545</v>
      </c>
      <c r="M30" s="16">
        <v>171.5</v>
      </c>
      <c r="N30" s="4">
        <v>157.626851026314</v>
      </c>
      <c r="O30" s="4">
        <v>163.636363636364</v>
      </c>
      <c r="P30" s="4">
        <v>287.29946524064201</v>
      </c>
      <c r="Q30" s="5">
        <v>305.26271114506397</v>
      </c>
      <c r="R30" s="6">
        <v>345.23809523809501</v>
      </c>
      <c r="S30" s="31">
        <v>357.27272727272702</v>
      </c>
      <c r="T30" s="34">
        <v>356.60493827160502</v>
      </c>
      <c r="U30" s="4">
        <v>380.28673835125448</v>
      </c>
      <c r="V30" s="4">
        <v>329.444444444444</v>
      </c>
      <c r="W30" s="141">
        <f t="shared" si="0"/>
        <v>69.642591766978697</v>
      </c>
      <c r="X30" s="141">
        <f t="shared" si="1"/>
        <v>-13.3694627709709</v>
      </c>
      <c r="Y30" s="2"/>
    </row>
    <row r="31" spans="1:25" ht="15" customHeight="1" x14ac:dyDescent="0.25">
      <c r="A31" s="2" t="s">
        <v>29</v>
      </c>
      <c r="B31" s="16">
        <v>117.515</v>
      </c>
      <c r="C31" s="16">
        <v>117.19875</v>
      </c>
      <c r="D31" s="16">
        <v>117.78</v>
      </c>
      <c r="E31" s="16">
        <v>115.030952380952</v>
      </c>
      <c r="F31" s="16">
        <v>111.28506321219101</v>
      </c>
      <c r="G31" s="16">
        <v>114.285</v>
      </c>
      <c r="H31" s="16">
        <v>116.28</v>
      </c>
      <c r="I31" s="16">
        <v>114.91</v>
      </c>
      <c r="J31" s="4">
        <v>110.91564849388701</v>
      </c>
      <c r="K31" s="4">
        <v>113.950353183955</v>
      </c>
      <c r="L31" s="45">
        <v>117.682</v>
      </c>
      <c r="M31" s="16">
        <v>119.30325843865398</v>
      </c>
      <c r="N31" s="4">
        <v>105.25</v>
      </c>
      <c r="O31" s="4">
        <v>119.92356140906899</v>
      </c>
      <c r="P31" s="4">
        <v>147.25922856220629</v>
      </c>
      <c r="Q31" s="5">
        <v>157.25472581169731</v>
      </c>
      <c r="R31" s="6">
        <v>155.32783460106563</v>
      </c>
      <c r="S31" s="31">
        <v>153.14730889548406</v>
      </c>
      <c r="T31" s="34">
        <v>151.62902573616859</v>
      </c>
      <c r="U31" s="4">
        <v>153.76846697629699</v>
      </c>
      <c r="V31" s="4">
        <v>176.09693877551001</v>
      </c>
      <c r="W31" s="141">
        <f t="shared" si="0"/>
        <v>58.766541211013525</v>
      </c>
      <c r="X31" s="141">
        <f t="shared" si="1"/>
        <v>14.520839180021802</v>
      </c>
      <c r="Y31" s="2"/>
    </row>
    <row r="32" spans="1:25" ht="15" customHeight="1" x14ac:dyDescent="0.25">
      <c r="A32" s="2" t="s">
        <v>30</v>
      </c>
      <c r="B32" s="16">
        <v>693.83</v>
      </c>
      <c r="C32" s="40">
        <v>694.29621299999997</v>
      </c>
      <c r="D32" s="16">
        <v>689.09</v>
      </c>
      <c r="E32" s="16">
        <v>695.91666666666697</v>
      </c>
      <c r="F32" s="16">
        <v>698.00524524761397</v>
      </c>
      <c r="G32" s="16">
        <v>702.03</v>
      </c>
      <c r="H32" s="16">
        <v>709.09</v>
      </c>
      <c r="I32" s="16">
        <v>703.48</v>
      </c>
      <c r="J32" s="4">
        <v>702.09090909090901</v>
      </c>
      <c r="K32" s="4">
        <v>714.54545454545496</v>
      </c>
      <c r="L32" s="45">
        <v>710</v>
      </c>
      <c r="M32" s="20">
        <v>710</v>
      </c>
      <c r="N32" s="4">
        <v>709.19540229885047</v>
      </c>
      <c r="O32" s="4">
        <v>800</v>
      </c>
      <c r="P32" s="4">
        <v>907.46376811593996</v>
      </c>
      <c r="Q32" s="5">
        <v>960</v>
      </c>
      <c r="R32" s="6">
        <v>1000</v>
      </c>
      <c r="S32" s="31">
        <v>934.78260869565224</v>
      </c>
      <c r="T32" s="34">
        <v>1000</v>
      </c>
      <c r="U32">
        <v>1000.5999999999999</v>
      </c>
      <c r="V32" s="4">
        <v>1090.9090909090908</v>
      </c>
      <c r="W32" s="141">
        <f t="shared" si="0"/>
        <v>55.380033665673956</v>
      </c>
      <c r="X32" s="141">
        <f t="shared" si="1"/>
        <v>9.0254937946323075</v>
      </c>
      <c r="Y32" s="2"/>
    </row>
    <row r="33" spans="1:25" ht="15" customHeight="1" x14ac:dyDescent="0.25">
      <c r="A33" s="2" t="s">
        <v>31</v>
      </c>
      <c r="B33" s="16">
        <v>659.5</v>
      </c>
      <c r="C33" s="16">
        <v>651.74749999999995</v>
      </c>
      <c r="D33" s="16">
        <v>652.69500000000005</v>
      </c>
      <c r="E33" s="16">
        <v>651.91523809523801</v>
      </c>
      <c r="F33" s="16">
        <v>642.790677529817</v>
      </c>
      <c r="G33" s="16">
        <v>655.70500000000004</v>
      </c>
      <c r="H33" s="16">
        <v>658.83</v>
      </c>
      <c r="I33" s="16">
        <v>657.45</v>
      </c>
      <c r="J33" s="4">
        <v>652.16880341880301</v>
      </c>
      <c r="K33" s="4">
        <v>719.90488910345402</v>
      </c>
      <c r="L33" s="45">
        <v>727.530666666667</v>
      </c>
      <c r="M33" s="16">
        <v>725.94460006224699</v>
      </c>
      <c r="N33" s="4">
        <v>828.57142857142867</v>
      </c>
      <c r="O33" s="4">
        <v>927.19129702825364</v>
      </c>
      <c r="P33" s="4">
        <v>1015.7392129728195</v>
      </c>
      <c r="Q33" s="5">
        <v>961.53273809523807</v>
      </c>
      <c r="R33" s="6">
        <v>937.72175536881412</v>
      </c>
      <c r="S33" s="31">
        <v>921.85473425882606</v>
      </c>
      <c r="T33" s="34">
        <v>941.48434351636308</v>
      </c>
      <c r="U33" s="4">
        <v>985.99880775696897</v>
      </c>
      <c r="V33" s="4">
        <v>974.02132181543936</v>
      </c>
      <c r="W33" s="141">
        <f t="shared" si="0"/>
        <v>49.351106141449769</v>
      </c>
      <c r="X33" s="141">
        <f t="shared" si="1"/>
        <v>-1.2147566353327521</v>
      </c>
      <c r="Y33" s="2"/>
    </row>
    <row r="34" spans="1:25" ht="15" customHeight="1" x14ac:dyDescent="0.25">
      <c r="A34" s="2" t="s">
        <v>32</v>
      </c>
      <c r="B34" s="16">
        <v>1078.0450000000001</v>
      </c>
      <c r="C34" s="16">
        <v>1050</v>
      </c>
      <c r="D34" s="16">
        <v>1021.955</v>
      </c>
      <c r="E34" s="16">
        <v>993.91</v>
      </c>
      <c r="F34" s="16">
        <v>965.86500000000001</v>
      </c>
      <c r="G34" s="16">
        <v>937.82</v>
      </c>
      <c r="H34" s="16">
        <v>909.77499999999998</v>
      </c>
      <c r="I34" s="16">
        <v>881.729999999999</v>
      </c>
      <c r="J34" s="8">
        <v>872.030969999999</v>
      </c>
      <c r="K34" s="7">
        <v>875</v>
      </c>
      <c r="L34" s="45">
        <v>884.61666666666997</v>
      </c>
      <c r="M34" s="20">
        <v>875.55</v>
      </c>
      <c r="N34" s="4">
        <v>871.79487179487182</v>
      </c>
      <c r="O34" s="4">
        <v>926.92307692307998</v>
      </c>
      <c r="P34" s="4">
        <v>1000</v>
      </c>
      <c r="Q34" s="5">
        <v>986.92307692307998</v>
      </c>
      <c r="R34" s="6">
        <v>1050</v>
      </c>
      <c r="S34" s="31">
        <v>1107.4376603788401</v>
      </c>
      <c r="T34" s="34">
        <v>1064.4230769230801</v>
      </c>
      <c r="U34" s="4">
        <v>1100</v>
      </c>
      <c r="V34" s="4">
        <v>1205</v>
      </c>
      <c r="W34" s="141">
        <f t="shared" si="0"/>
        <v>38.183165673577093</v>
      </c>
      <c r="X34" s="141">
        <f t="shared" si="1"/>
        <v>9.5454545454545467</v>
      </c>
      <c r="Y34" s="2"/>
    </row>
    <row r="35" spans="1:25" ht="15" customHeight="1" x14ac:dyDescent="0.25">
      <c r="A35" s="2" t="s">
        <v>33</v>
      </c>
      <c r="B35" s="16">
        <v>2389.1549999999997</v>
      </c>
      <c r="C35" s="16">
        <v>2333.335</v>
      </c>
      <c r="D35" s="16">
        <v>2269.84</v>
      </c>
      <c r="E35" s="16">
        <v>2164.8988888888889</v>
      </c>
      <c r="F35" s="16">
        <v>2105.0571993277681</v>
      </c>
      <c r="G35" s="16">
        <v>2252.645</v>
      </c>
      <c r="H35" s="16">
        <v>2766.665</v>
      </c>
      <c r="I35" s="16">
        <v>2317.59</v>
      </c>
      <c r="J35" s="8">
        <v>2292.0965100000003</v>
      </c>
      <c r="K35" s="4">
        <v>2354.7619047619</v>
      </c>
      <c r="L35" s="45">
        <v>2384.7179999999998</v>
      </c>
      <c r="M35" s="16">
        <v>2376.4705882352901</v>
      </c>
      <c r="N35" s="4">
        <v>2473.3333333333298</v>
      </c>
      <c r="O35" s="4">
        <v>2209.3434343434301</v>
      </c>
      <c r="P35" s="4">
        <v>2346.666666666667</v>
      </c>
      <c r="Q35" s="5">
        <v>2240</v>
      </c>
      <c r="R35" s="6">
        <v>2586.86868686869</v>
      </c>
      <c r="S35" s="31">
        <v>2637.2023809523798</v>
      </c>
      <c r="T35" s="34">
        <v>2571.35076252723</v>
      </c>
      <c r="U35" s="4">
        <v>2481.0526315789475</v>
      </c>
      <c r="V35" s="4">
        <v>2196.3074352548001</v>
      </c>
      <c r="W35" s="141">
        <f t="shared" si="0"/>
        <v>-4.1791030319748703</v>
      </c>
      <c r="X35" s="141">
        <f t="shared" si="1"/>
        <v>-11.476789839114977</v>
      </c>
      <c r="Y35" s="2"/>
    </row>
    <row r="36" spans="1:25" ht="15" customHeight="1" x14ac:dyDescent="0.25">
      <c r="A36" s="2" t="s">
        <v>34</v>
      </c>
      <c r="B36" s="4">
        <v>1890</v>
      </c>
      <c r="C36" s="46">
        <v>2021.81</v>
      </c>
      <c r="D36" s="4">
        <v>2033.6275000000001</v>
      </c>
      <c r="E36" s="46">
        <v>2000</v>
      </c>
      <c r="F36" s="4">
        <v>2057.2624999999998</v>
      </c>
      <c r="G36" s="46">
        <v>2069.08</v>
      </c>
      <c r="H36" s="4">
        <v>2080.8975</v>
      </c>
      <c r="I36" s="46">
        <v>1900</v>
      </c>
      <c r="J36" s="8">
        <v>1879.1</v>
      </c>
      <c r="K36" s="4">
        <v>1891.20879120879</v>
      </c>
      <c r="L36" s="4">
        <v>1891.8508791208701</v>
      </c>
      <c r="M36" s="20">
        <v>1890.55</v>
      </c>
      <c r="N36" s="4">
        <v>1850</v>
      </c>
      <c r="O36" s="4">
        <v>1700</v>
      </c>
      <c r="P36" s="4">
        <v>1600</v>
      </c>
      <c r="Q36" s="11">
        <v>1601.12</v>
      </c>
      <c r="R36" s="6">
        <v>1533.3333333333301</v>
      </c>
      <c r="S36" s="31">
        <v>1550</v>
      </c>
      <c r="T36" s="34">
        <v>1487.89473684211</v>
      </c>
      <c r="U36" s="25">
        <v>1488.7874736842152</v>
      </c>
      <c r="V36" s="4">
        <v>1546.1538461538501</v>
      </c>
      <c r="W36" s="141">
        <f t="shared" si="0"/>
        <v>-17.718384005436107</v>
      </c>
      <c r="X36" s="141">
        <f t="shared" si="1"/>
        <v>3.8532277765390934</v>
      </c>
      <c r="Y36" s="2"/>
    </row>
    <row r="37" spans="1:25" ht="15" customHeight="1" x14ac:dyDescent="0.25">
      <c r="A37" s="2" t="s">
        <v>35</v>
      </c>
      <c r="B37" s="16">
        <v>1053.42</v>
      </c>
      <c r="C37" s="16">
        <v>978.01937499999997</v>
      </c>
      <c r="D37" s="16">
        <v>784.28</v>
      </c>
      <c r="E37" s="16">
        <v>771.97208333333344</v>
      </c>
      <c r="F37" s="16">
        <v>982.01826805605515</v>
      </c>
      <c r="G37" s="16">
        <v>985</v>
      </c>
      <c r="H37" s="16">
        <v>1095.23</v>
      </c>
      <c r="I37" s="16">
        <v>1007.8049999999999</v>
      </c>
      <c r="J37" s="8">
        <v>996.71914499999991</v>
      </c>
      <c r="K37" s="4">
        <v>929.14569481555122</v>
      </c>
      <c r="L37" s="45">
        <v>935.04399999999998</v>
      </c>
      <c r="M37" s="16">
        <v>930.55555555555566</v>
      </c>
      <c r="N37" s="4">
        <v>923.07692307692309</v>
      </c>
      <c r="O37" s="4">
        <v>873.72215233326324</v>
      </c>
      <c r="P37" s="4">
        <v>942.91692526742384</v>
      </c>
      <c r="Q37" s="5">
        <v>949.4887057387059</v>
      </c>
      <c r="R37" s="6">
        <v>915.72554697554699</v>
      </c>
      <c r="S37" s="31">
        <v>937.89384174722511</v>
      </c>
      <c r="T37" s="34">
        <v>918.31318588537454</v>
      </c>
      <c r="U37" s="4">
        <v>933.70265212370487</v>
      </c>
      <c r="V37" s="4">
        <v>948.62293992786385</v>
      </c>
      <c r="W37" s="141">
        <f t="shared" si="0"/>
        <v>-4.8254521159153674</v>
      </c>
      <c r="X37" s="141">
        <f t="shared" si="1"/>
        <v>1.5979699500930862</v>
      </c>
      <c r="Y37" s="2"/>
    </row>
    <row r="38" spans="1:25" ht="15" customHeight="1" x14ac:dyDescent="0.25">
      <c r="A38" s="2" t="s">
        <v>36</v>
      </c>
      <c r="B38" s="4">
        <v>416.44</v>
      </c>
      <c r="C38" s="4">
        <v>433.33</v>
      </c>
      <c r="D38" s="4">
        <v>466.67</v>
      </c>
      <c r="E38" s="4">
        <v>466.67</v>
      </c>
      <c r="F38" s="4">
        <v>485.5</v>
      </c>
      <c r="G38" s="4">
        <v>483.72</v>
      </c>
      <c r="H38" s="4">
        <v>466.67</v>
      </c>
      <c r="I38" s="4">
        <v>441.66</v>
      </c>
      <c r="J38" s="8">
        <v>432.74</v>
      </c>
      <c r="K38" s="8">
        <v>484.44</v>
      </c>
      <c r="L38" s="45">
        <v>492.0025</v>
      </c>
      <c r="M38" s="16">
        <v>490.55</v>
      </c>
      <c r="N38" s="4">
        <v>492.22222222222223</v>
      </c>
      <c r="O38" s="4">
        <v>511.11111111111097</v>
      </c>
      <c r="P38" s="4">
        <v>526</v>
      </c>
      <c r="Q38" s="5">
        <v>550</v>
      </c>
      <c r="R38" s="6">
        <v>606.66666666666697</v>
      </c>
      <c r="S38" s="31">
        <v>666.66666666666697</v>
      </c>
      <c r="T38" s="34">
        <v>657.47619047619003</v>
      </c>
      <c r="U38" s="4">
        <v>642.857142857143</v>
      </c>
      <c r="V38" s="4">
        <v>646.66666666667004</v>
      </c>
      <c r="W38" s="141">
        <f t="shared" si="0"/>
        <v>49.435380752107505</v>
      </c>
      <c r="X38" s="141">
        <f t="shared" si="1"/>
        <v>0.59259259259309438</v>
      </c>
      <c r="Y38" s="2"/>
    </row>
    <row r="39" spans="1:25" ht="15" customHeight="1" x14ac:dyDescent="0.25">
      <c r="A39" s="2" t="s">
        <v>37</v>
      </c>
      <c r="B39" s="4">
        <v>247.17</v>
      </c>
      <c r="C39" s="4">
        <v>216.33</v>
      </c>
      <c r="D39" s="4">
        <v>236.12</v>
      </c>
      <c r="E39" s="4">
        <v>245.04</v>
      </c>
      <c r="F39" s="4">
        <v>244.79</v>
      </c>
      <c r="G39" s="4">
        <v>283.62</v>
      </c>
      <c r="H39" s="4">
        <v>252.16</v>
      </c>
      <c r="I39" s="4">
        <v>255.25</v>
      </c>
      <c r="J39" s="8">
        <v>232.17</v>
      </c>
      <c r="K39" s="8">
        <v>284.04000000000002</v>
      </c>
      <c r="L39" s="45">
        <v>271.20965517241399</v>
      </c>
      <c r="M39" s="16">
        <v>270.729797436019</v>
      </c>
      <c r="N39" s="4">
        <v>268.81126576504698</v>
      </c>
      <c r="O39" s="4">
        <v>246.60837228001407</v>
      </c>
      <c r="P39" s="4">
        <v>245.21417069243157</v>
      </c>
      <c r="Q39" s="5">
        <v>247.31481481481484</v>
      </c>
      <c r="R39" s="6">
        <v>243.88888888888889</v>
      </c>
      <c r="S39" s="31">
        <v>246.03128054740961</v>
      </c>
      <c r="T39" s="34">
        <v>240.01587301587301</v>
      </c>
      <c r="U39" s="4">
        <v>246.14814814814818</v>
      </c>
      <c r="V39" s="4">
        <v>244.07407407407408</v>
      </c>
      <c r="W39" s="141">
        <f t="shared" si="0"/>
        <v>5.1273093311255069</v>
      </c>
      <c r="X39" s="141">
        <f t="shared" si="1"/>
        <v>-0.84261209750226929</v>
      </c>
      <c r="Y39" s="2"/>
    </row>
    <row r="40" spans="1:25" ht="15" customHeight="1" x14ac:dyDescent="0.25">
      <c r="A40" s="2" t="s">
        <v>38</v>
      </c>
      <c r="B40" s="4">
        <v>238.01</v>
      </c>
      <c r="C40" s="4">
        <v>226.63</v>
      </c>
      <c r="D40" s="4">
        <v>238.84</v>
      </c>
      <c r="E40" s="4">
        <v>245.9</v>
      </c>
      <c r="F40" s="4">
        <v>249.23</v>
      </c>
      <c r="G40" s="4">
        <v>283.52999999999997</v>
      </c>
      <c r="H40" s="4">
        <v>255.36</v>
      </c>
      <c r="I40" s="4">
        <v>254.64</v>
      </c>
      <c r="J40" s="8">
        <v>224.66</v>
      </c>
      <c r="K40" s="8">
        <v>283.95</v>
      </c>
      <c r="L40" s="45">
        <v>268.03423076923099</v>
      </c>
      <c r="M40" s="16">
        <v>265.695298853194</v>
      </c>
      <c r="N40" s="4">
        <v>268.45978642043002</v>
      </c>
      <c r="O40" s="4">
        <v>248.15873356415705</v>
      </c>
      <c r="P40" s="4">
        <v>251.7396184062851</v>
      </c>
      <c r="Q40" s="5">
        <v>256.52029991225999</v>
      </c>
      <c r="R40" s="6">
        <v>244.73684210526315</v>
      </c>
      <c r="S40" s="31">
        <v>240.96320346320346</v>
      </c>
      <c r="T40" s="34">
        <v>239.917695473251</v>
      </c>
      <c r="U40" s="4">
        <v>237.69993894993897</v>
      </c>
      <c r="V40" s="4">
        <v>240.38461538461539</v>
      </c>
      <c r="W40" s="141">
        <f t="shared" si="0"/>
        <v>6.9992946606495989</v>
      </c>
      <c r="X40" s="141">
        <f t="shared" si="1"/>
        <v>1.1294392613377271</v>
      </c>
      <c r="Y40" s="2"/>
    </row>
    <row r="41" spans="1:25" ht="15" customHeight="1" x14ac:dyDescent="0.25">
      <c r="A41" s="2" t="s">
        <v>39</v>
      </c>
      <c r="B41" s="4">
        <v>403.04</v>
      </c>
      <c r="C41" s="4">
        <v>394.44</v>
      </c>
      <c r="D41" s="4">
        <v>408.72</v>
      </c>
      <c r="E41" s="4">
        <v>405.24</v>
      </c>
      <c r="F41" s="4">
        <v>413.72</v>
      </c>
      <c r="G41" s="4">
        <v>449.44</v>
      </c>
      <c r="H41" s="4">
        <v>450.87</v>
      </c>
      <c r="I41" s="4">
        <v>450</v>
      </c>
      <c r="J41" s="8">
        <v>386.31</v>
      </c>
      <c r="K41" s="8">
        <v>450.11</v>
      </c>
      <c r="L41" s="45">
        <v>481.953448275862</v>
      </c>
      <c r="M41" s="16">
        <v>486.66666666666703</v>
      </c>
      <c r="N41" s="4">
        <v>522.22222222222217</v>
      </c>
      <c r="O41" s="4">
        <v>512.64367816091954</v>
      </c>
      <c r="P41" s="4">
        <v>500.44444444444457</v>
      </c>
      <c r="Q41" s="5">
        <v>498.85057471264372</v>
      </c>
      <c r="R41" s="6">
        <v>477.19298245614044</v>
      </c>
      <c r="S41" s="31">
        <v>468.88888888888886</v>
      </c>
      <c r="T41" s="34">
        <v>478.5714285714285</v>
      </c>
      <c r="U41" s="4">
        <v>497.43589743589746</v>
      </c>
      <c r="V41" s="4">
        <v>503.69230769231001</v>
      </c>
      <c r="W41" s="141">
        <f t="shared" si="0"/>
        <v>30.38552139274417</v>
      </c>
      <c r="X41" s="141">
        <f t="shared" si="1"/>
        <v>1.2577319587633478</v>
      </c>
      <c r="Y41" s="2"/>
    </row>
    <row r="42" spans="1:25" ht="15" customHeight="1" x14ac:dyDescent="0.25">
      <c r="A42" s="2" t="s">
        <v>40</v>
      </c>
      <c r="B42" s="4">
        <v>270.44</v>
      </c>
      <c r="C42" s="4">
        <v>241.75</v>
      </c>
      <c r="D42" s="4">
        <v>227.34</v>
      </c>
      <c r="E42" s="4">
        <v>215.99</v>
      </c>
      <c r="F42" s="4">
        <v>237.57</v>
      </c>
      <c r="G42" s="4">
        <v>235</v>
      </c>
      <c r="H42" s="4">
        <v>238.34</v>
      </c>
      <c r="I42" s="4">
        <v>245</v>
      </c>
      <c r="J42" s="8">
        <v>249.56</v>
      </c>
      <c r="K42" s="8">
        <v>235.35</v>
      </c>
      <c r="L42" s="45">
        <v>245.494</v>
      </c>
      <c r="M42" s="16">
        <v>243.84886718220099</v>
      </c>
      <c r="N42" s="4">
        <v>263.15789473684214</v>
      </c>
      <c r="O42" s="4">
        <v>190.21321996095307</v>
      </c>
      <c r="P42" s="4">
        <v>193.88472638472638</v>
      </c>
      <c r="Q42" s="5">
        <v>190.63232266251001</v>
      </c>
      <c r="R42" s="6">
        <v>198.931105931106</v>
      </c>
      <c r="S42" s="31">
        <v>198.50659999999999</v>
      </c>
      <c r="T42" s="34">
        <v>218.7407731157731</v>
      </c>
      <c r="U42" s="4">
        <v>238.66349211371835</v>
      </c>
      <c r="V42" s="4">
        <v>258.04037591367904</v>
      </c>
      <c r="W42" s="141">
        <f t="shared" si="0"/>
        <v>3.3981310761656678</v>
      </c>
      <c r="X42" s="141">
        <f t="shared" si="1"/>
        <v>8.1189140527316166</v>
      </c>
      <c r="Y42" s="2"/>
    </row>
    <row r="43" spans="1:25" ht="15" customHeight="1" x14ac:dyDescent="0.25">
      <c r="A43" s="2" t="s">
        <v>41</v>
      </c>
      <c r="B43" s="4">
        <v>234.34</v>
      </c>
      <c r="C43" s="4">
        <v>247.18</v>
      </c>
      <c r="D43" s="4">
        <v>239.68</v>
      </c>
      <c r="E43" s="4">
        <v>215.11</v>
      </c>
      <c r="F43" s="4">
        <v>230.96</v>
      </c>
      <c r="G43" s="4">
        <v>258.63</v>
      </c>
      <c r="H43" s="4">
        <v>249.58</v>
      </c>
      <c r="I43" s="4">
        <v>247.23</v>
      </c>
      <c r="J43" s="8">
        <v>226.08</v>
      </c>
      <c r="K43" s="8">
        <v>259.01</v>
      </c>
      <c r="L43" s="45">
        <v>264.06200000000001</v>
      </c>
      <c r="M43" s="16">
        <v>259.21717171717177</v>
      </c>
      <c r="N43" s="4">
        <v>242.85714285714286</v>
      </c>
      <c r="O43" s="4">
        <v>203.94916710619393</v>
      </c>
      <c r="P43" s="4">
        <v>202.85516586545685</v>
      </c>
      <c r="Q43" s="5">
        <v>185.92732429982101</v>
      </c>
      <c r="R43" s="6">
        <v>193.91751484308699</v>
      </c>
      <c r="S43" s="31">
        <v>207.87443816151901</v>
      </c>
      <c r="T43" s="34">
        <v>193.72805675876552</v>
      </c>
      <c r="U43" s="4">
        <v>205.19360077692755</v>
      </c>
      <c r="V43" s="4">
        <v>212.73237978372575</v>
      </c>
      <c r="W43" s="141">
        <f t="shared" si="0"/>
        <v>-5.9039367552522402</v>
      </c>
      <c r="X43" s="141">
        <f t="shared" si="1"/>
        <v>3.6739834859635017</v>
      </c>
      <c r="Y43" s="2"/>
    </row>
    <row r="44" spans="1:25" ht="15" customHeight="1" x14ac:dyDescent="0.25">
      <c r="A44" s="2" t="s">
        <v>42</v>
      </c>
      <c r="B44" s="4">
        <v>384.84</v>
      </c>
      <c r="C44" s="4">
        <v>394.92</v>
      </c>
      <c r="D44" s="4">
        <v>405.13</v>
      </c>
      <c r="E44" s="4">
        <v>436.78</v>
      </c>
      <c r="F44" s="4">
        <v>454.1</v>
      </c>
      <c r="G44" s="4">
        <v>464.73</v>
      </c>
      <c r="H44" s="4">
        <v>459.39</v>
      </c>
      <c r="I44" s="4">
        <v>448.31</v>
      </c>
      <c r="J44" s="8">
        <v>385.21</v>
      </c>
      <c r="K44" s="8">
        <v>465.42</v>
      </c>
      <c r="L44" s="45">
        <v>469.666333333333</v>
      </c>
      <c r="M44" s="16">
        <v>465.508771929825</v>
      </c>
      <c r="N44" s="4">
        <v>485</v>
      </c>
      <c r="O44" s="4">
        <v>548.38709677419354</v>
      </c>
      <c r="P44" s="4">
        <v>551.42857142857167</v>
      </c>
      <c r="Q44" s="5">
        <v>545.67901234567898</v>
      </c>
      <c r="R44" s="6">
        <v>531.92982456140362</v>
      </c>
      <c r="S44" s="31">
        <v>533.33333333333337</v>
      </c>
      <c r="T44" s="34">
        <v>517.77777777777783</v>
      </c>
      <c r="U44" s="4">
        <v>512.59259259259261</v>
      </c>
      <c r="V44" s="4">
        <v>528.71794871794896</v>
      </c>
      <c r="W44" s="141">
        <f t="shared" si="0"/>
        <v>37.254471254107884</v>
      </c>
      <c r="X44" s="141">
        <f t="shared" si="1"/>
        <v>3.1458425967096924</v>
      </c>
    </row>
    <row r="45" spans="1:25" ht="15" customHeight="1" x14ac:dyDescent="0.25">
      <c r="A45" s="2" t="s">
        <v>43</v>
      </c>
      <c r="B45" s="4">
        <v>706.4</v>
      </c>
      <c r="C45" s="4">
        <v>700</v>
      </c>
      <c r="D45" s="4">
        <v>700</v>
      </c>
      <c r="E45" s="4">
        <v>678.88</v>
      </c>
      <c r="F45" s="4">
        <v>646.08000000000004</v>
      </c>
      <c r="G45" s="4">
        <v>640.87</v>
      </c>
      <c r="H45" s="4">
        <v>653.12</v>
      </c>
      <c r="I45" s="4">
        <v>658.33</v>
      </c>
      <c r="J45" s="8">
        <v>689.27</v>
      </c>
      <c r="K45" s="8">
        <v>641.83000000000004</v>
      </c>
      <c r="L45" s="45">
        <v>658.72727272727298</v>
      </c>
      <c r="M45" s="16">
        <v>657</v>
      </c>
      <c r="N45" s="4">
        <v>675</v>
      </c>
      <c r="O45" s="4">
        <v>705</v>
      </c>
      <c r="P45" s="4">
        <v>741.66666666666663</v>
      </c>
      <c r="Q45" s="5">
        <v>712.5</v>
      </c>
      <c r="R45" s="6">
        <v>740</v>
      </c>
      <c r="S45" s="31">
        <v>730</v>
      </c>
      <c r="T45" s="34">
        <v>715</v>
      </c>
      <c r="U45" s="4">
        <v>702.22222222222217</v>
      </c>
      <c r="V45" s="4">
        <v>709.09090909090912</v>
      </c>
      <c r="W45" s="141">
        <f t="shared" si="0"/>
        <v>2.8756378619277121</v>
      </c>
      <c r="X45" s="141">
        <f t="shared" si="1"/>
        <v>0.97813578826238223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45"/>
  <sheetViews>
    <sheetView workbookViewId="0">
      <pane xSplit="1" ySplit="2" topLeftCell="L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x14ac:dyDescent="0.25"/>
  <cols>
    <col min="1" max="1" width="29.7109375" customWidth="1"/>
    <col min="2" max="13" width="9.140625" style="3"/>
    <col min="23" max="23" width="20.7109375" customWidth="1"/>
    <col min="24" max="24" width="22.42578125" customWidth="1"/>
  </cols>
  <sheetData>
    <row r="1" spans="1:24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517.08999999999992</v>
      </c>
      <c r="C3" s="145">
        <v>480.41666666666652</v>
      </c>
      <c r="D3" s="145">
        <v>580.81818181818198</v>
      </c>
      <c r="E3" s="145">
        <v>526.57894736842104</v>
      </c>
      <c r="F3" s="145">
        <v>524.73684210526301</v>
      </c>
      <c r="G3" s="8">
        <v>520</v>
      </c>
      <c r="H3" s="19">
        <v>510.55</v>
      </c>
      <c r="I3" s="145">
        <v>508.42105263157902</v>
      </c>
      <c r="J3" s="145">
        <v>490</v>
      </c>
      <c r="K3" s="169">
        <v>435.78947368421098</v>
      </c>
      <c r="L3" s="170">
        <v>435</v>
      </c>
      <c r="M3" s="146">
        <v>465.55555555555554</v>
      </c>
      <c r="N3" s="145">
        <v>447</v>
      </c>
      <c r="O3" s="145">
        <v>452.72727272727275</v>
      </c>
      <c r="P3" s="145">
        <v>471.05263157894734</v>
      </c>
      <c r="Q3" s="152">
        <v>550</v>
      </c>
      <c r="R3" s="155">
        <v>586.5</v>
      </c>
      <c r="S3" s="155">
        <v>578.4</v>
      </c>
      <c r="T3" s="146">
        <v>456.84210526315798</v>
      </c>
      <c r="U3" s="145">
        <v>453.5</v>
      </c>
      <c r="V3" s="156">
        <v>451.73913043478262</v>
      </c>
      <c r="W3" s="139">
        <f>(V3-J3)/J3*100</f>
        <v>-7.8083407275953824</v>
      </c>
      <c r="X3" s="139">
        <f>(V3-U3)/U3*100</f>
        <v>-0.38828435837207859</v>
      </c>
    </row>
    <row r="4" spans="1:24" ht="15" customHeight="1" x14ac:dyDescent="0.25">
      <c r="A4" s="1" t="s">
        <v>2</v>
      </c>
      <c r="B4" s="4">
        <v>46.015555555555558</v>
      </c>
      <c r="C4" s="4">
        <v>48.863636363636303</v>
      </c>
      <c r="D4" s="4">
        <v>50.409090909090899</v>
      </c>
      <c r="E4" s="4">
        <v>49.4444444444444</v>
      </c>
      <c r="F4" s="4">
        <v>47.631578947368403</v>
      </c>
      <c r="G4" s="8">
        <v>46.45</v>
      </c>
      <c r="H4" s="28">
        <v>45.230769230769198</v>
      </c>
      <c r="I4" s="4">
        <v>49.375</v>
      </c>
      <c r="J4" s="4">
        <v>47.8125</v>
      </c>
      <c r="K4" s="96">
        <v>38.611111111111114</v>
      </c>
      <c r="L4" s="97">
        <v>38.9</v>
      </c>
      <c r="M4" s="16">
        <v>35</v>
      </c>
      <c r="N4" s="20">
        <v>40</v>
      </c>
      <c r="O4" s="4">
        <v>37.5</v>
      </c>
      <c r="P4" s="4">
        <v>38.55263157894737</v>
      </c>
      <c r="Q4" s="28">
        <v>38.571428571428569</v>
      </c>
      <c r="R4" s="8">
        <v>42.256544118403156</v>
      </c>
      <c r="S4" s="111">
        <v>37.89473684210526</v>
      </c>
      <c r="T4" s="16">
        <v>38.421052631578945</v>
      </c>
      <c r="U4" s="4">
        <v>37.045454545454547</v>
      </c>
      <c r="V4" s="134">
        <v>37.727272727272727</v>
      </c>
      <c r="W4" s="139">
        <f t="shared" ref="W4:W45" si="0">(V4-J4)/J4*100</f>
        <v>-21.093285799168154</v>
      </c>
      <c r="X4" s="139">
        <f t="shared" ref="X4:X45" si="1">(V4-U4)/U4*100</f>
        <v>1.8404907975460068</v>
      </c>
    </row>
    <row r="5" spans="1:24" ht="15" customHeight="1" x14ac:dyDescent="0.25">
      <c r="A5" s="1" t="s">
        <v>3</v>
      </c>
      <c r="B5" s="4">
        <v>341.52222222222224</v>
      </c>
      <c r="C5" s="4">
        <v>330.729166666666</v>
      </c>
      <c r="D5" s="4">
        <v>324.40476190476193</v>
      </c>
      <c r="E5" s="4">
        <v>337.20238095238096</v>
      </c>
      <c r="F5" s="4">
        <v>346.97368421052602</v>
      </c>
      <c r="G5" s="8">
        <v>375</v>
      </c>
      <c r="H5" s="28">
        <v>362.81723484848499</v>
      </c>
      <c r="I5" s="4">
        <v>408.8235294117647</v>
      </c>
      <c r="J5" s="4">
        <v>433.60558712121212</v>
      </c>
      <c r="K5" s="96">
        <v>406.66644515328727</v>
      </c>
      <c r="L5" s="122">
        <v>402.5</v>
      </c>
      <c r="M5" s="16">
        <v>390.7236842105263</v>
      </c>
      <c r="N5" s="20">
        <v>425</v>
      </c>
      <c r="O5" s="4">
        <v>417.85714285714283</v>
      </c>
      <c r="P5" s="4">
        <v>439.48412698412704</v>
      </c>
      <c r="Q5" s="28">
        <v>450.57814992025516</v>
      </c>
      <c r="R5" s="111">
        <v>589.0625</v>
      </c>
      <c r="S5" s="111">
        <v>599.28977272727298</v>
      </c>
      <c r="T5" s="16">
        <v>448.91624579124579</v>
      </c>
      <c r="U5" s="4">
        <v>456.53907496012761</v>
      </c>
      <c r="V5" s="134">
        <v>459.375</v>
      </c>
      <c r="W5" s="139">
        <f t="shared" si="0"/>
        <v>5.9430536976877502</v>
      </c>
      <c r="X5" s="139">
        <f t="shared" si="1"/>
        <v>0.62117903930130669</v>
      </c>
    </row>
    <row r="6" spans="1:24" ht="15" customHeight="1" x14ac:dyDescent="0.25">
      <c r="A6" s="1" t="s">
        <v>4</v>
      </c>
      <c r="B6" s="4">
        <v>267.29111111111115</v>
      </c>
      <c r="C6" s="4">
        <v>279.42708333333303</v>
      </c>
      <c r="D6" s="4">
        <v>280.11363636363637</v>
      </c>
      <c r="E6" s="4">
        <v>293.21625344352617</v>
      </c>
      <c r="F6" s="4">
        <v>317.76315789473682</v>
      </c>
      <c r="G6" s="8">
        <v>325.28409090909093</v>
      </c>
      <c r="H6" s="28">
        <v>320.07575757575756</v>
      </c>
      <c r="I6" s="4">
        <v>340.27777777777777</v>
      </c>
      <c r="J6" s="4">
        <v>327.86458333333337</v>
      </c>
      <c r="K6" s="96">
        <v>312.09467481835901</v>
      </c>
      <c r="L6" s="96">
        <v>312.09467481835901</v>
      </c>
      <c r="M6" s="16">
        <v>304.04411764705884</v>
      </c>
      <c r="N6" s="21">
        <v>350</v>
      </c>
      <c r="O6" s="4">
        <v>311.57959326788222</v>
      </c>
      <c r="P6" s="4">
        <v>323.6244019138756</v>
      </c>
      <c r="Q6" s="28">
        <v>351.07205330040642</v>
      </c>
      <c r="R6" s="8">
        <v>361.81713732060899</v>
      </c>
      <c r="S6" s="111">
        <v>367.27542830683802</v>
      </c>
      <c r="T6" s="16">
        <v>350.80114601018676</v>
      </c>
      <c r="U6" s="4">
        <v>346.96519524617997</v>
      </c>
      <c r="V6" s="134">
        <v>348.4375</v>
      </c>
      <c r="W6" s="139">
        <f t="shared" si="0"/>
        <v>6.2748212867354924</v>
      </c>
      <c r="X6" s="139">
        <f t="shared" si="1"/>
        <v>0.42433787999265787</v>
      </c>
    </row>
    <row r="7" spans="1:24" ht="15" customHeight="1" x14ac:dyDescent="0.25">
      <c r="A7" s="1" t="s">
        <v>5</v>
      </c>
      <c r="B7" s="4">
        <v>993.7025000000001</v>
      </c>
      <c r="C7" s="4">
        <v>978.91549999999904</v>
      </c>
      <c r="D7" s="4">
        <v>980.78903632034599</v>
      </c>
      <c r="E7" s="4">
        <v>925.56048550181902</v>
      </c>
      <c r="F7" s="4">
        <v>1036.0651908792099</v>
      </c>
      <c r="G7" s="8">
        <v>1094.3114855597901</v>
      </c>
      <c r="H7" s="8">
        <v>1065.1883382195001</v>
      </c>
      <c r="I7" s="4">
        <v>925.84866666666699</v>
      </c>
      <c r="J7" s="4">
        <v>902.36813841377773</v>
      </c>
      <c r="K7" s="96">
        <v>980.73120638231899</v>
      </c>
      <c r="L7" s="122">
        <v>1006.15235294118</v>
      </c>
      <c r="M7" s="16">
        <v>819.95529074730632</v>
      </c>
      <c r="N7" s="21">
        <v>855.45</v>
      </c>
      <c r="O7" s="4">
        <v>888.75472397260285</v>
      </c>
      <c r="P7" s="4">
        <v>812.35921064140803</v>
      </c>
      <c r="Q7" s="28">
        <v>852.02863802863806</v>
      </c>
      <c r="R7" s="8">
        <v>901.51461892503096</v>
      </c>
      <c r="S7" s="111">
        <v>884.83627658135401</v>
      </c>
      <c r="T7" s="16">
        <v>908.12288337140899</v>
      </c>
      <c r="U7" s="4">
        <v>986.45421689533498</v>
      </c>
      <c r="V7" s="134">
        <v>983.25020308006106</v>
      </c>
      <c r="W7" s="139">
        <f t="shared" si="0"/>
        <v>8.9633112277724436</v>
      </c>
      <c r="X7" s="139">
        <f t="shared" si="1"/>
        <v>-0.32480106632398104</v>
      </c>
    </row>
    <row r="8" spans="1:24" ht="15" customHeight="1" x14ac:dyDescent="0.25">
      <c r="A8" s="1" t="s">
        <v>6</v>
      </c>
      <c r="B8" s="4">
        <v>1158.1855555555558</v>
      </c>
      <c r="C8" s="4">
        <v>1013.0606249999994</v>
      </c>
      <c r="D8" s="4">
        <v>1007.5495083263085</v>
      </c>
      <c r="E8" s="4">
        <v>1308.6335250833863</v>
      </c>
      <c r="F8" s="4">
        <v>1392.5873034812</v>
      </c>
      <c r="G8" s="8">
        <v>1398.7900148328599</v>
      </c>
      <c r="H8" s="8">
        <v>1395.6886591570301</v>
      </c>
      <c r="I8" s="4">
        <v>1240.77529411764</v>
      </c>
      <c r="J8" s="4">
        <v>1241.3956817646988</v>
      </c>
      <c r="K8" s="96">
        <v>1207.7948069772001</v>
      </c>
      <c r="L8" s="122">
        <v>1127.268</v>
      </c>
      <c r="M8" s="16">
        <v>990.99683347070754</v>
      </c>
      <c r="N8" s="4">
        <v>975.21</v>
      </c>
      <c r="O8" s="4">
        <v>948.38125880721987</v>
      </c>
      <c r="P8" s="4">
        <v>1083.486083780132</v>
      </c>
      <c r="Q8" s="28">
        <v>1035.8927439519543</v>
      </c>
      <c r="R8" s="8">
        <v>1169.7265993918386</v>
      </c>
      <c r="S8" s="111">
        <v>982.430210742555</v>
      </c>
      <c r="T8" s="16">
        <v>957.20582108629787</v>
      </c>
      <c r="U8" s="4">
        <v>939.72013864950986</v>
      </c>
      <c r="V8" s="134">
        <v>900.16866515930121</v>
      </c>
      <c r="W8" s="139">
        <f t="shared" si="0"/>
        <v>-27.487369387359905</v>
      </c>
      <c r="X8" s="139">
        <f t="shared" si="1"/>
        <v>-4.2088566439630464</v>
      </c>
    </row>
    <row r="9" spans="1:24" ht="15" customHeight="1" x14ac:dyDescent="0.25">
      <c r="A9" s="1" t="s">
        <v>7</v>
      </c>
      <c r="B9" s="4">
        <v>321.01555555555558</v>
      </c>
      <c r="C9" s="4">
        <v>371.587301587301</v>
      </c>
      <c r="D9" s="4">
        <v>350</v>
      </c>
      <c r="E9" s="4">
        <v>278.57142857142856</v>
      </c>
      <c r="F9" s="4">
        <v>306.92307692307702</v>
      </c>
      <c r="G9" s="8">
        <v>311.875</v>
      </c>
      <c r="H9" s="28">
        <v>290</v>
      </c>
      <c r="I9" s="4">
        <v>293.33333333333331</v>
      </c>
      <c r="J9" s="4">
        <v>298.18181818181802</v>
      </c>
      <c r="K9" s="96">
        <v>290</v>
      </c>
      <c r="L9" s="122">
        <v>300</v>
      </c>
      <c r="M9" s="16">
        <v>299.33333333333331</v>
      </c>
      <c r="N9" s="19">
        <v>300</v>
      </c>
      <c r="O9" s="4">
        <v>307.89473684210526</v>
      </c>
      <c r="P9" s="4">
        <v>307.77777777777777</v>
      </c>
      <c r="Q9" s="28">
        <v>305.29411764705884</v>
      </c>
      <c r="R9" s="8">
        <v>299.03259058302058</v>
      </c>
      <c r="S9" s="111">
        <v>315.88235294117646</v>
      </c>
      <c r="T9" s="16">
        <v>316.875</v>
      </c>
      <c r="U9" s="4">
        <v>294.66666666666669</v>
      </c>
      <c r="V9" s="134">
        <v>302</v>
      </c>
      <c r="W9" s="139">
        <f t="shared" si="0"/>
        <v>1.280487804878105</v>
      </c>
      <c r="X9" s="139">
        <f t="shared" si="1"/>
        <v>2.4886877828054232</v>
      </c>
    </row>
    <row r="10" spans="1:24" ht="15" customHeight="1" x14ac:dyDescent="0.25">
      <c r="A10" s="1" t="s">
        <v>8</v>
      </c>
      <c r="B10" s="4">
        <v>247.56888888888889</v>
      </c>
      <c r="C10" s="4">
        <v>280.97402597402498</v>
      </c>
      <c r="D10" s="4">
        <v>265.29411764705901</v>
      </c>
      <c r="E10" s="4">
        <v>240.625</v>
      </c>
      <c r="F10" s="4">
        <v>237.64705882352942</v>
      </c>
      <c r="G10" s="8">
        <v>254.76190476190476</v>
      </c>
      <c r="H10" s="28">
        <v>254</v>
      </c>
      <c r="I10" s="4">
        <v>225.33333333333334</v>
      </c>
      <c r="J10" s="4">
        <v>261.66666666666669</v>
      </c>
      <c r="K10" s="96">
        <v>254.444444444444</v>
      </c>
      <c r="L10" s="122">
        <v>262.66666666666669</v>
      </c>
      <c r="M10" s="16">
        <v>266.875</v>
      </c>
      <c r="N10" s="4">
        <v>270</v>
      </c>
      <c r="O10" s="4">
        <v>265.71428571428572</v>
      </c>
      <c r="P10" s="4">
        <v>245.26315789473685</v>
      </c>
      <c r="Q10" s="28">
        <v>253.52941176470588</v>
      </c>
      <c r="R10" s="8">
        <v>252.95490642245568</v>
      </c>
      <c r="S10" s="111">
        <v>269.44444444444446</v>
      </c>
      <c r="T10" s="16">
        <v>228.75</v>
      </c>
      <c r="U10" s="4">
        <v>261.66666666666669</v>
      </c>
      <c r="V10" s="134">
        <v>237.39130434782609</v>
      </c>
      <c r="W10" s="139">
        <f t="shared" si="0"/>
        <v>-9.2772085294932189</v>
      </c>
      <c r="X10" s="139">
        <f t="shared" si="1"/>
        <v>-9.2772085294932189</v>
      </c>
    </row>
    <row r="11" spans="1:24" ht="15" customHeight="1" x14ac:dyDescent="0.25">
      <c r="A11" s="1" t="s">
        <v>9</v>
      </c>
      <c r="B11" s="4">
        <v>843.08</v>
      </c>
      <c r="C11" s="7">
        <v>850.23</v>
      </c>
      <c r="D11" s="4">
        <v>856.66666666666697</v>
      </c>
      <c r="E11" s="4">
        <v>850</v>
      </c>
      <c r="F11" s="4">
        <v>857.66666666666697</v>
      </c>
      <c r="G11" s="8">
        <v>866.66666666666697</v>
      </c>
      <c r="H11" s="8">
        <v>862.16666666666697</v>
      </c>
      <c r="I11" s="4">
        <v>666.67</v>
      </c>
      <c r="J11" s="4">
        <v>672.5</v>
      </c>
      <c r="K11" s="96">
        <v>644.19354838709705</v>
      </c>
      <c r="L11" s="96">
        <v>645.19354838709705</v>
      </c>
      <c r="M11" s="16">
        <v>770.96688041061293</v>
      </c>
      <c r="N11" s="16">
        <v>770.96688041061293</v>
      </c>
      <c r="O11" s="16">
        <v>770.96688041061293</v>
      </c>
      <c r="P11" s="4">
        <v>652.94117647058795</v>
      </c>
      <c r="Q11" s="28">
        <v>700</v>
      </c>
      <c r="R11" s="111">
        <v>754.54545454545496</v>
      </c>
      <c r="S11" s="111">
        <v>809.58333333333303</v>
      </c>
      <c r="T11" s="16">
        <v>866.66666666666663</v>
      </c>
      <c r="U11" s="4">
        <v>760.81005597675266</v>
      </c>
      <c r="V11" s="134">
        <v>750</v>
      </c>
      <c r="W11" s="139">
        <f t="shared" si="0"/>
        <v>11.524163568773234</v>
      </c>
      <c r="X11" s="139">
        <f t="shared" si="1"/>
        <v>-1.4208613427006249</v>
      </c>
    </row>
    <row r="12" spans="1:24" ht="15" customHeight="1" x14ac:dyDescent="0.25">
      <c r="A12" s="1" t="s">
        <v>10</v>
      </c>
      <c r="B12" s="4">
        <v>1080.79</v>
      </c>
      <c r="C12" s="4">
        <v>850</v>
      </c>
      <c r="D12" s="7">
        <v>877.45</v>
      </c>
      <c r="E12" s="4">
        <v>833.33333333333337</v>
      </c>
      <c r="F12" s="4">
        <v>1000</v>
      </c>
      <c r="G12" s="8">
        <v>996.66666666666697</v>
      </c>
      <c r="H12" s="8">
        <v>998.33333333333348</v>
      </c>
      <c r="I12" s="7">
        <v>900.43</v>
      </c>
      <c r="J12" s="4">
        <v>900</v>
      </c>
      <c r="K12" s="96">
        <v>900</v>
      </c>
      <c r="L12" s="96">
        <v>900</v>
      </c>
      <c r="M12" s="16">
        <v>910.64011962445579</v>
      </c>
      <c r="N12" s="16">
        <v>910.64011962445579</v>
      </c>
      <c r="O12" s="4">
        <v>1000</v>
      </c>
      <c r="P12" s="4">
        <v>1000</v>
      </c>
      <c r="Q12" s="8">
        <v>970.21337320815201</v>
      </c>
      <c r="R12" s="8">
        <v>938.45627614542173</v>
      </c>
      <c r="S12" s="111">
        <v>963.22027578842051</v>
      </c>
      <c r="T12" s="16">
        <v>1000</v>
      </c>
      <c r="U12" s="4">
        <v>968.93286353806434</v>
      </c>
      <c r="V12" s="134">
        <v>1000</v>
      </c>
      <c r="W12" s="139">
        <f t="shared" si="0"/>
        <v>11.111111111111111</v>
      </c>
      <c r="X12" s="139">
        <f t="shared" si="1"/>
        <v>3.2063249819490922</v>
      </c>
    </row>
    <row r="13" spans="1:24" ht="15" customHeight="1" x14ac:dyDescent="0.25">
      <c r="A13" s="1" t="s">
        <v>11</v>
      </c>
      <c r="B13" s="4">
        <v>1002.2216666666666</v>
      </c>
      <c r="C13" s="4">
        <v>958.33333333332996</v>
      </c>
      <c r="D13" s="4">
        <v>982.5</v>
      </c>
      <c r="E13" s="4">
        <v>966.11111111111097</v>
      </c>
      <c r="F13" s="4">
        <v>1010</v>
      </c>
      <c r="G13" s="8">
        <v>1033.3333333333333</v>
      </c>
      <c r="H13" s="28">
        <v>1113.3333333333333</v>
      </c>
      <c r="I13" s="4">
        <v>1116.6666666666699</v>
      </c>
      <c r="J13" s="4">
        <v>1150</v>
      </c>
      <c r="K13" s="96">
        <v>1140</v>
      </c>
      <c r="L13" s="122">
        <v>1113.3333333333333</v>
      </c>
      <c r="M13" s="16">
        <v>1023.3333333333334</v>
      </c>
      <c r="N13" s="16">
        <v>1023.3333333333334</v>
      </c>
      <c r="O13" s="4">
        <v>1000</v>
      </c>
      <c r="P13" s="4">
        <v>1080</v>
      </c>
      <c r="Q13" s="28">
        <v>1000</v>
      </c>
      <c r="R13" s="8">
        <v>1057.5334658928941</v>
      </c>
      <c r="S13" s="111">
        <v>983.33333333333303</v>
      </c>
      <c r="T13" s="16">
        <v>989.77272727272725</v>
      </c>
      <c r="U13" s="4">
        <v>1025</v>
      </c>
      <c r="V13" s="134">
        <v>1025</v>
      </c>
      <c r="W13" s="139">
        <f t="shared" si="0"/>
        <v>-10.869565217391305</v>
      </c>
      <c r="X13" s="139">
        <f t="shared" si="1"/>
        <v>0</v>
      </c>
    </row>
    <row r="14" spans="1:24" ht="15" customHeight="1" x14ac:dyDescent="0.25">
      <c r="A14" s="1" t="s">
        <v>12</v>
      </c>
      <c r="B14" s="4">
        <v>132.34833333333333</v>
      </c>
      <c r="C14" s="4">
        <v>140</v>
      </c>
      <c r="D14" s="4">
        <v>148.57142857142858</v>
      </c>
      <c r="E14" s="4">
        <v>160</v>
      </c>
      <c r="F14" s="4">
        <v>168</v>
      </c>
      <c r="G14" s="8">
        <v>167.142857142857</v>
      </c>
      <c r="H14" s="28">
        <v>154.28571428571428</v>
      </c>
      <c r="I14" s="4">
        <v>163.33333333333334</v>
      </c>
      <c r="J14" s="4">
        <v>170</v>
      </c>
      <c r="K14" s="96">
        <v>163.33333333333334</v>
      </c>
      <c r="L14" s="96">
        <v>163.33333333333334</v>
      </c>
      <c r="M14" s="16">
        <v>166.66666666666666</v>
      </c>
      <c r="N14" s="4">
        <v>170</v>
      </c>
      <c r="O14" s="4">
        <v>162.22222222222223</v>
      </c>
      <c r="P14" s="4">
        <v>156.66666666666666</v>
      </c>
      <c r="Q14" s="28">
        <v>163.33333333333334</v>
      </c>
      <c r="R14" s="8">
        <v>163.6519571288168</v>
      </c>
      <c r="S14" s="111">
        <v>163.333333333333</v>
      </c>
      <c r="T14" s="16">
        <v>153.33333333333334</v>
      </c>
      <c r="U14" s="4">
        <v>148.33333333333334</v>
      </c>
      <c r="V14" s="134">
        <v>151.66666666666666</v>
      </c>
      <c r="W14" s="139">
        <f t="shared" si="0"/>
        <v>-10.784313725490202</v>
      </c>
      <c r="X14" s="139">
        <f t="shared" si="1"/>
        <v>2.2471910112359423</v>
      </c>
    </row>
    <row r="15" spans="1:24" ht="15" customHeight="1" x14ac:dyDescent="0.25">
      <c r="A15" s="1" t="s">
        <v>13</v>
      </c>
      <c r="B15" s="16">
        <v>140</v>
      </c>
      <c r="C15" s="4">
        <v>171.794871794871</v>
      </c>
      <c r="D15" s="4">
        <v>189.09090909090909</v>
      </c>
      <c r="E15" s="4">
        <v>197.14285714285714</v>
      </c>
      <c r="F15" s="4">
        <v>199.28571428571399</v>
      </c>
      <c r="G15" s="8">
        <v>193.15789473684211</v>
      </c>
      <c r="H15" s="28">
        <v>196.42857142857142</v>
      </c>
      <c r="I15" s="4">
        <v>198.125</v>
      </c>
      <c r="J15" s="4">
        <v>204</v>
      </c>
      <c r="K15" s="96">
        <v>201.57894736842104</v>
      </c>
      <c r="L15" s="96">
        <v>201.57894736842104</v>
      </c>
      <c r="M15" s="16">
        <v>208.8235294117647</v>
      </c>
      <c r="N15" s="4">
        <v>220</v>
      </c>
      <c r="O15" s="4">
        <v>200</v>
      </c>
      <c r="P15" s="4">
        <v>187.89473684210526</v>
      </c>
      <c r="Q15" s="28">
        <v>193.5</v>
      </c>
      <c r="R15" s="111">
        <v>203.333333333333</v>
      </c>
      <c r="S15" s="111">
        <v>195.789473684211</v>
      </c>
      <c r="T15" s="16">
        <v>194.21052631578948</v>
      </c>
      <c r="U15" s="4">
        <v>195.5</v>
      </c>
      <c r="V15" s="134">
        <v>194.09090909090909</v>
      </c>
      <c r="W15" s="139">
        <f t="shared" si="0"/>
        <v>-4.8573975044563271</v>
      </c>
      <c r="X15" s="139">
        <f t="shared" si="1"/>
        <v>-0.72076261334573222</v>
      </c>
    </row>
    <row r="16" spans="1:24" ht="15" customHeight="1" x14ac:dyDescent="0.25">
      <c r="A16" s="1" t="s">
        <v>14</v>
      </c>
      <c r="B16" s="4">
        <v>1425.78</v>
      </c>
      <c r="C16" s="4">
        <v>1375</v>
      </c>
      <c r="D16" s="4">
        <v>1383.3333333333301</v>
      </c>
      <c r="E16" s="4">
        <v>1460</v>
      </c>
      <c r="F16" s="4">
        <v>1511.1111111111099</v>
      </c>
      <c r="G16" s="8">
        <v>1498</v>
      </c>
      <c r="H16" s="28">
        <v>1425</v>
      </c>
      <c r="I16" s="4">
        <v>1450</v>
      </c>
      <c r="J16" s="4">
        <v>1450.7249999999999</v>
      </c>
      <c r="K16" s="96">
        <v>1450</v>
      </c>
      <c r="L16" s="122">
        <v>1425</v>
      </c>
      <c r="M16" s="16">
        <v>1400</v>
      </c>
      <c r="N16" s="7">
        <v>1115.8499999999999</v>
      </c>
      <c r="O16" s="4">
        <v>1233.3333333333301</v>
      </c>
      <c r="P16" s="4">
        <v>1206</v>
      </c>
      <c r="Q16" s="28">
        <v>1150</v>
      </c>
      <c r="R16" s="8">
        <v>1144.43667816117</v>
      </c>
      <c r="S16" s="111">
        <v>1233.3333333333333</v>
      </c>
      <c r="T16" s="16">
        <v>1250</v>
      </c>
      <c r="U16" s="4">
        <v>1300</v>
      </c>
      <c r="V16" s="134">
        <v>1373.3333333333333</v>
      </c>
      <c r="W16" s="139">
        <f t="shared" si="0"/>
        <v>-5.3346889773504049</v>
      </c>
      <c r="X16" s="139">
        <f t="shared" si="1"/>
        <v>5.6410256410256352</v>
      </c>
    </row>
    <row r="17" spans="1:24" ht="15" customHeight="1" x14ac:dyDescent="0.25">
      <c r="A17" s="1" t="s">
        <v>15</v>
      </c>
      <c r="B17" s="4">
        <v>200</v>
      </c>
      <c r="C17" s="4">
        <v>210.77041666666599</v>
      </c>
      <c r="D17" s="4">
        <v>293.56295878035007</v>
      </c>
      <c r="E17" s="4">
        <v>296.08017034153391</v>
      </c>
      <c r="F17" s="4">
        <v>296.99204399204399</v>
      </c>
      <c r="G17" s="8">
        <v>296.41267823086002</v>
      </c>
      <c r="H17" s="28">
        <v>280.79545454545399</v>
      </c>
      <c r="I17" s="4">
        <v>208.5866666666667</v>
      </c>
      <c r="J17" s="4">
        <v>219.22491688116688</v>
      </c>
      <c r="K17" s="96">
        <v>196.40386920047899</v>
      </c>
      <c r="L17" s="122">
        <v>188.98944444444399</v>
      </c>
      <c r="M17" s="16">
        <v>176.31016042780701</v>
      </c>
      <c r="N17" s="7">
        <v>145</v>
      </c>
      <c r="O17" s="4">
        <v>135</v>
      </c>
      <c r="P17" s="4">
        <v>141.87229437229436</v>
      </c>
      <c r="Q17" s="28">
        <v>152.10338680926915</v>
      </c>
      <c r="R17" s="111">
        <v>188.56304985337201</v>
      </c>
      <c r="S17" s="111">
        <v>177.87390029325513</v>
      </c>
      <c r="T17" s="16">
        <v>161.8913594145792</v>
      </c>
      <c r="U17" s="4">
        <v>168.48209866358701</v>
      </c>
      <c r="V17" s="134">
        <v>172.710227272727</v>
      </c>
      <c r="W17" s="139">
        <f t="shared" si="0"/>
        <v>-21.217793246400749</v>
      </c>
      <c r="X17" s="139">
        <f t="shared" si="1"/>
        <v>2.5095417511283564</v>
      </c>
    </row>
    <row r="18" spans="1:24" ht="15" customHeight="1" x14ac:dyDescent="0.25">
      <c r="A18" s="1" t="s">
        <v>16</v>
      </c>
      <c r="B18" s="4">
        <v>281.79000000000002</v>
      </c>
      <c r="C18" s="4">
        <v>266.33</v>
      </c>
      <c r="D18" s="4">
        <v>339.72582972583001</v>
      </c>
      <c r="E18" s="4">
        <v>336.23376623376623</v>
      </c>
      <c r="F18" s="4">
        <v>337.53246753246702</v>
      </c>
      <c r="G18" s="8">
        <v>351.03896103896102</v>
      </c>
      <c r="H18" s="28">
        <v>349.81818181818198</v>
      </c>
      <c r="I18" s="4">
        <v>334.09</v>
      </c>
      <c r="J18" s="4">
        <v>334.25704499999995</v>
      </c>
      <c r="K18" s="96">
        <v>291.07606679035302</v>
      </c>
      <c r="L18" s="122">
        <v>287.72750000000002</v>
      </c>
      <c r="M18" s="16">
        <v>222.72727272727272</v>
      </c>
      <c r="N18" s="7">
        <v>225.32</v>
      </c>
      <c r="O18" s="4">
        <v>196.96969696969691</v>
      </c>
      <c r="P18" s="4">
        <v>208.48484848484799</v>
      </c>
      <c r="Q18" s="28">
        <v>213.636363636364</v>
      </c>
      <c r="R18" s="8">
        <v>247.322615059687</v>
      </c>
      <c r="S18" s="111">
        <v>252.84090909090909</v>
      </c>
      <c r="T18" s="16">
        <v>246.36363636363635</v>
      </c>
      <c r="U18" s="4">
        <v>264.84375</v>
      </c>
      <c r="V18" s="134">
        <v>279.41761363636402</v>
      </c>
      <c r="W18" s="139">
        <f t="shared" si="0"/>
        <v>-16.406365156383146</v>
      </c>
      <c r="X18" s="139">
        <f t="shared" si="1"/>
        <v>5.5028157683026402</v>
      </c>
    </row>
    <row r="19" spans="1:24" ht="15" customHeight="1" x14ac:dyDescent="0.25">
      <c r="A19" s="1" t="s">
        <v>17</v>
      </c>
      <c r="B19" s="4">
        <v>1008.46</v>
      </c>
      <c r="C19" s="4">
        <v>1142.4783333333301</v>
      </c>
      <c r="D19" s="4">
        <v>1139.2879596204291</v>
      </c>
      <c r="E19" s="4">
        <v>927.69607843137203</v>
      </c>
      <c r="F19" s="4">
        <v>1124.0099610028601</v>
      </c>
      <c r="G19" s="8">
        <v>1140.3566347578701</v>
      </c>
      <c r="H19" s="8">
        <v>1132.183297880365</v>
      </c>
      <c r="I19" s="4">
        <v>1026.77714285714</v>
      </c>
      <c r="J19" s="4">
        <v>1027.2905314285686</v>
      </c>
      <c r="K19" s="96">
        <v>1084.2164493146199</v>
      </c>
      <c r="L19" s="122">
        <v>1153.67444444444</v>
      </c>
      <c r="M19" s="16">
        <v>1079.9138077138116</v>
      </c>
      <c r="N19" s="16">
        <v>1079.9138077138116</v>
      </c>
      <c r="O19" s="4">
        <v>1098</v>
      </c>
      <c r="P19" s="4">
        <v>1004.1835650304999</v>
      </c>
      <c r="Q19" s="28">
        <v>854.5430483548073</v>
      </c>
      <c r="R19" s="8">
        <v>915.78755325133</v>
      </c>
      <c r="S19" s="111">
        <v>895.248062420525</v>
      </c>
      <c r="T19" s="16">
        <v>862.70001151145402</v>
      </c>
      <c r="U19" s="4">
        <v>905.06569763864002</v>
      </c>
      <c r="V19" s="134">
        <v>893.512179065174</v>
      </c>
      <c r="W19" s="139">
        <f t="shared" si="0"/>
        <v>-13.022445770755814</v>
      </c>
      <c r="X19" s="139">
        <f t="shared" si="1"/>
        <v>-1.2765392173860646</v>
      </c>
    </row>
    <row r="20" spans="1:24" ht="15" customHeight="1" x14ac:dyDescent="0.25">
      <c r="A20" s="1" t="s">
        <v>18</v>
      </c>
      <c r="B20" s="4">
        <v>1840.0459999999998</v>
      </c>
      <c r="C20" s="4">
        <v>1850.8616666666599</v>
      </c>
      <c r="D20" s="4">
        <v>1805.8510385812999</v>
      </c>
      <c r="E20" s="4">
        <v>2502.8160143949599</v>
      </c>
      <c r="F20" s="4">
        <v>2560.9010037581502</v>
      </c>
      <c r="G20" s="8">
        <v>2669.5600960846</v>
      </c>
      <c r="H20" s="8">
        <v>2615.2305499213753</v>
      </c>
      <c r="I20" s="4">
        <v>2283.6350000000002</v>
      </c>
      <c r="J20" s="4">
        <v>2284.7768175000001</v>
      </c>
      <c r="K20" s="96">
        <v>2183.6292329739099</v>
      </c>
      <c r="L20" s="122">
        <v>2251.9599999999996</v>
      </c>
      <c r="M20" s="16">
        <v>2150.9661956824398</v>
      </c>
      <c r="N20" s="16">
        <v>1668.966195682443</v>
      </c>
      <c r="O20" s="4">
        <v>1650</v>
      </c>
      <c r="P20" s="4">
        <v>1612.11501622273</v>
      </c>
      <c r="Q20" s="28">
        <v>1622.45332936198</v>
      </c>
      <c r="R20" s="111">
        <v>1641.5263157894001</v>
      </c>
      <c r="S20" s="111">
        <v>1599.62892390208</v>
      </c>
      <c r="T20" s="16">
        <v>1564.4081814434301</v>
      </c>
      <c r="U20" s="4">
        <v>1582.9673492030499</v>
      </c>
      <c r="V20" s="134">
        <v>1490.76556998154</v>
      </c>
      <c r="W20" s="139">
        <f t="shared" si="0"/>
        <v>-34.752245446330562</v>
      </c>
      <c r="X20" s="139">
        <f t="shared" si="1"/>
        <v>-5.824616614355894</v>
      </c>
    </row>
    <row r="21" spans="1:24" ht="15" customHeight="1" x14ac:dyDescent="0.25">
      <c r="A21" s="1" t="s">
        <v>19</v>
      </c>
      <c r="B21" s="4">
        <v>268.7766666666667</v>
      </c>
      <c r="C21" s="4">
        <v>295.40052380952352</v>
      </c>
      <c r="D21" s="4">
        <v>279.61356818574791</v>
      </c>
      <c r="E21" s="4">
        <v>197.23388251626</v>
      </c>
      <c r="F21" s="4">
        <v>194.27922153106999</v>
      </c>
      <c r="G21" s="8">
        <v>205.26732974829861</v>
      </c>
      <c r="H21" s="28">
        <v>191.60682323077748</v>
      </c>
      <c r="I21" s="4">
        <v>211.40133333333301</v>
      </c>
      <c r="J21" s="4">
        <v>234.204465102298</v>
      </c>
      <c r="K21" s="96">
        <v>218.80015455794299</v>
      </c>
      <c r="L21" s="122">
        <v>223.98411764705901</v>
      </c>
      <c r="M21" s="16">
        <v>246.239663581234</v>
      </c>
      <c r="N21" s="20">
        <v>350.44</v>
      </c>
      <c r="O21" s="4">
        <v>335</v>
      </c>
      <c r="P21" s="4">
        <v>266.902047486843</v>
      </c>
      <c r="Q21" s="28">
        <v>280.55879778205298</v>
      </c>
      <c r="R21" s="8">
        <v>285.51028933590101</v>
      </c>
      <c r="S21" s="111">
        <v>311.541362366898</v>
      </c>
      <c r="T21" s="16">
        <v>282.341897745295</v>
      </c>
      <c r="U21" s="4">
        <v>288.10469066919001</v>
      </c>
      <c r="V21" s="134">
        <v>285.20570801420001</v>
      </c>
      <c r="W21" s="139">
        <f t="shared" si="0"/>
        <v>21.776375138546232</v>
      </c>
      <c r="X21" s="139">
        <f t="shared" si="1"/>
        <v>-1.0062254273807321</v>
      </c>
    </row>
    <row r="22" spans="1:24" ht="15" customHeight="1" x14ac:dyDescent="0.25">
      <c r="A22" s="1" t="s">
        <v>20</v>
      </c>
      <c r="B22" s="4">
        <v>338.84000000000003</v>
      </c>
      <c r="C22" s="4">
        <v>338.38</v>
      </c>
      <c r="D22" s="4">
        <v>295.322580645161</v>
      </c>
      <c r="E22" s="7">
        <v>285</v>
      </c>
      <c r="F22" s="7">
        <v>290.11</v>
      </c>
      <c r="G22" s="8">
        <v>304.83870967741899</v>
      </c>
      <c r="H22" s="28">
        <v>345.96774193548384</v>
      </c>
      <c r="I22" s="7">
        <v>315.11</v>
      </c>
      <c r="J22" s="4">
        <v>354.83870967741933</v>
      </c>
      <c r="K22" s="96">
        <v>327.09677419354801</v>
      </c>
      <c r="L22" s="96">
        <v>327.09677419354801</v>
      </c>
      <c r="M22" s="16">
        <v>312.5</v>
      </c>
      <c r="N22" s="20">
        <v>305.36</v>
      </c>
      <c r="O22" s="4">
        <v>298</v>
      </c>
      <c r="P22" s="4">
        <v>333.66935483870964</v>
      </c>
      <c r="Q22" s="28">
        <v>354.83870967741933</v>
      </c>
      <c r="R22" s="8">
        <v>381.79134156842099</v>
      </c>
      <c r="S22" s="111">
        <v>403.30387269209899</v>
      </c>
      <c r="T22" s="16">
        <v>396.16054646277502</v>
      </c>
      <c r="U22" s="4">
        <v>414.70630321874</v>
      </c>
      <c r="V22" s="134">
        <v>400</v>
      </c>
      <c r="W22" s="139">
        <f t="shared" si="0"/>
        <v>12.727272727272734</v>
      </c>
      <c r="X22" s="139">
        <f t="shared" si="1"/>
        <v>-3.5461971772787484</v>
      </c>
    </row>
    <row r="23" spans="1:24" ht="15" customHeight="1" x14ac:dyDescent="0.25">
      <c r="A23" s="1" t="s">
        <v>21</v>
      </c>
      <c r="B23" s="4">
        <v>303.14625000000001</v>
      </c>
      <c r="C23" s="4">
        <v>302.21887500000003</v>
      </c>
      <c r="D23" s="4">
        <v>341.95304863147607</v>
      </c>
      <c r="E23" s="4">
        <v>318.37514934289129</v>
      </c>
      <c r="F23" s="4">
        <v>341.26382270283472</v>
      </c>
      <c r="G23" s="8">
        <v>337.83235581622677</v>
      </c>
      <c r="H23" s="8">
        <v>339.54808925953074</v>
      </c>
      <c r="I23" s="4">
        <v>333.40555555555557</v>
      </c>
      <c r="J23" s="4">
        <v>329.04936461388098</v>
      </c>
      <c r="K23" s="96">
        <v>302.92803970223326</v>
      </c>
      <c r="L23" s="122">
        <v>300.23888888888888</v>
      </c>
      <c r="M23" s="16">
        <v>292.23416965352448</v>
      </c>
      <c r="N23" s="4">
        <v>295.5</v>
      </c>
      <c r="O23" s="4">
        <v>295.5</v>
      </c>
      <c r="P23" s="4">
        <v>271.84896539260865</v>
      </c>
      <c r="Q23" s="28">
        <v>331.88567362428836</v>
      </c>
      <c r="R23" s="111">
        <v>345.83333333333297</v>
      </c>
      <c r="S23" s="111">
        <v>372.12813620071699</v>
      </c>
      <c r="T23" s="16">
        <v>392.70833333333297</v>
      </c>
      <c r="U23" s="4">
        <v>354.26865907653399</v>
      </c>
      <c r="V23" s="134">
        <v>289.60125448028703</v>
      </c>
      <c r="W23" s="139">
        <f t="shared" si="0"/>
        <v>-11.988508222735476</v>
      </c>
      <c r="X23" s="139">
        <f t="shared" si="1"/>
        <v>-18.25377518994042</v>
      </c>
    </row>
    <row r="24" spans="1:24" ht="15" customHeight="1" x14ac:dyDescent="0.25">
      <c r="A24" s="1" t="s">
        <v>22</v>
      </c>
      <c r="B24" s="4">
        <v>358.24250000000001</v>
      </c>
      <c r="C24" s="4">
        <v>411.3236666666665</v>
      </c>
      <c r="D24" s="4">
        <v>406.45161290322585</v>
      </c>
      <c r="E24" s="4">
        <v>367.53957586618878</v>
      </c>
      <c r="F24" s="4">
        <v>375.41894611079698</v>
      </c>
      <c r="G24" s="8">
        <v>366.54016445287789</v>
      </c>
      <c r="H24" s="28">
        <v>354.50716845878134</v>
      </c>
      <c r="I24" s="4">
        <v>396.16875000000005</v>
      </c>
      <c r="J24" s="4">
        <v>391.04843131013001</v>
      </c>
      <c r="K24" s="96">
        <v>337.93262768817203</v>
      </c>
      <c r="L24" s="122">
        <v>320.75624999999997</v>
      </c>
      <c r="M24" s="16">
        <v>325.30426562684625</v>
      </c>
      <c r="N24" s="7">
        <v>320.58</v>
      </c>
      <c r="O24" s="4">
        <v>302.99656511350059</v>
      </c>
      <c r="P24" s="4">
        <v>326.06144320760916</v>
      </c>
      <c r="Q24" s="28">
        <v>356.04838709677426</v>
      </c>
      <c r="R24" s="8">
        <v>358.16184402975699</v>
      </c>
      <c r="S24" s="111">
        <v>324.00962082625921</v>
      </c>
      <c r="T24" s="16">
        <v>321.93864642631246</v>
      </c>
      <c r="U24" s="4">
        <v>329.97092952860174</v>
      </c>
      <c r="V24" s="134">
        <v>315</v>
      </c>
      <c r="W24" s="139">
        <f t="shared" si="0"/>
        <v>-19.447317831027956</v>
      </c>
      <c r="X24" s="139">
        <f t="shared" si="1"/>
        <v>-4.5370449905963817</v>
      </c>
    </row>
    <row r="25" spans="1:24" ht="15" customHeight="1" x14ac:dyDescent="0.25">
      <c r="A25" s="1" t="s">
        <v>23</v>
      </c>
      <c r="B25" s="4">
        <v>393.71800000000002</v>
      </c>
      <c r="C25" s="4">
        <v>424.77999999999952</v>
      </c>
      <c r="D25" s="4">
        <v>417.30053999015797</v>
      </c>
      <c r="E25" s="4">
        <v>371.78946725317695</v>
      </c>
      <c r="F25" s="4">
        <v>373.48199126849403</v>
      </c>
      <c r="G25" s="8">
        <v>381.91028225806457</v>
      </c>
      <c r="H25" s="28">
        <v>363.79368279569894</v>
      </c>
      <c r="I25" s="4">
        <v>384.62166666666673</v>
      </c>
      <c r="J25" s="4">
        <v>384.81397750000002</v>
      </c>
      <c r="K25" s="96">
        <v>338.149641577061</v>
      </c>
      <c r="L25" s="122">
        <v>327.95722222222224</v>
      </c>
      <c r="M25" s="16">
        <v>342.09394453876638</v>
      </c>
      <c r="N25" s="7">
        <v>345.11</v>
      </c>
      <c r="O25" s="4">
        <v>335</v>
      </c>
      <c r="P25" s="4">
        <v>329.4657258064517</v>
      </c>
      <c r="Q25" s="28">
        <v>361.99066213921901</v>
      </c>
      <c r="R25" s="8">
        <v>366.34062044011398</v>
      </c>
      <c r="S25" s="111">
        <v>335.17665130568366</v>
      </c>
      <c r="T25" s="16">
        <v>323.77016129032268</v>
      </c>
      <c r="U25" s="4">
        <v>332.58064516129036</v>
      </c>
      <c r="V25" s="134">
        <v>330.10752688172056</v>
      </c>
      <c r="W25" s="139">
        <f t="shared" si="0"/>
        <v>-14.216336676148792</v>
      </c>
      <c r="X25" s="139">
        <f t="shared" si="1"/>
        <v>-0.74361461364368464</v>
      </c>
    </row>
    <row r="26" spans="1:24" ht="15" customHeight="1" x14ac:dyDescent="0.25">
      <c r="A26" s="1" t="s">
        <v>24</v>
      </c>
      <c r="B26" s="4">
        <v>214.51055555555553</v>
      </c>
      <c r="C26" s="4">
        <v>262.25041666666652</v>
      </c>
      <c r="D26" s="4">
        <v>261.03470341104003</v>
      </c>
      <c r="E26" s="4">
        <v>275.05370224193098</v>
      </c>
      <c r="F26" s="4">
        <v>306.34815536960798</v>
      </c>
      <c r="G26" s="8">
        <v>313.69878326753002</v>
      </c>
      <c r="H26" s="28">
        <v>328.49553726340901</v>
      </c>
      <c r="I26" s="4">
        <v>376</v>
      </c>
      <c r="J26" s="4">
        <v>314.13801004301598</v>
      </c>
      <c r="K26" s="96">
        <v>276.48866713963702</v>
      </c>
      <c r="L26" s="122">
        <v>327.702</v>
      </c>
      <c r="M26" s="16">
        <v>268.15351834147077</v>
      </c>
      <c r="N26" s="7">
        <v>250.22</v>
      </c>
      <c r="O26" s="4">
        <v>225</v>
      </c>
      <c r="P26" s="4">
        <v>183.57194174579723</v>
      </c>
      <c r="Q26" s="28">
        <v>201.31288238257599</v>
      </c>
      <c r="R26" s="8">
        <v>227.16471917769999</v>
      </c>
      <c r="S26" s="111">
        <v>255.15504886353401</v>
      </c>
      <c r="T26" s="16">
        <v>281.51960078328511</v>
      </c>
      <c r="U26" s="4">
        <v>296.02862566375501</v>
      </c>
      <c r="V26" s="134">
        <v>276.34606680610699</v>
      </c>
      <c r="W26" s="139">
        <f t="shared" si="0"/>
        <v>-12.03036309796895</v>
      </c>
      <c r="X26" s="139">
        <f t="shared" si="1"/>
        <v>-6.64887012650071</v>
      </c>
    </row>
    <row r="27" spans="1:24" ht="15" customHeight="1" x14ac:dyDescent="0.25">
      <c r="A27" s="1" t="s">
        <v>25</v>
      </c>
      <c r="B27" s="4">
        <v>180.18</v>
      </c>
      <c r="C27" s="4">
        <v>216.46583333333299</v>
      </c>
      <c r="D27" s="4">
        <v>279.32366092184202</v>
      </c>
      <c r="E27" s="4">
        <v>290.48864730695601</v>
      </c>
      <c r="F27" s="4">
        <v>305.86091557828252</v>
      </c>
      <c r="G27" s="8">
        <v>312.775439853119</v>
      </c>
      <c r="H27" s="28">
        <v>316.25213518493001</v>
      </c>
      <c r="I27" s="4">
        <v>295.37</v>
      </c>
      <c r="J27" s="4">
        <v>229.213309064285</v>
      </c>
      <c r="K27" s="96">
        <v>213.22042805983401</v>
      </c>
      <c r="L27" s="122">
        <v>186.68222222222201</v>
      </c>
      <c r="M27" s="16">
        <v>248.76258468023008</v>
      </c>
      <c r="N27" s="7">
        <v>265.45</v>
      </c>
      <c r="O27" s="4">
        <v>255</v>
      </c>
      <c r="P27" s="4">
        <v>278.65399200288783</v>
      </c>
      <c r="Q27" s="28">
        <v>307.71068282213599</v>
      </c>
      <c r="R27" s="8">
        <v>326.49571802433599</v>
      </c>
      <c r="S27" s="111">
        <v>354.84420275211897</v>
      </c>
      <c r="T27" s="16">
        <v>263.54465523233756</v>
      </c>
      <c r="U27" s="4">
        <v>268.5315499887576</v>
      </c>
      <c r="V27" s="134">
        <v>252.00118128140599</v>
      </c>
      <c r="W27" s="139">
        <f t="shared" si="0"/>
        <v>9.9417753315231447</v>
      </c>
      <c r="X27" s="139">
        <f t="shared" si="1"/>
        <v>-6.155838562747534</v>
      </c>
    </row>
    <row r="28" spans="1:24" ht="15" customHeight="1" x14ac:dyDescent="0.25">
      <c r="A28" s="2" t="s">
        <v>26</v>
      </c>
      <c r="B28" s="16">
        <v>1691.70333333333</v>
      </c>
      <c r="C28" s="16">
        <v>1671.8644999999999</v>
      </c>
      <c r="D28" s="16">
        <v>1686.5</v>
      </c>
      <c r="E28" s="16">
        <v>1694.3516666666601</v>
      </c>
      <c r="F28" s="16">
        <v>1695.4553311770401</v>
      </c>
      <c r="G28" s="16">
        <v>1704.34</v>
      </c>
      <c r="H28" s="16">
        <v>1708.2049999999999</v>
      </c>
      <c r="I28" s="16">
        <v>1718.06</v>
      </c>
      <c r="J28" s="4">
        <v>1759.9670171098701</v>
      </c>
      <c r="K28" s="96">
        <v>1624.2424242424199</v>
      </c>
      <c r="L28" s="122">
        <v>1622.97</v>
      </c>
      <c r="M28" s="16">
        <v>1044.2486085343228</v>
      </c>
      <c r="N28" s="7">
        <v>1145.33</v>
      </c>
      <c r="O28" s="4">
        <v>1050</v>
      </c>
      <c r="P28" s="4">
        <v>984.84848484848476</v>
      </c>
      <c r="Q28" s="28">
        <v>897.08994708994715</v>
      </c>
      <c r="R28" s="8">
        <v>912.42155303214997</v>
      </c>
      <c r="S28" s="111">
        <v>902.48487895546714</v>
      </c>
      <c r="T28" s="16">
        <v>898.21548821548799</v>
      </c>
      <c r="U28" s="4">
        <v>904.81094039446396</v>
      </c>
      <c r="V28" s="134">
        <v>967.858567527167</v>
      </c>
      <c r="W28" s="139">
        <f t="shared" si="0"/>
        <v>-45.00700535192211</v>
      </c>
      <c r="X28" s="139">
        <f t="shared" si="1"/>
        <v>6.9680442972115939</v>
      </c>
    </row>
    <row r="29" spans="1:24" ht="15" customHeight="1" x14ac:dyDescent="0.25">
      <c r="A29" s="2" t="s">
        <v>27</v>
      </c>
      <c r="B29" s="16">
        <v>811.921875</v>
      </c>
      <c r="C29" s="16">
        <v>815.49166666666702</v>
      </c>
      <c r="D29" s="16">
        <v>827.87</v>
      </c>
      <c r="E29" s="16">
        <v>835.07249999999999</v>
      </c>
      <c r="F29" s="16">
        <v>846.32330238250302</v>
      </c>
      <c r="G29" s="16">
        <v>844.11500000000001</v>
      </c>
      <c r="H29" s="16">
        <v>853.08500000000004</v>
      </c>
      <c r="I29" s="16">
        <v>888.64499999999998</v>
      </c>
      <c r="J29" s="4">
        <v>890.10643444605705</v>
      </c>
      <c r="K29" s="96">
        <v>866.66406788797701</v>
      </c>
      <c r="L29" s="122">
        <v>861.63400000000001</v>
      </c>
      <c r="M29" s="16">
        <v>695.97319684544993</v>
      </c>
      <c r="N29" s="7">
        <v>721.58</v>
      </c>
      <c r="O29" s="4">
        <v>695.82954714084792</v>
      </c>
      <c r="P29" s="4">
        <v>607.17922317351997</v>
      </c>
      <c r="Q29" s="28">
        <v>618.94401894401904</v>
      </c>
      <c r="R29" s="8">
        <v>679.87795935946997</v>
      </c>
      <c r="S29" s="111">
        <v>694.92101326886689</v>
      </c>
      <c r="T29" s="16">
        <v>669.83331458681221</v>
      </c>
      <c r="U29" s="4">
        <v>673.22645897517202</v>
      </c>
      <c r="V29" s="134">
        <v>616.15800865800861</v>
      </c>
      <c r="W29" s="139">
        <f t="shared" si="0"/>
        <v>-30.777041394890681</v>
      </c>
      <c r="X29" s="139">
        <f t="shared" si="1"/>
        <v>-8.4768579066302028</v>
      </c>
    </row>
    <row r="30" spans="1:24" ht="15" customHeight="1" x14ac:dyDescent="0.25">
      <c r="A30" s="2" t="s">
        <v>28</v>
      </c>
      <c r="B30" s="16">
        <v>248.21666666666599</v>
      </c>
      <c r="C30" s="16">
        <v>241.92333333333301</v>
      </c>
      <c r="D30" s="16">
        <v>245.5</v>
      </c>
      <c r="E30" s="16">
        <v>250.54333333333301</v>
      </c>
      <c r="F30" s="16">
        <v>253.27709854974299</v>
      </c>
      <c r="G30" s="21">
        <v>256.82499999999999</v>
      </c>
      <c r="H30" s="21">
        <v>254.41</v>
      </c>
      <c r="I30" s="16">
        <v>253.125</v>
      </c>
      <c r="J30" s="4">
        <v>256.73740053050398</v>
      </c>
      <c r="K30" s="96">
        <v>228.55319148936201</v>
      </c>
      <c r="L30" s="122">
        <v>227.72</v>
      </c>
      <c r="M30" s="16">
        <v>246.897965879265</v>
      </c>
      <c r="N30" s="7">
        <v>325</v>
      </c>
      <c r="O30" s="4">
        <v>315</v>
      </c>
      <c r="P30" s="4">
        <v>312.60162601626001</v>
      </c>
      <c r="Q30" s="28">
        <v>330.76923076923077</v>
      </c>
      <c r="R30" s="111">
        <v>350</v>
      </c>
      <c r="S30" s="111">
        <v>361.21495327102798</v>
      </c>
      <c r="T30" s="16">
        <v>330.76923076923077</v>
      </c>
      <c r="U30" s="4">
        <v>351.30357142857099</v>
      </c>
      <c r="V30" s="134">
        <v>346.62447257383968</v>
      </c>
      <c r="W30" s="139">
        <f t="shared" si="0"/>
        <v>35.011288521890236</v>
      </c>
      <c r="X30" s="139">
        <f t="shared" si="1"/>
        <v>-1.3319246473082578</v>
      </c>
    </row>
    <row r="31" spans="1:24" ht="15" customHeight="1" x14ac:dyDescent="0.25">
      <c r="A31" s="2" t="s">
        <v>29</v>
      </c>
      <c r="B31" s="16">
        <v>125.098333333333</v>
      </c>
      <c r="C31" s="16">
        <v>128.13022727272701</v>
      </c>
      <c r="D31" s="16">
        <v>128.80000000000001</v>
      </c>
      <c r="E31" s="16">
        <v>127.79095238095201</v>
      </c>
      <c r="F31" s="16">
        <v>128.86931306530664</v>
      </c>
      <c r="G31" s="16">
        <v>129.63999999999999</v>
      </c>
      <c r="H31" s="16">
        <v>129.6</v>
      </c>
      <c r="I31" s="16">
        <v>127.16</v>
      </c>
      <c r="J31" s="4">
        <v>126.09402723336601</v>
      </c>
      <c r="K31" s="96">
        <v>105.54305100748661</v>
      </c>
      <c r="L31" s="122">
        <v>103.15882352941179</v>
      </c>
      <c r="M31" s="16">
        <v>98.438395240398151</v>
      </c>
      <c r="N31" s="3">
        <v>108.51</v>
      </c>
      <c r="O31" s="4">
        <v>99.187512089402276</v>
      </c>
      <c r="P31" s="4">
        <v>109.677745140507</v>
      </c>
      <c r="Q31" s="28">
        <v>116.44974240341701</v>
      </c>
      <c r="R31" s="8">
        <v>115.53595448287466</v>
      </c>
      <c r="S31" s="111">
        <v>122.40910760352</v>
      </c>
      <c r="T31" s="16">
        <v>129.06654672312888</v>
      </c>
      <c r="U31" s="4">
        <v>126.89583079608656</v>
      </c>
      <c r="V31" s="134">
        <v>129.044674542595</v>
      </c>
      <c r="W31" s="139">
        <f t="shared" si="0"/>
        <v>2.340037330846882</v>
      </c>
      <c r="X31" s="139">
        <f t="shared" si="1"/>
        <v>1.6933919207806762</v>
      </c>
    </row>
    <row r="32" spans="1:24" ht="15" customHeight="1" x14ac:dyDescent="0.25">
      <c r="A32" s="2" t="s">
        <v>30</v>
      </c>
      <c r="B32" s="16">
        <v>847.64750000000004</v>
      </c>
      <c r="C32" s="16">
        <v>855.07749999999999</v>
      </c>
      <c r="D32" s="16">
        <v>898.79500000000007</v>
      </c>
      <c r="E32" s="16">
        <v>907.27833333333297</v>
      </c>
      <c r="F32" s="16">
        <v>930.45844433268996</v>
      </c>
      <c r="G32" s="16">
        <v>940.63499999999999</v>
      </c>
      <c r="H32" s="16">
        <v>920.81</v>
      </c>
      <c r="I32" s="21">
        <v>962.24</v>
      </c>
      <c r="J32" s="4">
        <v>952.38095238095229</v>
      </c>
      <c r="K32" s="96">
        <v>957.211706442484</v>
      </c>
      <c r="L32" s="96">
        <v>957.211706442484</v>
      </c>
      <c r="M32" s="16">
        <v>938.87685276594004</v>
      </c>
      <c r="N32" s="19">
        <v>805.66</v>
      </c>
      <c r="O32" s="4">
        <v>736.7291080030783</v>
      </c>
      <c r="P32" s="4">
        <v>643.37285521496051</v>
      </c>
      <c r="Q32" s="28">
        <v>704.14745881096201</v>
      </c>
      <c r="R32" s="8">
        <v>750.57994980268097</v>
      </c>
      <c r="S32" s="111">
        <v>791.89324779108063</v>
      </c>
      <c r="T32" s="16">
        <v>735.93961686639318</v>
      </c>
      <c r="U32" s="4">
        <v>803.02105282212995</v>
      </c>
      <c r="V32" s="134">
        <v>822.41929218264067</v>
      </c>
      <c r="W32" s="139">
        <f t="shared" si="0"/>
        <v>-13.64597432082272</v>
      </c>
      <c r="X32" s="139">
        <f t="shared" si="1"/>
        <v>2.4156576334253921</v>
      </c>
    </row>
    <row r="33" spans="1:24" ht="15" customHeight="1" x14ac:dyDescent="0.25">
      <c r="A33" s="2" t="s">
        <v>31</v>
      </c>
      <c r="B33" s="16">
        <v>875.55166666667003</v>
      </c>
      <c r="C33" s="16">
        <v>873.83121212121205</v>
      </c>
      <c r="D33" s="16">
        <v>880.39</v>
      </c>
      <c r="E33" s="16">
        <v>889.5293939393938</v>
      </c>
      <c r="F33" s="16">
        <v>918.00364514579303</v>
      </c>
      <c r="G33" s="16">
        <v>941.77</v>
      </c>
      <c r="H33" s="16">
        <v>935.20500000000004</v>
      </c>
      <c r="I33" s="16">
        <v>955.03</v>
      </c>
      <c r="J33" s="4">
        <v>970.90925238852697</v>
      </c>
      <c r="K33" s="96">
        <v>955.27059126677602</v>
      </c>
      <c r="L33" s="122">
        <v>995.84266666666701</v>
      </c>
      <c r="M33" s="16">
        <v>981.61830859972702</v>
      </c>
      <c r="N33" s="19">
        <v>778.15</v>
      </c>
      <c r="O33" s="4">
        <v>765.02610640340822</v>
      </c>
      <c r="P33" s="4">
        <v>834.01593969377382</v>
      </c>
      <c r="Q33" s="28">
        <v>846.66803455341801</v>
      </c>
      <c r="R33" s="8">
        <v>886.36927111492298</v>
      </c>
      <c r="S33" s="111">
        <v>795.31086763695896</v>
      </c>
      <c r="T33" s="16">
        <v>802.58673432523199</v>
      </c>
      <c r="U33" s="4">
        <v>814.57651819261696</v>
      </c>
      <c r="V33" s="134">
        <v>853.27793319455338</v>
      </c>
      <c r="W33" s="139">
        <f t="shared" si="0"/>
        <v>-12.115583295203916</v>
      </c>
      <c r="X33" s="139">
        <f t="shared" si="1"/>
        <v>4.7511085990800668</v>
      </c>
    </row>
    <row r="34" spans="1:24" ht="15" customHeight="1" x14ac:dyDescent="0.25">
      <c r="A34" s="2" t="s">
        <v>32</v>
      </c>
      <c r="B34" s="16">
        <v>900</v>
      </c>
      <c r="C34" s="16">
        <v>944.38250000000005</v>
      </c>
      <c r="D34" s="16">
        <v>1017.205</v>
      </c>
      <c r="E34" s="16">
        <v>1037.68</v>
      </c>
      <c r="F34" s="16">
        <v>1116.24061737835</v>
      </c>
      <c r="G34" s="16">
        <v>1095.6199999999999</v>
      </c>
      <c r="H34" s="16">
        <v>1196.57</v>
      </c>
      <c r="I34" s="16">
        <v>1203.28</v>
      </c>
      <c r="J34" s="8">
        <v>1183.17350119513</v>
      </c>
      <c r="K34" s="96">
        <v>1097.7324263038499</v>
      </c>
      <c r="L34" s="122">
        <v>1113.375</v>
      </c>
      <c r="M34" s="16">
        <v>1036.4583333333333</v>
      </c>
      <c r="N34" s="19">
        <v>1128.57</v>
      </c>
      <c r="O34" s="4">
        <v>1216.9489007724301</v>
      </c>
      <c r="P34" s="4">
        <v>1112.2807017543901</v>
      </c>
      <c r="Q34" s="28">
        <v>985.96638655462175</v>
      </c>
      <c r="R34" s="8">
        <v>1015.1636032566601</v>
      </c>
      <c r="S34" s="111">
        <v>1088.6359674327296</v>
      </c>
      <c r="T34" s="16">
        <v>1091.2609266284719</v>
      </c>
      <c r="U34" s="4">
        <v>1098.2609266284701</v>
      </c>
      <c r="V34" s="25">
        <v>1092.7192735632236</v>
      </c>
      <c r="W34" s="139">
        <f t="shared" si="0"/>
        <v>-7.6450518491614368</v>
      </c>
      <c r="X34" s="139">
        <f t="shared" si="1"/>
        <v>-0.50458437798189515</v>
      </c>
    </row>
    <row r="35" spans="1:24" ht="15" customHeight="1" x14ac:dyDescent="0.25">
      <c r="A35" s="2" t="s">
        <v>33</v>
      </c>
      <c r="B35" s="16">
        <v>1774.163</v>
      </c>
      <c r="C35" s="16">
        <v>1966.6825000000001</v>
      </c>
      <c r="D35" s="16">
        <v>1963.405</v>
      </c>
      <c r="E35" s="16">
        <v>1983.99933333333</v>
      </c>
      <c r="F35" s="16">
        <v>2011.35035451214</v>
      </c>
      <c r="G35" s="16">
        <v>1985.9749999999999</v>
      </c>
      <c r="H35" s="16">
        <v>1994.885</v>
      </c>
      <c r="I35" s="16">
        <v>2014.77</v>
      </c>
      <c r="J35" s="8">
        <v>1891.041286061195</v>
      </c>
      <c r="K35" s="96">
        <v>1992.2132773010001</v>
      </c>
      <c r="L35" s="122">
        <v>2072.8166666666666</v>
      </c>
      <c r="M35" s="16">
        <v>1718.1108312970225</v>
      </c>
      <c r="N35" s="19">
        <v>1850</v>
      </c>
      <c r="O35" s="19">
        <v>1850</v>
      </c>
      <c r="P35" s="4">
        <v>2057.9100044340685</v>
      </c>
      <c r="Q35" s="28">
        <v>1814.8728975920867</v>
      </c>
      <c r="R35" s="8">
        <v>1838.62218707184</v>
      </c>
      <c r="S35" s="111">
        <v>1835.8000694957218</v>
      </c>
      <c r="T35" s="16">
        <v>1961.5384615384601</v>
      </c>
      <c r="U35" s="4">
        <v>1939.79282510285</v>
      </c>
      <c r="V35" s="134">
        <v>1827.6971487895858</v>
      </c>
      <c r="W35" s="139">
        <f t="shared" si="0"/>
        <v>-3.3496961562138745</v>
      </c>
      <c r="X35" s="139">
        <f t="shared" si="1"/>
        <v>-5.7787447640095682</v>
      </c>
    </row>
    <row r="36" spans="1:24" ht="15" customHeight="1" x14ac:dyDescent="0.25">
      <c r="A36" s="2" t="s">
        <v>34</v>
      </c>
      <c r="B36" s="16">
        <v>1198.5650000000001</v>
      </c>
      <c r="C36" s="16">
        <v>1200</v>
      </c>
      <c r="D36" s="16">
        <v>1318.97</v>
      </c>
      <c r="E36" s="16">
        <v>1407.62</v>
      </c>
      <c r="F36" s="16">
        <v>1570.8265699396247</v>
      </c>
      <c r="G36" s="16">
        <v>1510</v>
      </c>
      <c r="H36" s="16">
        <v>1522.73</v>
      </c>
      <c r="I36" s="16">
        <v>1442.86</v>
      </c>
      <c r="J36" s="8">
        <v>1363.968921753496</v>
      </c>
      <c r="K36" s="96">
        <v>1417.28395061728</v>
      </c>
      <c r="L36" s="122">
        <v>1375.66333333333</v>
      </c>
      <c r="M36" s="16">
        <v>1324.2424242424199</v>
      </c>
      <c r="N36" s="19">
        <v>1050.21</v>
      </c>
      <c r="O36" s="19">
        <v>1050.21</v>
      </c>
      <c r="P36" s="4">
        <v>1074.5510835913301</v>
      </c>
      <c r="Q36" s="28">
        <v>950</v>
      </c>
      <c r="R36" s="111">
        <v>1066.6666666666699</v>
      </c>
      <c r="S36" s="111">
        <v>1177.7777777777801</v>
      </c>
      <c r="T36" s="16">
        <v>1155.55555555556</v>
      </c>
      <c r="U36" s="4">
        <v>1185.2941176470599</v>
      </c>
      <c r="V36" s="134">
        <v>1203.3333333333301</v>
      </c>
      <c r="W36" s="139">
        <f t="shared" si="0"/>
        <v>-11.777071006402073</v>
      </c>
      <c r="X36" s="139">
        <f t="shared" si="1"/>
        <v>1.5219189412734111</v>
      </c>
    </row>
    <row r="37" spans="1:24" ht="15" customHeight="1" x14ac:dyDescent="0.25">
      <c r="A37" s="2" t="s">
        <v>35</v>
      </c>
      <c r="B37" s="16">
        <v>909.64785714285699</v>
      </c>
      <c r="C37" s="16">
        <v>894.40928571428503</v>
      </c>
      <c r="D37" s="16">
        <v>875.35</v>
      </c>
      <c r="E37" s="16">
        <v>823.4</v>
      </c>
      <c r="F37" s="16">
        <v>828.20142324822791</v>
      </c>
      <c r="G37" s="16">
        <v>743.14</v>
      </c>
      <c r="H37" s="16">
        <v>795.17499999999995</v>
      </c>
      <c r="I37" s="16">
        <v>806.71499999999992</v>
      </c>
      <c r="J37" s="8">
        <v>846.53873968183575</v>
      </c>
      <c r="K37" s="96">
        <v>855.44166506143097</v>
      </c>
      <c r="L37" s="122">
        <v>828.418571428571</v>
      </c>
      <c r="M37" s="16">
        <v>750.98889350461207</v>
      </c>
      <c r="N37" s="4">
        <v>754.23</v>
      </c>
      <c r="O37" s="4">
        <v>686.13001392098613</v>
      </c>
      <c r="P37" s="4">
        <v>764.42609677903795</v>
      </c>
      <c r="Q37" s="28">
        <v>659.36935596639819</v>
      </c>
      <c r="R37" s="8">
        <v>707.91189841412699</v>
      </c>
      <c r="S37" s="111">
        <v>726.67687437997142</v>
      </c>
      <c r="T37" s="16">
        <v>786.22266638428539</v>
      </c>
      <c r="U37" s="4">
        <v>801.74008997538397</v>
      </c>
      <c r="V37" s="134">
        <v>861.03687436412815</v>
      </c>
      <c r="W37" s="139">
        <f t="shared" si="0"/>
        <v>1.7126368827186105</v>
      </c>
      <c r="X37" s="139">
        <f t="shared" si="1"/>
        <v>7.3960108930769302</v>
      </c>
    </row>
    <row r="38" spans="1:24" ht="15" customHeight="1" x14ac:dyDescent="0.25">
      <c r="A38" s="2" t="s">
        <v>36</v>
      </c>
      <c r="B38" s="4">
        <v>500</v>
      </c>
      <c r="C38" s="4">
        <v>486.66</v>
      </c>
      <c r="D38" s="4">
        <v>490</v>
      </c>
      <c r="E38" s="4">
        <v>470.37</v>
      </c>
      <c r="F38" s="4">
        <v>490</v>
      </c>
      <c r="G38" s="4">
        <v>495</v>
      </c>
      <c r="H38" s="4">
        <v>490.5</v>
      </c>
      <c r="I38" s="4">
        <v>485</v>
      </c>
      <c r="J38" s="8">
        <v>489.07</v>
      </c>
      <c r="K38" s="8">
        <v>495.74</v>
      </c>
      <c r="L38" s="8">
        <v>495.74</v>
      </c>
      <c r="M38" s="16">
        <v>516.66666666666697</v>
      </c>
      <c r="N38" s="19">
        <v>625</v>
      </c>
      <c r="O38" s="4">
        <v>742.857142857143</v>
      </c>
      <c r="P38" s="4">
        <v>705.55555555555554</v>
      </c>
      <c r="Q38" s="28">
        <v>690.60606060606096</v>
      </c>
      <c r="R38" s="8">
        <v>715.69461997470501</v>
      </c>
      <c r="S38" s="111">
        <v>739.39393939393949</v>
      </c>
      <c r="T38" s="16">
        <v>723.07692307692298</v>
      </c>
      <c r="U38" s="4">
        <v>721.21212121212125</v>
      </c>
      <c r="V38" s="134">
        <v>688.88888888888891</v>
      </c>
      <c r="W38" s="139">
        <f t="shared" si="0"/>
        <v>40.856909826586971</v>
      </c>
      <c r="X38" s="139">
        <f t="shared" si="1"/>
        <v>-4.4817927170868357</v>
      </c>
    </row>
    <row r="39" spans="1:24" ht="15" customHeight="1" x14ac:dyDescent="0.25">
      <c r="A39" s="2" t="s">
        <v>37</v>
      </c>
      <c r="B39" s="4">
        <v>154.06</v>
      </c>
      <c r="C39" s="4">
        <v>164.5</v>
      </c>
      <c r="D39" s="4">
        <v>171.3</v>
      </c>
      <c r="E39" s="4">
        <v>180.68</v>
      </c>
      <c r="F39" s="4">
        <v>186.71</v>
      </c>
      <c r="G39" s="4">
        <v>197.29</v>
      </c>
      <c r="H39" s="4">
        <v>190.77</v>
      </c>
      <c r="I39" s="4">
        <v>180.81</v>
      </c>
      <c r="J39" s="8">
        <v>160.44</v>
      </c>
      <c r="K39" s="8">
        <v>197.58</v>
      </c>
      <c r="L39" s="8">
        <v>197.58</v>
      </c>
      <c r="M39" s="16">
        <v>180.95588235294099</v>
      </c>
      <c r="N39" s="19">
        <v>125.56</v>
      </c>
      <c r="O39" s="4">
        <v>104.831617331617</v>
      </c>
      <c r="P39" s="4">
        <v>124.66856060606059</v>
      </c>
      <c r="Q39" s="28">
        <v>136.99810606060606</v>
      </c>
      <c r="R39" s="8">
        <v>157.22217244783778</v>
      </c>
      <c r="S39" s="111">
        <v>163.75</v>
      </c>
      <c r="T39" s="16">
        <v>151.900088391845</v>
      </c>
      <c r="U39" s="4">
        <v>154.583333333333</v>
      </c>
      <c r="V39" s="134">
        <v>150.018115942029</v>
      </c>
      <c r="W39" s="139">
        <f t="shared" si="0"/>
        <v>-6.4958140476009714</v>
      </c>
      <c r="X39" s="139">
        <f t="shared" si="1"/>
        <v>-2.9532403609513831</v>
      </c>
    </row>
    <row r="40" spans="1:24" ht="15" customHeight="1" x14ac:dyDescent="0.25">
      <c r="A40" s="2" t="s">
        <v>38</v>
      </c>
      <c r="B40" s="4">
        <v>156.38</v>
      </c>
      <c r="C40" s="4">
        <v>165.77</v>
      </c>
      <c r="D40" s="4">
        <v>178.55</v>
      </c>
      <c r="E40" s="4">
        <v>165.01</v>
      </c>
      <c r="F40" s="4">
        <v>179.36</v>
      </c>
      <c r="G40" s="4">
        <v>199.49</v>
      </c>
      <c r="H40" s="4">
        <v>194.53</v>
      </c>
      <c r="I40" s="4">
        <v>188.89</v>
      </c>
      <c r="J40" s="8">
        <v>158.02000000000001</v>
      </c>
      <c r="K40" s="8">
        <v>199.78</v>
      </c>
      <c r="L40" s="8">
        <v>199.78</v>
      </c>
      <c r="M40" s="16">
        <v>198.81865530303</v>
      </c>
      <c r="N40" s="19">
        <v>135</v>
      </c>
      <c r="O40" s="4">
        <v>108.25768950768951</v>
      </c>
      <c r="P40" s="4">
        <v>129.27631578947367</v>
      </c>
      <c r="Q40" s="28">
        <v>147.06649831649833</v>
      </c>
      <c r="R40" s="8">
        <v>158.95873614166601</v>
      </c>
      <c r="S40" s="111">
        <v>165.72368421052599</v>
      </c>
      <c r="T40" s="16">
        <v>160.292838018742</v>
      </c>
      <c r="U40" s="4">
        <v>162.35900673400701</v>
      </c>
      <c r="V40" s="134">
        <v>168.26086956521701</v>
      </c>
      <c r="W40" s="139">
        <f t="shared" si="0"/>
        <v>6.4807426687868599</v>
      </c>
      <c r="X40" s="139">
        <f t="shared" si="1"/>
        <v>3.6350695596943545</v>
      </c>
    </row>
    <row r="41" spans="1:24" ht="15" customHeight="1" x14ac:dyDescent="0.25">
      <c r="A41" s="2" t="s">
        <v>39</v>
      </c>
      <c r="B41" s="4">
        <v>393.49</v>
      </c>
      <c r="C41" s="4">
        <v>402.33</v>
      </c>
      <c r="D41" s="4">
        <v>400.55</v>
      </c>
      <c r="E41" s="4">
        <v>418.75</v>
      </c>
      <c r="F41" s="4">
        <v>428.01</v>
      </c>
      <c r="G41" s="4">
        <v>473.65</v>
      </c>
      <c r="H41" s="4">
        <v>466.77</v>
      </c>
      <c r="I41" s="4">
        <v>459.16</v>
      </c>
      <c r="J41" s="8">
        <v>381.53</v>
      </c>
      <c r="K41" s="8">
        <v>474.36</v>
      </c>
      <c r="L41" s="8">
        <v>474.36</v>
      </c>
      <c r="M41" s="16">
        <v>490.37037037037032</v>
      </c>
      <c r="N41" s="4">
        <v>436.66666666666663</v>
      </c>
      <c r="O41" s="4">
        <v>462.53968253968259</v>
      </c>
      <c r="P41" s="4">
        <v>424.56140350877189</v>
      </c>
      <c r="Q41" s="28">
        <v>432.80701754386001</v>
      </c>
      <c r="R41" s="111">
        <v>452.66666666666703</v>
      </c>
      <c r="S41" s="111">
        <v>440.63492063492066</v>
      </c>
      <c r="T41" s="16">
        <v>438.51851851851859</v>
      </c>
      <c r="U41" s="4">
        <v>449.12280701754389</v>
      </c>
      <c r="V41" s="134">
        <v>469.44444444444451</v>
      </c>
      <c r="W41" s="139">
        <f t="shared" si="0"/>
        <v>23.042603319383677</v>
      </c>
      <c r="X41" s="139">
        <f t="shared" si="1"/>
        <v>4.524739583333341</v>
      </c>
    </row>
    <row r="42" spans="1:24" ht="15" customHeight="1" x14ac:dyDescent="0.25">
      <c r="A42" s="2" t="s">
        <v>40</v>
      </c>
      <c r="B42" s="4">
        <v>218.22</v>
      </c>
      <c r="C42" s="4">
        <v>216.4</v>
      </c>
      <c r="D42" s="4">
        <v>215.2</v>
      </c>
      <c r="E42" s="4">
        <v>203.99</v>
      </c>
      <c r="F42" s="4">
        <v>211.89</v>
      </c>
      <c r="G42" s="4">
        <v>225.07</v>
      </c>
      <c r="H42" s="4">
        <v>220</v>
      </c>
      <c r="I42" s="4">
        <v>219.38</v>
      </c>
      <c r="J42" s="8">
        <v>206.96</v>
      </c>
      <c r="K42" s="8">
        <v>225.4</v>
      </c>
      <c r="L42" s="122">
        <v>215.18</v>
      </c>
      <c r="M42" s="16">
        <v>222.425301723795</v>
      </c>
      <c r="N42" s="19">
        <v>200</v>
      </c>
      <c r="O42" s="4">
        <v>161.06286140464897</v>
      </c>
      <c r="P42" s="4">
        <v>155.18876986796272</v>
      </c>
      <c r="Q42" s="28">
        <v>183.14831388340454</v>
      </c>
      <c r="R42" s="111">
        <v>215.54545454545499</v>
      </c>
      <c r="S42" s="111">
        <v>194.133442719605</v>
      </c>
      <c r="T42" s="16">
        <v>210.37198708815635</v>
      </c>
      <c r="U42" s="4">
        <v>198.590516164376</v>
      </c>
      <c r="V42" s="134">
        <v>188.42103983402299</v>
      </c>
      <c r="W42" s="139">
        <f t="shared" si="0"/>
        <v>-8.9577503701087249</v>
      </c>
      <c r="X42" s="139">
        <f t="shared" si="1"/>
        <v>-5.1208267780197509</v>
      </c>
    </row>
    <row r="43" spans="1:24" ht="15" customHeight="1" x14ac:dyDescent="0.25">
      <c r="A43" s="2" t="s">
        <v>41</v>
      </c>
      <c r="B43" s="4">
        <v>250.71</v>
      </c>
      <c r="C43" s="4">
        <v>266.17</v>
      </c>
      <c r="D43" s="4">
        <v>273.60000000000002</v>
      </c>
      <c r="E43" s="4">
        <v>283.22000000000003</v>
      </c>
      <c r="F43" s="4">
        <v>267.23</v>
      </c>
      <c r="G43" s="4">
        <v>260.98</v>
      </c>
      <c r="H43" s="4">
        <v>238.64</v>
      </c>
      <c r="I43" s="4">
        <v>255.35</v>
      </c>
      <c r="J43" s="8">
        <v>261.24</v>
      </c>
      <c r="K43" s="8">
        <v>261.37</v>
      </c>
      <c r="L43" s="122">
        <v>245.65666666666701</v>
      </c>
      <c r="M43" s="16">
        <v>250.07863661244701</v>
      </c>
      <c r="N43" s="4">
        <v>227.27272727272725</v>
      </c>
      <c r="O43" s="4">
        <v>207.79498068758545</v>
      </c>
      <c r="P43" s="4">
        <v>216.473679940556</v>
      </c>
      <c r="Q43" s="28">
        <v>207.21028991509795</v>
      </c>
      <c r="R43" s="8">
        <v>237.82624873203343</v>
      </c>
      <c r="S43" s="111">
        <v>229.55755256032418</v>
      </c>
      <c r="T43" s="16">
        <v>231.91918064449999</v>
      </c>
      <c r="U43" s="4">
        <v>218.51822817346584</v>
      </c>
      <c r="V43" s="134">
        <v>230.60697524406373</v>
      </c>
      <c r="W43" s="139">
        <f t="shared" si="0"/>
        <v>-11.726008557623746</v>
      </c>
      <c r="X43" s="139">
        <f t="shared" si="1"/>
        <v>5.5321458404840751</v>
      </c>
    </row>
    <row r="44" spans="1:24" ht="15" customHeight="1" x14ac:dyDescent="0.25">
      <c r="A44" s="2" t="s">
        <v>42</v>
      </c>
      <c r="B44" s="4">
        <v>606.79</v>
      </c>
      <c r="C44" s="4">
        <v>687.78</v>
      </c>
      <c r="D44" s="4">
        <v>648.66999999999996</v>
      </c>
      <c r="E44" s="4">
        <v>648.24</v>
      </c>
      <c r="F44" s="4">
        <v>607.66999999999996</v>
      </c>
      <c r="G44" s="4">
        <v>623.80999999999995</v>
      </c>
      <c r="H44" s="4">
        <v>600</v>
      </c>
      <c r="I44" s="4">
        <v>618.79</v>
      </c>
      <c r="J44" s="8">
        <v>613.89</v>
      </c>
      <c r="K44" s="8">
        <v>624.74</v>
      </c>
      <c r="L44" s="8">
        <v>624.74</v>
      </c>
      <c r="M44" s="16">
        <v>545.09803921568619</v>
      </c>
      <c r="N44" s="19">
        <v>550</v>
      </c>
      <c r="O44" s="4">
        <v>532.06349206349205</v>
      </c>
      <c r="P44" s="4">
        <v>527.84313725490188</v>
      </c>
      <c r="Q44" s="28">
        <v>531.66666666666663</v>
      </c>
      <c r="R44" s="8">
        <v>586.82217932669164</v>
      </c>
      <c r="S44" s="111">
        <v>522.22222222222217</v>
      </c>
      <c r="T44" s="16">
        <v>526.31578947368416</v>
      </c>
      <c r="U44" s="4">
        <v>541.17647058823513</v>
      </c>
      <c r="V44" s="134">
        <v>535.00000000000011</v>
      </c>
      <c r="W44" s="139">
        <f t="shared" si="0"/>
        <v>-12.850836469074245</v>
      </c>
      <c r="X44" s="139">
        <f t="shared" si="1"/>
        <v>-1.1413043478260367</v>
      </c>
    </row>
    <row r="45" spans="1:24" ht="15" customHeight="1" x14ac:dyDescent="0.25">
      <c r="A45" s="2" t="s">
        <v>43</v>
      </c>
      <c r="B45" s="4">
        <v>589.96</v>
      </c>
      <c r="C45" s="4">
        <v>605.35</v>
      </c>
      <c r="D45" s="4">
        <v>590.23</v>
      </c>
      <c r="E45" s="4">
        <v>601.13</v>
      </c>
      <c r="F45" s="4">
        <v>600</v>
      </c>
      <c r="G45" s="4">
        <v>625</v>
      </c>
      <c r="H45" s="4">
        <v>594.28</v>
      </c>
      <c r="I45" s="4">
        <v>618.92999999999995</v>
      </c>
      <c r="J45" s="8">
        <v>576</v>
      </c>
      <c r="K45" s="8">
        <v>625.92999999999995</v>
      </c>
      <c r="L45" s="8">
        <v>625.92999999999995</v>
      </c>
      <c r="M45" s="16">
        <v>650</v>
      </c>
      <c r="N45" s="4">
        <v>750.32</v>
      </c>
      <c r="O45" s="4">
        <v>662.22222222222217</v>
      </c>
      <c r="P45" s="4">
        <v>642.35294117647061</v>
      </c>
      <c r="Q45" s="28">
        <v>664.66666666666663</v>
      </c>
      <c r="R45" s="111">
        <v>655</v>
      </c>
      <c r="S45" s="111">
        <v>631.57894736842104</v>
      </c>
      <c r="T45" s="16">
        <v>640.66666666666697</v>
      </c>
      <c r="U45" s="4">
        <v>665.33333333333337</v>
      </c>
      <c r="V45" s="134">
        <v>633.33333333333337</v>
      </c>
      <c r="W45" s="139">
        <f t="shared" si="0"/>
        <v>9.9537037037037113</v>
      </c>
      <c r="X45" s="139">
        <f t="shared" si="1"/>
        <v>-4.8096192384769543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X45"/>
  <sheetViews>
    <sheetView workbookViewId="0">
      <pane xSplit="1" ySplit="2" topLeftCell="S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2.2851562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556.34500000000003</v>
      </c>
      <c r="C3" s="145">
        <v>524.09090909090901</v>
      </c>
      <c r="D3" s="145">
        <v>584.71428571428601</v>
      </c>
      <c r="E3" s="145">
        <v>524.54545454545496</v>
      </c>
      <c r="F3" s="145">
        <v>529.375</v>
      </c>
      <c r="G3" s="8">
        <v>528.57142857142901</v>
      </c>
      <c r="H3" s="19">
        <v>485.89</v>
      </c>
      <c r="I3" s="145">
        <v>404.66666666666669</v>
      </c>
      <c r="J3" s="145">
        <v>429.44444444444446</v>
      </c>
      <c r="K3" s="167">
        <v>425</v>
      </c>
      <c r="L3" s="168">
        <v>428</v>
      </c>
      <c r="M3" s="146">
        <v>476.66666666666669</v>
      </c>
      <c r="N3" s="145">
        <v>410.125</v>
      </c>
      <c r="O3" s="145">
        <v>458</v>
      </c>
      <c r="P3" s="145">
        <v>478.461538461538</v>
      </c>
      <c r="Q3" s="152">
        <v>486.15384615384602</v>
      </c>
      <c r="R3" s="155">
        <v>527.33333333333303</v>
      </c>
      <c r="S3" s="155">
        <v>530.66666666666697</v>
      </c>
      <c r="T3" s="146">
        <v>473.84615384615387</v>
      </c>
      <c r="U3" s="145">
        <v>445</v>
      </c>
      <c r="V3" s="156">
        <v>461.66666666666669</v>
      </c>
      <c r="W3" s="139">
        <f>(V3-J3)/J3*100</f>
        <v>7.5032341526520065</v>
      </c>
      <c r="X3" s="139">
        <f>(V3-U3)/U3*100</f>
        <v>3.7453183520599294</v>
      </c>
    </row>
    <row r="4" spans="1:24" ht="15" customHeight="1" x14ac:dyDescent="0.25">
      <c r="A4" s="1" t="s">
        <v>2</v>
      </c>
      <c r="B4" s="4">
        <v>48.274999999999999</v>
      </c>
      <c r="C4" s="4">
        <v>48.3333333333333</v>
      </c>
      <c r="D4" s="4">
        <v>48.75</v>
      </c>
      <c r="E4" s="4">
        <v>45.636363636363598</v>
      </c>
      <c r="F4" s="4">
        <v>48.928571428571402</v>
      </c>
      <c r="G4" s="8">
        <v>46.3333333333333</v>
      </c>
      <c r="H4" s="19">
        <v>42.98</v>
      </c>
      <c r="I4" s="4">
        <v>37.44</v>
      </c>
      <c r="J4" s="4">
        <v>37.5</v>
      </c>
      <c r="K4" s="98">
        <v>37.333333333333336</v>
      </c>
      <c r="L4" s="123">
        <v>38</v>
      </c>
      <c r="M4" s="16">
        <v>38.571428571428569</v>
      </c>
      <c r="N4" s="4">
        <v>37.352941176470587</v>
      </c>
      <c r="O4" s="4">
        <v>36.666666666666664</v>
      </c>
      <c r="P4" s="4">
        <v>36.92307692307692</v>
      </c>
      <c r="Q4" s="28">
        <v>36.53846153846154</v>
      </c>
      <c r="R4" s="111">
        <v>39.333333333333336</v>
      </c>
      <c r="S4" s="111">
        <v>40.588235294117645</v>
      </c>
      <c r="T4" s="16">
        <v>39.615384615384613</v>
      </c>
      <c r="U4" s="4">
        <v>37.333333333333336</v>
      </c>
      <c r="V4" s="134">
        <v>40</v>
      </c>
      <c r="W4" s="139">
        <f t="shared" ref="W4:W45" si="0">(V4-J4)/J4*100</f>
        <v>6.666666666666667</v>
      </c>
      <c r="X4" s="139">
        <f t="shared" ref="X4:X45" si="1">(V4-U4)/U4*100</f>
        <v>7.1428571428571352</v>
      </c>
    </row>
    <row r="5" spans="1:24" ht="15" customHeight="1" x14ac:dyDescent="0.25">
      <c r="A5" s="1" t="s">
        <v>3</v>
      </c>
      <c r="B5" s="4">
        <v>241.19</v>
      </c>
      <c r="C5" s="4">
        <v>335</v>
      </c>
      <c r="D5" s="4">
        <v>353.36956521739103</v>
      </c>
      <c r="E5" s="4">
        <v>345.64102564102564</v>
      </c>
      <c r="F5" s="4">
        <v>346.66666666666703</v>
      </c>
      <c r="G5" s="8">
        <v>353.09829059829059</v>
      </c>
      <c r="H5" s="28">
        <v>386.66666666666669</v>
      </c>
      <c r="I5" s="4">
        <v>326.63600000000002</v>
      </c>
      <c r="J5" s="4">
        <v>389.4871794871795</v>
      </c>
      <c r="K5" s="98">
        <v>336.63636363636402</v>
      </c>
      <c r="L5" s="123">
        <v>320</v>
      </c>
      <c r="M5" s="16">
        <v>350.83333333333297</v>
      </c>
      <c r="N5" s="4">
        <v>332.13958660387232</v>
      </c>
      <c r="O5" s="4">
        <v>330.07227891156464</v>
      </c>
      <c r="P5" s="4">
        <v>353.33333333333337</v>
      </c>
      <c r="Q5" s="28">
        <v>370</v>
      </c>
      <c r="R5" s="111">
        <v>398.59957776213935</v>
      </c>
      <c r="S5" s="111">
        <v>398.75954997383599</v>
      </c>
      <c r="T5" s="16">
        <v>409.74842767295598</v>
      </c>
      <c r="U5" s="4">
        <v>400</v>
      </c>
      <c r="V5" s="134">
        <v>400</v>
      </c>
      <c r="W5" s="139">
        <f t="shared" si="0"/>
        <v>2.6991441737985475</v>
      </c>
      <c r="X5" s="139">
        <f t="shared" si="1"/>
        <v>0</v>
      </c>
    </row>
    <row r="6" spans="1:24" ht="15" customHeight="1" x14ac:dyDescent="0.25">
      <c r="A6" s="1" t="s">
        <v>4</v>
      </c>
      <c r="B6" s="4">
        <v>243.88500000000002</v>
      </c>
      <c r="C6" s="4">
        <v>256.67016666666649</v>
      </c>
      <c r="D6" s="4">
        <v>283.54681581419749</v>
      </c>
      <c r="E6" s="4">
        <v>279.92300367743633</v>
      </c>
      <c r="F6" s="4">
        <v>291.32208219322854</v>
      </c>
      <c r="G6" s="8">
        <v>283.86285296582327</v>
      </c>
      <c r="H6" s="28">
        <v>322.51735981327818</v>
      </c>
      <c r="I6" s="4">
        <v>278.08499999999998</v>
      </c>
      <c r="J6" s="4">
        <v>333.92671714211917</v>
      </c>
      <c r="K6" s="98">
        <v>308.086026726797</v>
      </c>
      <c r="L6" s="123">
        <v>302.51636363636402</v>
      </c>
      <c r="M6" s="16">
        <v>289.68200498590198</v>
      </c>
      <c r="N6" s="4">
        <v>265.66775038802575</v>
      </c>
      <c r="O6" s="4">
        <v>277.101147036295</v>
      </c>
      <c r="P6" s="4">
        <v>304.89640414865681</v>
      </c>
      <c r="Q6" s="28">
        <v>313.13594897407802</v>
      </c>
      <c r="R6" s="111">
        <v>346.74044617847102</v>
      </c>
      <c r="S6" s="111">
        <v>355.64766266572099</v>
      </c>
      <c r="T6" s="16">
        <v>408.53708215699169</v>
      </c>
      <c r="U6" s="4">
        <v>398.199725729286</v>
      </c>
      <c r="V6" s="134">
        <v>358.00752543243198</v>
      </c>
      <c r="W6" s="139">
        <f t="shared" si="0"/>
        <v>7.2114050940296615</v>
      </c>
      <c r="X6" s="139">
        <f t="shared" si="1"/>
        <v>-10.093477644476954</v>
      </c>
    </row>
    <row r="7" spans="1:24" ht="15" customHeight="1" x14ac:dyDescent="0.25">
      <c r="A7" s="1" t="s">
        <v>5</v>
      </c>
      <c r="B7" s="4">
        <v>1054.4749999999999</v>
      </c>
      <c r="C7" s="4">
        <v>1016.035</v>
      </c>
      <c r="D7" s="4">
        <v>1094.3722943722901</v>
      </c>
      <c r="E7" s="4">
        <v>1071.5659340659299</v>
      </c>
      <c r="F7" s="4">
        <v>1068.2478632478601</v>
      </c>
      <c r="G7" s="8">
        <v>1079.5739348370901</v>
      </c>
      <c r="H7" s="8">
        <v>1073.9108990424752</v>
      </c>
      <c r="I7" s="4">
        <v>953.29499999999996</v>
      </c>
      <c r="J7" s="4">
        <v>947.31092436974791</v>
      </c>
      <c r="K7" s="98">
        <v>895.92245989304809</v>
      </c>
      <c r="L7" s="123">
        <v>878.20499999999993</v>
      </c>
      <c r="M7" s="16">
        <v>1038.8752052545155</v>
      </c>
      <c r="N7" s="4">
        <v>933.53057199211059</v>
      </c>
      <c r="O7" s="4">
        <v>925.03663003663007</v>
      </c>
      <c r="P7" s="4">
        <v>938.63636363636363</v>
      </c>
      <c r="Q7" s="28">
        <v>844.02854090354094</v>
      </c>
      <c r="R7" s="111">
        <v>878.75457875457869</v>
      </c>
      <c r="S7" s="111">
        <v>885.98035298034995</v>
      </c>
      <c r="T7" s="16">
        <v>904.53479853479905</v>
      </c>
      <c r="U7" s="4">
        <v>1088.2962275819418</v>
      </c>
      <c r="V7" s="134">
        <v>1050.91223927588</v>
      </c>
      <c r="W7" s="139">
        <f t="shared" si="0"/>
        <v>10.936358089088722</v>
      </c>
      <c r="X7" s="139">
        <f t="shared" si="1"/>
        <v>-3.4350930710404453</v>
      </c>
    </row>
    <row r="8" spans="1:24" ht="15" customHeight="1" x14ac:dyDescent="0.25">
      <c r="A8" s="1" t="s">
        <v>6</v>
      </c>
      <c r="B8" s="4">
        <v>1213.0250000000001</v>
      </c>
      <c r="C8" s="4">
        <v>1245.4324999999999</v>
      </c>
      <c r="D8" s="4">
        <v>1291.0612535612538</v>
      </c>
      <c r="E8" s="4">
        <v>1142.5925925925924</v>
      </c>
      <c r="F8" s="4">
        <v>1273.3333333333335</v>
      </c>
      <c r="G8" s="8">
        <v>1250.7142857142858</v>
      </c>
      <c r="H8" s="8">
        <v>1262.0238095238096</v>
      </c>
      <c r="I8" s="4">
        <v>1137.2080000000001</v>
      </c>
      <c r="J8" s="4">
        <v>1264.6130295121461</v>
      </c>
      <c r="K8" s="98">
        <v>1184.1169614699027</v>
      </c>
      <c r="L8" s="123">
        <v>1183.33375</v>
      </c>
      <c r="M8" s="16">
        <v>1213.6363636363635</v>
      </c>
      <c r="N8" s="4">
        <v>1282.68398268398</v>
      </c>
      <c r="O8" s="4">
        <v>1200</v>
      </c>
      <c r="P8" s="4">
        <v>1175.4079254079254</v>
      </c>
      <c r="Q8" s="28">
        <v>1243.3982683982686</v>
      </c>
      <c r="R8" s="111">
        <v>1208.2750582750582</v>
      </c>
      <c r="S8" s="111">
        <v>1247.27564102564</v>
      </c>
      <c r="T8" s="16">
        <v>1101.4550264550264</v>
      </c>
      <c r="U8" s="4">
        <v>1231.7399267399269</v>
      </c>
      <c r="V8" s="134">
        <v>1222.8925619834711</v>
      </c>
      <c r="W8" s="139">
        <f t="shared" si="0"/>
        <v>-3.2990698779032575</v>
      </c>
      <c r="X8" s="139">
        <f t="shared" si="1"/>
        <v>-0.71828188438060392</v>
      </c>
    </row>
    <row r="9" spans="1:24" ht="15" customHeight="1" x14ac:dyDescent="0.25">
      <c r="A9" s="1" t="s">
        <v>7</v>
      </c>
      <c r="B9" s="4">
        <v>223.32999999999998</v>
      </c>
      <c r="C9" s="4">
        <v>260.83333333333303</v>
      </c>
      <c r="D9" s="4">
        <v>252.222222222222</v>
      </c>
      <c r="E9" s="4">
        <v>236.66666666666666</v>
      </c>
      <c r="F9" s="4">
        <v>231.111111111111</v>
      </c>
      <c r="G9" s="8">
        <v>280</v>
      </c>
      <c r="H9" s="8">
        <v>255.55555555555549</v>
      </c>
      <c r="I9" s="4">
        <v>229</v>
      </c>
      <c r="J9" s="4">
        <v>249</v>
      </c>
      <c r="K9" s="98">
        <v>229</v>
      </c>
      <c r="L9" s="123">
        <v>235</v>
      </c>
      <c r="M9" s="16">
        <v>237.5</v>
      </c>
      <c r="N9" s="4">
        <v>307.777777777778</v>
      </c>
      <c r="O9" s="4">
        <v>296.66666666666703</v>
      </c>
      <c r="P9" s="4">
        <v>242.22222222222223</v>
      </c>
      <c r="Q9" s="28">
        <v>226.36363636363637</v>
      </c>
      <c r="R9" s="111">
        <v>217.77777777777777</v>
      </c>
      <c r="S9" s="111">
        <v>220</v>
      </c>
      <c r="T9" s="16">
        <v>235</v>
      </c>
      <c r="U9" s="4">
        <v>238.88888888888889</v>
      </c>
      <c r="V9" s="134">
        <v>231.25</v>
      </c>
      <c r="W9" s="139">
        <f t="shared" si="0"/>
        <v>-7.1285140562248994</v>
      </c>
      <c r="X9" s="139">
        <f t="shared" si="1"/>
        <v>-3.1976744186046497</v>
      </c>
    </row>
    <row r="10" spans="1:24" ht="15" customHeight="1" x14ac:dyDescent="0.25">
      <c r="A10" s="1" t="s">
        <v>8</v>
      </c>
      <c r="B10" s="4">
        <v>222.25</v>
      </c>
      <c r="C10" s="4">
        <v>205</v>
      </c>
      <c r="D10" s="4">
        <v>226.15384615384616</v>
      </c>
      <c r="E10" s="4">
        <v>238</v>
      </c>
      <c r="F10" s="4">
        <v>232.727272727273</v>
      </c>
      <c r="G10" s="8">
        <v>238.33333333333334</v>
      </c>
      <c r="H10" s="8">
        <v>235.53030303030317</v>
      </c>
      <c r="I10" s="4">
        <v>224</v>
      </c>
      <c r="J10" s="4">
        <v>223.57142857142858</v>
      </c>
      <c r="K10" s="98">
        <v>214</v>
      </c>
      <c r="L10" s="123">
        <v>220</v>
      </c>
      <c r="M10" s="16">
        <v>243.333333333333</v>
      </c>
      <c r="N10" s="4">
        <v>285.125</v>
      </c>
      <c r="O10" s="4">
        <v>268.33333333333297</v>
      </c>
      <c r="P10" s="4">
        <v>213.07692307692307</v>
      </c>
      <c r="Q10" s="28">
        <v>224.16666666666666</v>
      </c>
      <c r="R10" s="111">
        <v>227.69230769230768</v>
      </c>
      <c r="S10" s="111">
        <v>244.66666666666666</v>
      </c>
      <c r="T10" s="16">
        <v>274.61538461538464</v>
      </c>
      <c r="U10" s="4">
        <v>266.66666666666703</v>
      </c>
      <c r="V10" s="134">
        <v>222</v>
      </c>
      <c r="W10" s="139">
        <f t="shared" si="0"/>
        <v>-0.70287539936102783</v>
      </c>
      <c r="X10" s="139">
        <f t="shared" si="1"/>
        <v>-16.750000000000114</v>
      </c>
    </row>
    <row r="11" spans="1:24" ht="15" customHeight="1" x14ac:dyDescent="0.25">
      <c r="A11" s="1" t="s">
        <v>9</v>
      </c>
      <c r="B11" s="4">
        <v>358.42499999999995</v>
      </c>
      <c r="C11" s="4">
        <v>305.58642857142848</v>
      </c>
      <c r="D11" s="4">
        <v>342.89605064559697</v>
      </c>
      <c r="E11" s="4">
        <v>306.76907786708153</v>
      </c>
      <c r="F11" s="4">
        <v>317.44663382594422</v>
      </c>
      <c r="G11" s="8">
        <v>335.107812635036</v>
      </c>
      <c r="H11" s="8">
        <v>326.27722323049011</v>
      </c>
      <c r="I11" s="4">
        <v>298.4672727272727</v>
      </c>
      <c r="J11" s="4">
        <v>358.64082352446701</v>
      </c>
      <c r="K11" s="98">
        <v>298.4695280521052</v>
      </c>
      <c r="L11" s="98">
        <v>298.4695280521052</v>
      </c>
      <c r="M11" s="16">
        <v>249.20634920634919</v>
      </c>
      <c r="N11" s="4">
        <v>251.64203612479477</v>
      </c>
      <c r="O11" s="4">
        <v>247.70488132557102</v>
      </c>
      <c r="P11" s="4">
        <v>258.96278051450474</v>
      </c>
      <c r="Q11" s="28">
        <v>259.68428123600546</v>
      </c>
      <c r="R11" s="111">
        <v>262.93103448275861</v>
      </c>
      <c r="S11" s="111">
        <v>259.12810042347252</v>
      </c>
      <c r="T11" s="16">
        <v>279.75146465567923</v>
      </c>
      <c r="U11" s="4">
        <v>251.42099280030314</v>
      </c>
      <c r="V11" s="134">
        <v>265.6901112935596</v>
      </c>
      <c r="W11" s="139">
        <f t="shared" si="0"/>
        <v>-25.91749352944651</v>
      </c>
      <c r="X11" s="139">
        <f t="shared" si="1"/>
        <v>5.67538865165091</v>
      </c>
    </row>
    <row r="12" spans="1:24" ht="15" customHeight="1" x14ac:dyDescent="0.25">
      <c r="A12" s="1" t="s">
        <v>10</v>
      </c>
      <c r="B12" s="4">
        <v>1085.0450000000001</v>
      </c>
      <c r="C12" s="4">
        <v>712.5</v>
      </c>
      <c r="D12" s="4">
        <v>718.75</v>
      </c>
      <c r="E12" s="4">
        <v>770.83333333333303</v>
      </c>
      <c r="F12" s="4">
        <v>781.25</v>
      </c>
      <c r="G12" s="8">
        <v>850.66666666666663</v>
      </c>
      <c r="H12" s="8">
        <v>815.95833333333326</v>
      </c>
      <c r="I12" s="4">
        <v>610.71500000000003</v>
      </c>
      <c r="J12" s="4">
        <v>656.15384615384596</v>
      </c>
      <c r="K12" s="98">
        <v>635.71428571428601</v>
      </c>
      <c r="L12" s="123">
        <v>650</v>
      </c>
      <c r="M12" s="16">
        <v>500</v>
      </c>
      <c r="N12" s="4">
        <v>562.5</v>
      </c>
      <c r="O12" s="4">
        <v>574</v>
      </c>
      <c r="P12" s="4">
        <v>576.66666666666674</v>
      </c>
      <c r="Q12" s="28">
        <v>603.33333333333303</v>
      </c>
      <c r="R12" s="111">
        <v>666.66666666666697</v>
      </c>
      <c r="S12" s="111">
        <v>681.81818181818187</v>
      </c>
      <c r="T12" s="16">
        <v>689.09118997624103</v>
      </c>
      <c r="U12" s="4">
        <v>658.28402047862801</v>
      </c>
      <c r="V12" s="134">
        <v>716.66666666666697</v>
      </c>
      <c r="W12" s="139">
        <f t="shared" si="0"/>
        <v>9.2223524814381399</v>
      </c>
      <c r="X12" s="139">
        <f t="shared" si="1"/>
        <v>8.8689143852511947</v>
      </c>
    </row>
    <row r="13" spans="1:24" ht="15" customHeight="1" x14ac:dyDescent="0.25">
      <c r="A13" s="1" t="s">
        <v>11</v>
      </c>
      <c r="B13" s="4">
        <v>946.13</v>
      </c>
      <c r="C13" s="4">
        <v>875</v>
      </c>
      <c r="D13" s="4">
        <v>820</v>
      </c>
      <c r="E13" s="4">
        <v>861.50793650793696</v>
      </c>
      <c r="F13" s="4">
        <v>860</v>
      </c>
      <c r="G13" s="8">
        <v>984.63917525773195</v>
      </c>
      <c r="H13" s="8">
        <v>922.31958762886597</v>
      </c>
      <c r="I13" s="4">
        <v>890</v>
      </c>
      <c r="J13" s="4">
        <v>960</v>
      </c>
      <c r="K13" s="98">
        <v>954</v>
      </c>
      <c r="L13" s="123">
        <v>930</v>
      </c>
      <c r="M13" s="16">
        <v>650</v>
      </c>
      <c r="N13" s="4">
        <v>683.33333333333303</v>
      </c>
      <c r="O13" s="4">
        <v>675</v>
      </c>
      <c r="P13" s="4">
        <v>750</v>
      </c>
      <c r="Q13" s="28">
        <v>712.5</v>
      </c>
      <c r="R13" s="111">
        <v>700</v>
      </c>
      <c r="S13" s="111">
        <v>700</v>
      </c>
      <c r="T13" s="16">
        <v>703.0665435324737</v>
      </c>
      <c r="U13" s="4">
        <v>700</v>
      </c>
      <c r="V13" s="134">
        <v>790.90909090908997</v>
      </c>
      <c r="W13" s="139">
        <f t="shared" si="0"/>
        <v>-17.613636363636463</v>
      </c>
      <c r="X13" s="139">
        <f t="shared" si="1"/>
        <v>12.987012987012852</v>
      </c>
    </row>
    <row r="14" spans="1:24" ht="15" customHeight="1" x14ac:dyDescent="0.25">
      <c r="A14" s="1" t="s">
        <v>12</v>
      </c>
      <c r="B14" s="4">
        <v>131.38499999999999</v>
      </c>
      <c r="C14" s="4">
        <v>148.333333333333</v>
      </c>
      <c r="D14" s="4">
        <v>148.57142857142858</v>
      </c>
      <c r="E14" s="4">
        <v>140</v>
      </c>
      <c r="F14" s="4">
        <v>148.57142857142858</v>
      </c>
      <c r="G14" s="8">
        <v>155</v>
      </c>
      <c r="H14" s="28">
        <v>151.66666666666666</v>
      </c>
      <c r="I14" s="4">
        <v>152.5</v>
      </c>
      <c r="J14" s="4">
        <v>170</v>
      </c>
      <c r="K14" s="98">
        <v>152.5</v>
      </c>
      <c r="L14" s="123">
        <v>155</v>
      </c>
      <c r="M14" s="16">
        <v>170</v>
      </c>
      <c r="N14" s="4">
        <v>170.71428571428601</v>
      </c>
      <c r="O14" s="4">
        <v>156.666666666667</v>
      </c>
      <c r="P14" s="4">
        <v>155</v>
      </c>
      <c r="Q14" s="28">
        <v>147.14285714285714</v>
      </c>
      <c r="R14" s="111">
        <v>146.66666666666666</v>
      </c>
      <c r="S14" s="111">
        <v>148.33333333333334</v>
      </c>
      <c r="T14" s="16">
        <v>150</v>
      </c>
      <c r="U14" s="4">
        <v>145.55555555555554</v>
      </c>
      <c r="V14" s="134">
        <v>145</v>
      </c>
      <c r="W14" s="139">
        <f t="shared" si="0"/>
        <v>-14.705882352941178</v>
      </c>
      <c r="X14" s="139">
        <f t="shared" si="1"/>
        <v>-0.38167938931296846</v>
      </c>
    </row>
    <row r="15" spans="1:24" ht="15" customHeight="1" x14ac:dyDescent="0.25">
      <c r="A15" s="1" t="s">
        <v>13</v>
      </c>
      <c r="B15" s="4">
        <v>150</v>
      </c>
      <c r="C15" s="4">
        <v>165.45454545454498</v>
      </c>
      <c r="D15" s="4">
        <v>181.875</v>
      </c>
      <c r="E15" s="4">
        <v>192.27272727272728</v>
      </c>
      <c r="F15" s="4">
        <v>191.42857142857142</v>
      </c>
      <c r="G15" s="8">
        <v>191</v>
      </c>
      <c r="H15" s="28">
        <v>187.85714285714286</v>
      </c>
      <c r="I15" s="4">
        <v>185</v>
      </c>
      <c r="J15" s="4">
        <v>206.47058823529412</v>
      </c>
      <c r="K15" s="98">
        <v>185</v>
      </c>
      <c r="L15" s="123">
        <v>181.81818181818181</v>
      </c>
      <c r="M15" s="16">
        <v>170</v>
      </c>
      <c r="N15" s="4">
        <v>183.529411764706</v>
      </c>
      <c r="O15" s="4">
        <v>173.33333333333334</v>
      </c>
      <c r="P15" s="4">
        <v>172</v>
      </c>
      <c r="Q15" s="28">
        <v>170</v>
      </c>
      <c r="R15" s="111">
        <v>167.5</v>
      </c>
      <c r="S15" s="111">
        <v>167.058823529412</v>
      </c>
      <c r="T15" s="16">
        <v>163.84615384615384</v>
      </c>
      <c r="U15" s="4">
        <v>166.5625</v>
      </c>
      <c r="V15" s="134">
        <v>162</v>
      </c>
      <c r="W15" s="139">
        <f t="shared" si="0"/>
        <v>-21.538461538461537</v>
      </c>
      <c r="X15" s="139">
        <f t="shared" si="1"/>
        <v>-2.7392120075046904</v>
      </c>
    </row>
    <row r="16" spans="1:24" ht="15" customHeight="1" x14ac:dyDescent="0.25">
      <c r="A16" s="1" t="s">
        <v>14</v>
      </c>
      <c r="B16" s="4">
        <v>1249.26</v>
      </c>
      <c r="C16" s="4">
        <v>1200</v>
      </c>
      <c r="D16" s="4">
        <v>1300.9000000000001</v>
      </c>
      <c r="E16" s="4">
        <v>1500</v>
      </c>
      <c r="F16" s="4">
        <v>1550</v>
      </c>
      <c r="G16" s="8">
        <v>1600</v>
      </c>
      <c r="H16" s="28">
        <v>1550</v>
      </c>
      <c r="I16" s="4">
        <v>1490.09</v>
      </c>
      <c r="J16" s="4">
        <v>1466.6666666666667</v>
      </c>
      <c r="K16" s="98">
        <v>1400</v>
      </c>
      <c r="L16" s="123">
        <v>1300</v>
      </c>
      <c r="M16" s="16">
        <v>1200</v>
      </c>
      <c r="N16" s="4">
        <v>1100</v>
      </c>
      <c r="O16" s="4">
        <v>1200</v>
      </c>
      <c r="P16" s="4">
        <v>1300</v>
      </c>
      <c r="Q16" s="28">
        <v>1100</v>
      </c>
      <c r="R16" s="111">
        <v>1166.6666666666667</v>
      </c>
      <c r="S16" s="111">
        <v>1144</v>
      </c>
      <c r="T16" s="16">
        <v>1205</v>
      </c>
      <c r="U16" s="4">
        <v>1125</v>
      </c>
      <c r="V16" s="134">
        <v>1125</v>
      </c>
      <c r="W16" s="139">
        <f t="shared" si="0"/>
        <v>-23.29545454545455</v>
      </c>
      <c r="X16" s="139">
        <f t="shared" si="1"/>
        <v>0</v>
      </c>
    </row>
    <row r="17" spans="1:24" ht="15" customHeight="1" x14ac:dyDescent="0.25">
      <c r="A17" s="1" t="s">
        <v>15</v>
      </c>
      <c r="B17" s="4">
        <v>250.285</v>
      </c>
      <c r="C17" s="4">
        <v>261.10616666666647</v>
      </c>
      <c r="D17" s="4">
        <v>248.69951566200803</v>
      </c>
      <c r="E17" s="4">
        <v>270.82828282828279</v>
      </c>
      <c r="F17" s="4">
        <v>283.28643578643579</v>
      </c>
      <c r="G17" s="8">
        <v>291.54913009628683</v>
      </c>
      <c r="H17" s="28">
        <v>294.04280965387494</v>
      </c>
      <c r="I17" s="4">
        <v>296.61357142857099</v>
      </c>
      <c r="J17" s="4">
        <v>296.18429022191202</v>
      </c>
      <c r="K17" s="98">
        <v>229.599978881564</v>
      </c>
      <c r="L17" s="123">
        <v>213.96199999999999</v>
      </c>
      <c r="M17" s="16">
        <v>225.05341880341879</v>
      </c>
      <c r="N17" s="4">
        <v>199.13760031007564</v>
      </c>
      <c r="O17" s="4">
        <v>200.14510756783605</v>
      </c>
      <c r="P17" s="4">
        <v>196.11933061057252</v>
      </c>
      <c r="Q17" s="28">
        <v>200.65313212975298</v>
      </c>
      <c r="R17" s="111">
        <v>203.07004170590011</v>
      </c>
      <c r="S17" s="111">
        <v>255.94936162870943</v>
      </c>
      <c r="T17" s="16">
        <v>265.75468975468999</v>
      </c>
      <c r="U17" s="4">
        <v>271.04793523124403</v>
      </c>
      <c r="V17" s="134">
        <v>258.54741301306098</v>
      </c>
      <c r="W17" s="139">
        <f t="shared" si="0"/>
        <v>-12.707249658870204</v>
      </c>
      <c r="X17" s="139">
        <f t="shared" si="1"/>
        <v>-4.6119230561628344</v>
      </c>
    </row>
    <row r="18" spans="1:24" ht="15" customHeight="1" x14ac:dyDescent="0.25">
      <c r="A18" s="1" t="s">
        <v>16</v>
      </c>
      <c r="B18" s="4">
        <v>269.90499999999997</v>
      </c>
      <c r="C18" s="4">
        <v>269.03666666666601</v>
      </c>
      <c r="D18" s="4">
        <v>276.70488988136043</v>
      </c>
      <c r="E18" s="4">
        <v>288.39936824692921</v>
      </c>
      <c r="F18" s="4">
        <v>302.59906759906761</v>
      </c>
      <c r="G18" s="8">
        <v>328.59418898253847</v>
      </c>
      <c r="H18" s="28">
        <v>331.8436095054592</v>
      </c>
      <c r="I18" s="4">
        <v>285.4445454545455</v>
      </c>
      <c r="J18" s="4">
        <v>289.26908528723402</v>
      </c>
      <c r="K18" s="98">
        <v>255.44413839211501</v>
      </c>
      <c r="L18" s="123">
        <v>237.0633333333333</v>
      </c>
      <c r="M18" s="16">
        <v>248.61111111111111</v>
      </c>
      <c r="N18" s="4">
        <v>239.01110854126617</v>
      </c>
      <c r="O18" s="4">
        <v>213.60564661029838</v>
      </c>
      <c r="P18" s="4">
        <v>244.71178692108927</v>
      </c>
      <c r="Q18" s="28">
        <v>243.66498468570398</v>
      </c>
      <c r="R18" s="111">
        <v>253.921916860945</v>
      </c>
      <c r="S18" s="111">
        <v>256.74689140414029</v>
      </c>
      <c r="T18" s="16">
        <v>251.62815126050421</v>
      </c>
      <c r="U18" s="4">
        <v>235.7004637184132</v>
      </c>
      <c r="V18" s="134">
        <v>273.08078096594357</v>
      </c>
      <c r="W18" s="139">
        <f t="shared" si="0"/>
        <v>-5.5962787399891107</v>
      </c>
      <c r="X18" s="139">
        <f t="shared" si="1"/>
        <v>15.859246374749569</v>
      </c>
    </row>
    <row r="19" spans="1:24" ht="15" customHeight="1" x14ac:dyDescent="0.25">
      <c r="A19" s="1" t="s">
        <v>17</v>
      </c>
      <c r="B19" s="4">
        <v>1021.78</v>
      </c>
      <c r="C19" s="4">
        <v>961.54</v>
      </c>
      <c r="D19" s="4">
        <v>963.33333333333303</v>
      </c>
      <c r="E19" s="7">
        <v>970</v>
      </c>
      <c r="F19" s="4">
        <v>1076.9230769230769</v>
      </c>
      <c r="G19" s="8">
        <v>1080</v>
      </c>
      <c r="H19" s="28">
        <v>1189.5604395604396</v>
      </c>
      <c r="I19" s="4">
        <v>1058.335</v>
      </c>
      <c r="J19" s="4">
        <v>1058.9700009999999</v>
      </c>
      <c r="K19" s="98">
        <v>958.33333333333326</v>
      </c>
      <c r="L19" s="123">
        <v>930.69999999999993</v>
      </c>
      <c r="M19" s="16">
        <v>897.142857142857</v>
      </c>
      <c r="N19" s="4">
        <v>1016.66666666667</v>
      </c>
      <c r="O19" s="4">
        <v>1153.8461538461538</v>
      </c>
      <c r="P19" s="4">
        <v>1142.8571428571429</v>
      </c>
      <c r="Q19" s="28">
        <v>1153.8461538461538</v>
      </c>
      <c r="R19" s="111">
        <v>1246.6666666666699</v>
      </c>
      <c r="S19" s="111">
        <v>1298.49002849002</v>
      </c>
      <c r="T19" s="16">
        <v>1333.3333333333335</v>
      </c>
      <c r="U19" s="4">
        <v>1363.6363636363635</v>
      </c>
      <c r="V19" s="134">
        <v>1307.6923076923076</v>
      </c>
      <c r="W19" s="139">
        <f t="shared" si="0"/>
        <v>23.4871909928927</v>
      </c>
      <c r="X19" s="139">
        <f t="shared" si="1"/>
        <v>-4.1025641025640986</v>
      </c>
    </row>
    <row r="20" spans="1:24" ht="15" customHeight="1" x14ac:dyDescent="0.25">
      <c r="A20" s="1" t="s">
        <v>18</v>
      </c>
      <c r="B20" s="4">
        <v>1201.6300000000001</v>
      </c>
      <c r="C20" s="4">
        <v>1363.64</v>
      </c>
      <c r="D20" s="4">
        <v>1353.8461538461499</v>
      </c>
      <c r="E20" s="7">
        <v>1355</v>
      </c>
      <c r="F20" s="4">
        <v>1363.6363636363635</v>
      </c>
      <c r="G20" s="8">
        <v>1370</v>
      </c>
      <c r="H20" s="28">
        <v>1380.9523809523812</v>
      </c>
      <c r="I20" s="4">
        <v>1476.925</v>
      </c>
      <c r="J20" s="4">
        <v>1400</v>
      </c>
      <c r="K20" s="98">
        <v>1385.2564102564099</v>
      </c>
      <c r="L20" s="98">
        <v>1385.2564102564099</v>
      </c>
      <c r="M20" s="16">
        <v>1266.6666666666599</v>
      </c>
      <c r="N20" s="4">
        <v>1315.7894736842104</v>
      </c>
      <c r="O20" s="8">
        <v>1316.7105263157894</v>
      </c>
      <c r="P20" s="7">
        <v>1200.325</v>
      </c>
      <c r="Q20" s="8">
        <v>1277.6083333333333</v>
      </c>
      <c r="R20" s="8">
        <v>1303.98312347865</v>
      </c>
      <c r="S20" s="25">
        <v>1282.8832913623967</v>
      </c>
      <c r="T20" s="16">
        <v>1282.2481181227738</v>
      </c>
      <c r="U20" s="4">
        <v>1306.96952846159</v>
      </c>
      <c r="V20" s="134">
        <v>1294.5498129904786</v>
      </c>
      <c r="W20" s="139">
        <f t="shared" si="0"/>
        <v>-7.5321562149658154</v>
      </c>
      <c r="X20" s="139">
        <f t="shared" si="1"/>
        <v>-0.95026817386710238</v>
      </c>
    </row>
    <row r="21" spans="1:24" ht="15" customHeight="1" x14ac:dyDescent="0.25">
      <c r="A21" s="1" t="s">
        <v>19</v>
      </c>
      <c r="B21" s="4">
        <v>193.57499999999999</v>
      </c>
      <c r="C21" s="4">
        <v>142.34616666666651</v>
      </c>
      <c r="D21" s="4">
        <v>144.86214377792501</v>
      </c>
      <c r="E21" s="4">
        <v>130.35972629521001</v>
      </c>
      <c r="F21" s="4">
        <v>125.518102300805</v>
      </c>
      <c r="G21" s="8">
        <v>133.378529433751</v>
      </c>
      <c r="H21" s="28">
        <v>145.52844788541799</v>
      </c>
      <c r="I21" s="4">
        <v>119.88923076923076</v>
      </c>
      <c r="J21" s="4">
        <v>134.076411051348</v>
      </c>
      <c r="K21" s="98">
        <v>119.88982910302435</v>
      </c>
      <c r="L21" s="123">
        <v>125.901818181818</v>
      </c>
      <c r="M21" s="16">
        <v>202.48040248040249</v>
      </c>
      <c r="N21" s="4">
        <v>152.60961260961264</v>
      </c>
      <c r="O21" s="4">
        <v>152.796582833667</v>
      </c>
      <c r="P21" s="4">
        <v>150.57601725804491</v>
      </c>
      <c r="Q21" s="28">
        <v>150.63259458333278</v>
      </c>
      <c r="R21" s="111">
        <v>159.8418248418248</v>
      </c>
      <c r="S21" s="111">
        <v>162.63433297276299</v>
      </c>
      <c r="T21" s="16">
        <v>151.73961840628508</v>
      </c>
      <c r="U21" s="4">
        <v>159.26739926739901</v>
      </c>
      <c r="V21" s="134">
        <v>172.27310305435307</v>
      </c>
      <c r="W21" s="139">
        <f t="shared" si="0"/>
        <v>28.488748843655031</v>
      </c>
      <c r="X21" s="139">
        <f t="shared" si="1"/>
        <v>8.1659547696376809</v>
      </c>
    </row>
    <row r="22" spans="1:24" ht="15" customHeight="1" x14ac:dyDescent="0.25">
      <c r="A22" s="1" t="s">
        <v>20</v>
      </c>
      <c r="B22" s="4">
        <v>233.11</v>
      </c>
      <c r="C22" s="4">
        <v>262.5</v>
      </c>
      <c r="D22" s="4">
        <v>268.38407494145201</v>
      </c>
      <c r="E22" s="4">
        <v>250.00000000000003</v>
      </c>
      <c r="F22" s="4">
        <v>283.92857142857144</v>
      </c>
      <c r="G22" s="8">
        <v>301.9480519480519</v>
      </c>
      <c r="H22" s="8">
        <v>292.93831168831167</v>
      </c>
      <c r="I22" s="4">
        <v>241.07</v>
      </c>
      <c r="J22" s="4">
        <v>246.88644688644686</v>
      </c>
      <c r="K22" s="98">
        <v>211.07142857142901</v>
      </c>
      <c r="L22" s="123">
        <v>205</v>
      </c>
      <c r="M22" s="16">
        <v>196.42857142857144</v>
      </c>
      <c r="N22" s="4">
        <v>238.82662835248999</v>
      </c>
      <c r="O22" s="4">
        <v>229.5480079509118</v>
      </c>
      <c r="P22" s="4">
        <v>258.92857142857144</v>
      </c>
      <c r="Q22" s="28">
        <v>236.23890234059726</v>
      </c>
      <c r="R22" s="111">
        <v>255.57809330628805</v>
      </c>
      <c r="S22" s="111">
        <v>288.3825944170772</v>
      </c>
      <c r="T22" s="16">
        <v>256.07142857142901</v>
      </c>
      <c r="U22" s="4">
        <v>242.85714285714286</v>
      </c>
      <c r="V22" s="134">
        <v>261.256613756614</v>
      </c>
      <c r="W22" s="139">
        <f t="shared" si="0"/>
        <v>5.8205572040884705</v>
      </c>
      <c r="X22" s="139">
        <f t="shared" si="1"/>
        <v>7.5762527233116455</v>
      </c>
    </row>
    <row r="23" spans="1:24" ht="15" customHeight="1" x14ac:dyDescent="0.25">
      <c r="A23" s="1" t="s">
        <v>21</v>
      </c>
      <c r="B23" s="4">
        <v>256.80250000000001</v>
      </c>
      <c r="C23" s="4">
        <v>306.22449999999947</v>
      </c>
      <c r="D23" s="4">
        <v>305.55429093836403</v>
      </c>
      <c r="E23" s="4">
        <v>283.76623376623377</v>
      </c>
      <c r="F23" s="4">
        <v>285.02623553958801</v>
      </c>
      <c r="G23" s="8">
        <v>296.85117967332098</v>
      </c>
      <c r="H23" s="28">
        <v>291.6995382545033</v>
      </c>
      <c r="I23" s="4">
        <v>264.57923076923078</v>
      </c>
      <c r="J23" s="4">
        <v>265.59362834900799</v>
      </c>
      <c r="K23" s="98">
        <v>224.57885820808801</v>
      </c>
      <c r="L23" s="123">
        <v>216.48636363636399</v>
      </c>
      <c r="M23" s="16">
        <v>194.74841660802252</v>
      </c>
      <c r="N23" s="4">
        <v>219.32194586362786</v>
      </c>
      <c r="O23" s="4">
        <v>228.93816326847181</v>
      </c>
      <c r="P23" s="4">
        <v>244.82417431678184</v>
      </c>
      <c r="Q23" s="28">
        <v>238.50614858650837</v>
      </c>
      <c r="R23" s="111">
        <v>241.44420517704884</v>
      </c>
      <c r="S23" s="111">
        <v>255.13788367850881</v>
      </c>
      <c r="T23" s="16">
        <v>285.55879087639522</v>
      </c>
      <c r="U23" s="4">
        <v>267.581930886718</v>
      </c>
      <c r="V23" s="134">
        <v>235.9308773069468</v>
      </c>
      <c r="W23" s="139">
        <f t="shared" si="0"/>
        <v>-11.16847238634894</v>
      </c>
      <c r="X23" s="139">
        <f t="shared" si="1"/>
        <v>-11.828546671625153</v>
      </c>
    </row>
    <row r="24" spans="1:24" ht="15" customHeight="1" x14ac:dyDescent="0.25">
      <c r="A24" s="1" t="s">
        <v>22</v>
      </c>
      <c r="B24" s="4">
        <v>292.52999999999997</v>
      </c>
      <c r="C24" s="7">
        <v>300.67</v>
      </c>
      <c r="D24" s="4">
        <v>280.89</v>
      </c>
      <c r="E24" s="7">
        <v>275</v>
      </c>
      <c r="F24" s="7">
        <v>281.11</v>
      </c>
      <c r="G24" s="8">
        <v>278.05500000000001</v>
      </c>
      <c r="H24" s="8">
        <v>279.58249999999998</v>
      </c>
      <c r="I24" s="4">
        <v>344.19461538461536</v>
      </c>
      <c r="J24" s="4">
        <v>345.11</v>
      </c>
      <c r="K24" s="4">
        <v>325.11</v>
      </c>
      <c r="L24" s="4">
        <v>325.11</v>
      </c>
      <c r="M24" s="16">
        <v>333.33333333333297</v>
      </c>
      <c r="N24" s="4">
        <v>324.13793103448302</v>
      </c>
      <c r="O24" s="4">
        <v>324.13793103448302</v>
      </c>
      <c r="P24" s="4">
        <v>234.48275862068965</v>
      </c>
      <c r="Q24" s="28">
        <v>241.37931034482759</v>
      </c>
      <c r="R24" s="111">
        <v>247.37931034482801</v>
      </c>
      <c r="S24" s="111">
        <v>241.37931034482759</v>
      </c>
      <c r="T24" s="16">
        <v>266.1066212724653</v>
      </c>
      <c r="U24" s="4">
        <v>291.67040633709649</v>
      </c>
      <c r="V24" s="134">
        <v>278.59545286226728</v>
      </c>
      <c r="W24" s="139">
        <f t="shared" si="0"/>
        <v>-19.273433727719492</v>
      </c>
      <c r="X24" s="139">
        <f t="shared" si="1"/>
        <v>-4.4827837143401883</v>
      </c>
    </row>
    <row r="25" spans="1:24" ht="15" customHeight="1" x14ac:dyDescent="0.25">
      <c r="A25" s="1" t="s">
        <v>23</v>
      </c>
      <c r="B25" s="4">
        <v>384.38</v>
      </c>
      <c r="C25" s="4">
        <v>395.49388888888848</v>
      </c>
      <c r="D25" s="4">
        <v>428.39269925476816</v>
      </c>
      <c r="E25" s="4">
        <v>333.53956992795469</v>
      </c>
      <c r="F25" s="4">
        <v>362.72577996715933</v>
      </c>
      <c r="G25" s="8">
        <v>374.09502821092144</v>
      </c>
      <c r="H25" s="28">
        <v>371.024929276161</v>
      </c>
      <c r="I25" s="7">
        <v>381.45</v>
      </c>
      <c r="J25" s="4">
        <v>390.55556249024801</v>
      </c>
      <c r="K25" s="98">
        <v>368.91989972891827</v>
      </c>
      <c r="L25" s="98">
        <v>368.91989972891827</v>
      </c>
      <c r="M25" s="16">
        <v>306.07883860733074</v>
      </c>
      <c r="N25" s="4">
        <v>353.9642387492695</v>
      </c>
      <c r="O25" s="4">
        <v>312.50293220736575</v>
      </c>
      <c r="P25" s="4">
        <v>313.19275199492989</v>
      </c>
      <c r="Q25" s="28">
        <v>310.13001083423626</v>
      </c>
      <c r="R25" s="111">
        <v>317.5905873541189</v>
      </c>
      <c r="S25" s="111">
        <v>348.88260204263196</v>
      </c>
      <c r="T25" s="16">
        <v>324.25475006161645</v>
      </c>
      <c r="U25" s="4">
        <v>330.42891486096357</v>
      </c>
      <c r="V25" s="134">
        <v>313.98809523809524</v>
      </c>
      <c r="W25" s="139">
        <f t="shared" si="0"/>
        <v>-19.604756558566393</v>
      </c>
      <c r="X25" s="139">
        <f t="shared" si="1"/>
        <v>-4.9755995566508542</v>
      </c>
    </row>
    <row r="26" spans="1:24" ht="15" customHeight="1" x14ac:dyDescent="0.25">
      <c r="A26" s="1" t="s">
        <v>24</v>
      </c>
      <c r="B26" s="4">
        <v>204.16749999999999</v>
      </c>
      <c r="C26" s="4">
        <v>212.025555555555</v>
      </c>
      <c r="D26" s="4">
        <v>217.989820915162</v>
      </c>
      <c r="E26" s="4">
        <v>251.47354897354899</v>
      </c>
      <c r="F26" s="4">
        <v>271.14313790784399</v>
      </c>
      <c r="G26" s="8">
        <v>284.11851871851695</v>
      </c>
      <c r="H26" s="28">
        <v>315.08556575824463</v>
      </c>
      <c r="I26" s="4">
        <v>279.69583333333298</v>
      </c>
      <c r="J26" s="4">
        <v>222.04674312664434</v>
      </c>
      <c r="K26" s="98">
        <v>210.91274504317983</v>
      </c>
      <c r="L26" s="123">
        <v>206.040909090909</v>
      </c>
      <c r="M26" s="16">
        <v>178.29933551349157</v>
      </c>
      <c r="N26" s="4">
        <v>188.84288462942257</v>
      </c>
      <c r="O26" s="4">
        <v>178</v>
      </c>
      <c r="P26" s="4">
        <v>202.15012396813799</v>
      </c>
      <c r="Q26" s="28">
        <v>183.13532904690655</v>
      </c>
      <c r="R26" s="111">
        <v>208.30294705294699</v>
      </c>
      <c r="S26" s="111">
        <v>234.58011923254301</v>
      </c>
      <c r="T26" s="16">
        <v>270.4302077507819</v>
      </c>
      <c r="U26" s="4">
        <v>282.25921947726499</v>
      </c>
      <c r="V26" s="134">
        <v>276.10976594027397</v>
      </c>
      <c r="W26" s="139">
        <f t="shared" si="0"/>
        <v>24.347586482182624</v>
      </c>
      <c r="X26" s="139">
        <f t="shared" si="1"/>
        <v>-2.1786546240649316</v>
      </c>
    </row>
    <row r="27" spans="1:24" ht="15" customHeight="1" x14ac:dyDescent="0.25">
      <c r="A27" s="1" t="s">
        <v>25</v>
      </c>
      <c r="B27" s="4">
        <v>175.1925</v>
      </c>
      <c r="C27" s="4">
        <v>145.36696969696899</v>
      </c>
      <c r="D27" s="4">
        <v>190.50692369162152</v>
      </c>
      <c r="E27" s="4">
        <v>195.09259259259258</v>
      </c>
      <c r="F27" s="4">
        <v>204.151805296123</v>
      </c>
      <c r="G27" s="8">
        <v>210.83</v>
      </c>
      <c r="H27" s="28">
        <v>245.54081413809899</v>
      </c>
      <c r="I27" s="4">
        <v>266.09857142857146</v>
      </c>
      <c r="J27" s="4">
        <v>223.532618060554</v>
      </c>
      <c r="K27" s="98">
        <v>216.09871694403799</v>
      </c>
      <c r="L27" s="123">
        <v>196.77181818181816</v>
      </c>
      <c r="M27" s="16">
        <v>173.81797847516913</v>
      </c>
      <c r="N27" s="4">
        <v>158.26494996152812</v>
      </c>
      <c r="O27" s="4">
        <v>144.87701985720375</v>
      </c>
      <c r="P27" s="4">
        <v>146.357643894055</v>
      </c>
      <c r="Q27" s="28">
        <v>198.19829047117923</v>
      </c>
      <c r="R27" s="111">
        <v>203.55363572773501</v>
      </c>
      <c r="S27" s="111">
        <v>255.883536546339</v>
      </c>
      <c r="T27" s="16">
        <v>234.112530213112</v>
      </c>
      <c r="U27" s="4">
        <v>262.37567256321739</v>
      </c>
      <c r="V27" s="134">
        <v>278.334964272337</v>
      </c>
      <c r="W27" s="139">
        <f t="shared" si="0"/>
        <v>24.516487431349855</v>
      </c>
      <c r="X27" s="139">
        <f t="shared" si="1"/>
        <v>6.0826110718303514</v>
      </c>
    </row>
    <row r="28" spans="1:24" ht="15" customHeight="1" x14ac:dyDescent="0.25">
      <c r="A28" s="2" t="s">
        <v>26</v>
      </c>
      <c r="B28" s="16">
        <v>1367.29</v>
      </c>
      <c r="C28" s="40">
        <v>1368.1340190000001</v>
      </c>
      <c r="D28" s="16">
        <v>1350</v>
      </c>
      <c r="E28" s="16">
        <v>1350.5</v>
      </c>
      <c r="F28" s="16">
        <v>1356.3827047494201</v>
      </c>
      <c r="G28" s="16">
        <v>1350</v>
      </c>
      <c r="H28" s="40">
        <v>1375.825</v>
      </c>
      <c r="I28" s="40">
        <v>1367.32</v>
      </c>
      <c r="J28" s="19">
        <v>1350</v>
      </c>
      <c r="K28" s="98">
        <v>1321.1421821305801</v>
      </c>
      <c r="L28" s="123">
        <v>1250</v>
      </c>
      <c r="M28" s="16">
        <v>1303.3333333333301</v>
      </c>
      <c r="N28" s="4">
        <v>1350</v>
      </c>
      <c r="O28" s="4">
        <v>1375</v>
      </c>
      <c r="P28" s="4">
        <v>1350</v>
      </c>
      <c r="Q28" s="28">
        <v>1260</v>
      </c>
      <c r="R28" s="8">
        <v>1304.7581570589</v>
      </c>
      <c r="S28" s="111">
        <v>1353.22580645161</v>
      </c>
      <c r="T28" s="16">
        <v>1331.5991585261891</v>
      </c>
      <c r="U28" s="4">
        <v>1329.5820330132256</v>
      </c>
      <c r="V28" s="134">
        <v>1330.5902135338104</v>
      </c>
      <c r="W28" s="139">
        <f t="shared" si="0"/>
        <v>-1.4377619604584921</v>
      </c>
      <c r="X28" s="139">
        <f t="shared" si="1"/>
        <v>7.5826876082250194E-2</v>
      </c>
    </row>
    <row r="29" spans="1:24" ht="15" customHeight="1" x14ac:dyDescent="0.25">
      <c r="A29" s="2" t="s">
        <v>27</v>
      </c>
      <c r="B29" s="16">
        <v>755.95</v>
      </c>
      <c r="C29" s="16">
        <v>697.89400000000001</v>
      </c>
      <c r="D29" s="16">
        <v>757.14</v>
      </c>
      <c r="E29" s="16">
        <v>766.66666666667004</v>
      </c>
      <c r="F29" s="16">
        <v>740.93190928000001</v>
      </c>
      <c r="G29" s="16">
        <v>795.55</v>
      </c>
      <c r="H29" s="16">
        <v>727.56</v>
      </c>
      <c r="I29" s="16">
        <v>720.8</v>
      </c>
      <c r="J29" s="4">
        <v>700</v>
      </c>
      <c r="K29" s="4">
        <v>700</v>
      </c>
      <c r="L29" s="123">
        <v>747.01</v>
      </c>
      <c r="M29" s="16">
        <v>566.66666666666663</v>
      </c>
      <c r="N29" s="4">
        <v>707.38265002970877</v>
      </c>
      <c r="O29" s="4">
        <v>856.25485625485635</v>
      </c>
      <c r="P29" s="4">
        <v>855.555555555556</v>
      </c>
      <c r="Q29" s="28">
        <v>870.73552425665105</v>
      </c>
      <c r="R29" s="111">
        <v>888.69047619047603</v>
      </c>
      <c r="S29" s="111">
        <v>834.98168498168491</v>
      </c>
      <c r="T29" s="16">
        <v>839.46608946608956</v>
      </c>
      <c r="U29" s="4">
        <v>830.555555555556</v>
      </c>
      <c r="V29" s="134">
        <v>855.76923076923083</v>
      </c>
      <c r="W29" s="139">
        <f t="shared" si="0"/>
        <v>22.252747252747263</v>
      </c>
      <c r="X29" s="139">
        <f t="shared" si="1"/>
        <v>3.0357602263956305</v>
      </c>
    </row>
    <row r="30" spans="1:24" ht="15" customHeight="1" x14ac:dyDescent="0.25">
      <c r="A30" s="2" t="s">
        <v>28</v>
      </c>
      <c r="B30" s="16">
        <v>168.9</v>
      </c>
      <c r="C30" s="16">
        <v>167.67999999999901</v>
      </c>
      <c r="D30" s="16">
        <v>165.97499999999999</v>
      </c>
      <c r="E30" s="16">
        <v>168.972916666667</v>
      </c>
      <c r="F30" s="16">
        <v>169.45982732206701</v>
      </c>
      <c r="G30" s="16">
        <v>170.54499999999999</v>
      </c>
      <c r="H30" s="16">
        <v>171.92</v>
      </c>
      <c r="I30" s="16">
        <v>171.79</v>
      </c>
      <c r="J30" s="4">
        <v>165.46449774335801</v>
      </c>
      <c r="K30" s="98">
        <v>157.90478314369099</v>
      </c>
      <c r="L30" s="123">
        <v>151.1</v>
      </c>
      <c r="M30" s="16">
        <v>217.9617117117117</v>
      </c>
      <c r="N30" s="4">
        <v>199.57716008594826</v>
      </c>
      <c r="O30" s="4">
        <v>185</v>
      </c>
      <c r="P30" s="4">
        <v>174.370176374339</v>
      </c>
      <c r="Q30" s="28">
        <v>159.79299855376806</v>
      </c>
      <c r="R30" s="111">
        <v>203.70155788365901</v>
      </c>
      <c r="S30" s="111">
        <v>227.36451415915801</v>
      </c>
      <c r="T30" s="16">
        <v>216.31971084173</v>
      </c>
      <c r="U30" s="4">
        <v>217.01334339306399</v>
      </c>
      <c r="V30" s="134">
        <v>206.64149135261687</v>
      </c>
      <c r="W30" s="139">
        <f t="shared" si="0"/>
        <v>24.885697035219003</v>
      </c>
      <c r="X30" s="139">
        <f t="shared" si="1"/>
        <v>-4.7793614338548647</v>
      </c>
    </row>
    <row r="31" spans="1:24" ht="15" customHeight="1" x14ac:dyDescent="0.25">
      <c r="A31" s="2" t="s">
        <v>29</v>
      </c>
      <c r="B31" s="16">
        <v>93.685000000000002</v>
      </c>
      <c r="C31" s="16">
        <v>98.555666666665999</v>
      </c>
      <c r="D31" s="16">
        <v>98.13</v>
      </c>
      <c r="E31" s="16">
        <v>97.937407407406994</v>
      </c>
      <c r="F31" s="16">
        <v>99.465004528625997</v>
      </c>
      <c r="G31" s="16">
        <v>93.21</v>
      </c>
      <c r="H31" s="16">
        <v>92.655000000000001</v>
      </c>
      <c r="I31" s="16">
        <v>92.41</v>
      </c>
      <c r="J31" s="4">
        <v>91.850877827670004</v>
      </c>
      <c r="K31" s="98">
        <v>78.626247653507008</v>
      </c>
      <c r="L31" s="123">
        <v>73.069999999999993</v>
      </c>
      <c r="M31" s="16">
        <v>61.654564122404352</v>
      </c>
      <c r="N31" s="4">
        <v>75.944055324853366</v>
      </c>
      <c r="O31" s="4">
        <v>113.0014317892584</v>
      </c>
      <c r="P31" s="4">
        <v>93</v>
      </c>
      <c r="Q31" s="28">
        <v>106.13243517626699</v>
      </c>
      <c r="R31" s="111">
        <v>115.209438709439</v>
      </c>
      <c r="S31" s="111">
        <v>134.04930110133358</v>
      </c>
      <c r="T31" s="16">
        <v>121.21999169412965</v>
      </c>
      <c r="U31" s="4">
        <v>126.709623709624</v>
      </c>
      <c r="V31" s="134">
        <v>129.42317281968499</v>
      </c>
      <c r="W31" s="139">
        <f t="shared" si="0"/>
        <v>40.90575493737564</v>
      </c>
      <c r="X31" s="139">
        <f t="shared" si="1"/>
        <v>2.1415493398351026</v>
      </c>
    </row>
    <row r="32" spans="1:24" ht="15" customHeight="1" x14ac:dyDescent="0.25">
      <c r="A32" s="2" t="s">
        <v>30</v>
      </c>
      <c r="B32" s="16">
        <v>858.07249999999999</v>
      </c>
      <c r="C32" s="16">
        <v>908.099999999999</v>
      </c>
      <c r="D32" s="16">
        <v>868.52499999999998</v>
      </c>
      <c r="E32" s="16">
        <v>837.18</v>
      </c>
      <c r="F32" s="16">
        <v>897.35417860020152</v>
      </c>
      <c r="G32" s="16">
        <v>899.81500000000005</v>
      </c>
      <c r="H32" s="16">
        <v>880.88499999999999</v>
      </c>
      <c r="I32" s="16">
        <v>875.53</v>
      </c>
      <c r="J32" s="4">
        <v>796.82327447723299</v>
      </c>
      <c r="K32" s="98">
        <v>926.50682650682654</v>
      </c>
      <c r="L32" s="123">
        <v>853.46285714285705</v>
      </c>
      <c r="M32" s="16">
        <v>694.27239427239431</v>
      </c>
      <c r="N32" s="4">
        <v>748.97009308774022</v>
      </c>
      <c r="O32" s="4">
        <v>806.66666666667004</v>
      </c>
      <c r="P32" s="4">
        <v>673.38027585063196</v>
      </c>
      <c r="Q32" s="28">
        <v>700</v>
      </c>
      <c r="R32" s="111">
        <v>789.61038961039003</v>
      </c>
      <c r="S32" s="111">
        <v>800.88154269972404</v>
      </c>
      <c r="T32" s="16">
        <v>815.45454545454504</v>
      </c>
      <c r="U32" s="4">
        <v>867.59615384615381</v>
      </c>
      <c r="V32" s="134">
        <v>908.88888888888903</v>
      </c>
      <c r="W32" s="139">
        <f t="shared" si="0"/>
        <v>14.064048830046818</v>
      </c>
      <c r="X32" s="139">
        <f t="shared" si="1"/>
        <v>4.7594419200315441</v>
      </c>
    </row>
    <row r="33" spans="1:24" ht="15" customHeight="1" x14ac:dyDescent="0.25">
      <c r="A33" s="2" t="s">
        <v>31</v>
      </c>
      <c r="B33" s="16">
        <v>709.07</v>
      </c>
      <c r="C33" s="40">
        <v>710.82907699999998</v>
      </c>
      <c r="D33" s="16">
        <v>800</v>
      </c>
      <c r="E33" s="16">
        <v>800</v>
      </c>
      <c r="F33" s="16">
        <v>798.21733409741296</v>
      </c>
      <c r="G33" s="16">
        <v>788.68</v>
      </c>
      <c r="H33" s="16">
        <v>805.56</v>
      </c>
      <c r="I33" s="40">
        <v>805.35</v>
      </c>
      <c r="J33" s="4">
        <v>750</v>
      </c>
      <c r="K33" s="4">
        <v>750</v>
      </c>
      <c r="L33" s="4">
        <v>750</v>
      </c>
      <c r="M33" s="16">
        <v>759.27484681813542</v>
      </c>
      <c r="N33" s="4">
        <v>872.22222222222194</v>
      </c>
      <c r="O33" s="4">
        <v>900</v>
      </c>
      <c r="P33" s="4">
        <v>700</v>
      </c>
      <c r="Q33" s="28">
        <v>700</v>
      </c>
      <c r="R33" s="111">
        <v>683.33333333333337</v>
      </c>
      <c r="S33" s="111">
        <v>700</v>
      </c>
      <c r="T33" s="16">
        <v>683.33333333333303</v>
      </c>
      <c r="U33" s="4">
        <v>696.66666666666697</v>
      </c>
      <c r="V33" s="134">
        <v>689.96779312918329</v>
      </c>
      <c r="W33" s="139">
        <f t="shared" si="0"/>
        <v>-8.0042942494422267</v>
      </c>
      <c r="X33" s="139">
        <f t="shared" si="1"/>
        <v>-0.96156079485411605</v>
      </c>
    </row>
    <row r="34" spans="1:24" ht="15" customHeight="1" x14ac:dyDescent="0.25">
      <c r="A34" s="2" t="s">
        <v>32</v>
      </c>
      <c r="B34" s="16">
        <v>957.54</v>
      </c>
      <c r="C34" s="16">
        <v>861.54</v>
      </c>
      <c r="D34" s="16">
        <v>826.44</v>
      </c>
      <c r="E34" s="16">
        <v>929.88499999999999</v>
      </c>
      <c r="F34" s="16">
        <v>857.49197205491998</v>
      </c>
      <c r="G34" s="16">
        <v>850</v>
      </c>
      <c r="H34" s="16">
        <v>884.94500000000005</v>
      </c>
      <c r="I34" s="16">
        <v>876.93</v>
      </c>
      <c r="J34" s="8">
        <v>868.38377000000003</v>
      </c>
      <c r="K34" s="98">
        <v>916.92307692307998</v>
      </c>
      <c r="L34" s="123">
        <v>916.66499999999996</v>
      </c>
      <c r="M34" s="16">
        <v>885.9412495449418</v>
      </c>
      <c r="N34" s="4">
        <v>905.49450549451001</v>
      </c>
      <c r="O34" s="8">
        <v>906.1283516483561</v>
      </c>
      <c r="P34" s="4">
        <v>955.55555555555566</v>
      </c>
      <c r="Q34" s="28">
        <v>833.33333333333337</v>
      </c>
      <c r="R34" s="111">
        <v>900</v>
      </c>
      <c r="S34" s="111">
        <v>1067.2131147540983</v>
      </c>
      <c r="T34" s="16">
        <v>900</v>
      </c>
      <c r="U34" s="4">
        <v>1007.5</v>
      </c>
      <c r="V34" s="134">
        <v>960</v>
      </c>
      <c r="W34" s="139">
        <f t="shared" si="0"/>
        <v>10.550200633068025</v>
      </c>
      <c r="X34" s="139">
        <f t="shared" si="1"/>
        <v>-4.7146401985111659</v>
      </c>
    </row>
    <row r="35" spans="1:24" ht="15" customHeight="1" x14ac:dyDescent="0.25">
      <c r="A35" s="2" t="s">
        <v>33</v>
      </c>
      <c r="B35" s="16">
        <v>1732.85</v>
      </c>
      <c r="C35" s="16">
        <v>1976.925</v>
      </c>
      <c r="D35" s="16">
        <v>1750</v>
      </c>
      <c r="E35" s="16">
        <v>1800</v>
      </c>
      <c r="F35" s="16">
        <v>1767.69424176505</v>
      </c>
      <c r="G35" s="16">
        <v>1701.925</v>
      </c>
      <c r="H35" s="16">
        <v>1666.67</v>
      </c>
      <c r="I35" s="16">
        <v>1619.23</v>
      </c>
      <c r="J35" s="8">
        <v>1601.4184700000001</v>
      </c>
      <c r="K35" s="98">
        <v>1619.23076923077</v>
      </c>
      <c r="L35" s="123">
        <v>1640</v>
      </c>
      <c r="M35" s="16">
        <v>1732.799932732011</v>
      </c>
      <c r="N35" s="4">
        <v>1791.20879120879</v>
      </c>
      <c r="O35" s="10">
        <v>1792.4626373626361</v>
      </c>
      <c r="P35" s="4">
        <v>1672.1247563352799</v>
      </c>
      <c r="Q35" s="8">
        <v>1701.9320616355701</v>
      </c>
      <c r="R35" s="8">
        <v>1699.143663075899</v>
      </c>
      <c r="S35" s="111">
        <v>1561.3590263691599</v>
      </c>
      <c r="T35" s="16">
        <v>1581.8235294117601</v>
      </c>
      <c r="U35" s="4">
        <v>1606.1437656568</v>
      </c>
      <c r="V35" s="134">
        <v>1593.9372635502109</v>
      </c>
      <c r="W35" s="139">
        <f t="shared" si="0"/>
        <v>-0.46716124423050825</v>
      </c>
      <c r="X35" s="139">
        <f t="shared" si="1"/>
        <v>-0.75998813852118274</v>
      </c>
    </row>
    <row r="36" spans="1:24" ht="15" customHeight="1" x14ac:dyDescent="0.25">
      <c r="A36" s="2" t="s">
        <v>34</v>
      </c>
      <c r="B36" s="16">
        <v>1561.07</v>
      </c>
      <c r="C36" s="16">
        <v>1951.5525</v>
      </c>
      <c r="D36" s="21">
        <v>1754.9</v>
      </c>
      <c r="E36" s="16">
        <v>1676.47</v>
      </c>
      <c r="F36" s="16">
        <v>1693.22488246942</v>
      </c>
      <c r="G36" s="16">
        <v>1750</v>
      </c>
      <c r="H36" s="16">
        <v>1753.81</v>
      </c>
      <c r="I36" s="21">
        <v>1720</v>
      </c>
      <c r="J36" s="8">
        <v>1703.28</v>
      </c>
      <c r="K36" s="98">
        <v>1700</v>
      </c>
      <c r="L36" s="98">
        <v>1700</v>
      </c>
      <c r="M36" s="16">
        <v>1732.6206277053627</v>
      </c>
      <c r="N36" s="7">
        <v>1600</v>
      </c>
      <c r="O36" s="4">
        <v>1528.57142857143</v>
      </c>
      <c r="P36" s="4">
        <v>1471.42857142857</v>
      </c>
      <c r="Q36" s="28">
        <v>1464.2857142857142</v>
      </c>
      <c r="R36" s="111">
        <v>1500</v>
      </c>
      <c r="S36" s="111">
        <v>1500</v>
      </c>
      <c r="T36" s="16">
        <v>1510.0530612307145</v>
      </c>
      <c r="U36" s="4">
        <v>1602.7751531784281</v>
      </c>
      <c r="V36" s="134">
        <v>1500</v>
      </c>
      <c r="W36" s="139">
        <f t="shared" si="0"/>
        <v>-11.934620262082568</v>
      </c>
      <c r="X36" s="139">
        <f t="shared" si="1"/>
        <v>-6.4123250834414902</v>
      </c>
    </row>
    <row r="37" spans="1:24" ht="15" customHeight="1" x14ac:dyDescent="0.25">
      <c r="A37" s="2" t="s">
        <v>35</v>
      </c>
      <c r="B37" s="16">
        <v>799.58</v>
      </c>
      <c r="C37" s="16">
        <v>964.29</v>
      </c>
      <c r="D37" s="16">
        <v>765</v>
      </c>
      <c r="E37" s="16">
        <v>791.06833333333304</v>
      </c>
      <c r="F37" s="16">
        <v>705.79472161683157</v>
      </c>
      <c r="G37" s="16">
        <v>931.58</v>
      </c>
      <c r="H37" s="16">
        <v>933.34</v>
      </c>
      <c r="I37" s="16">
        <v>905.2</v>
      </c>
      <c r="J37" s="8">
        <v>895.24279999999999</v>
      </c>
      <c r="K37" s="98">
        <v>955.19713261648724</v>
      </c>
      <c r="L37" s="98">
        <v>955.19713261648724</v>
      </c>
      <c r="M37" s="16">
        <v>852.31938262996175</v>
      </c>
      <c r="N37" s="4">
        <v>908.33333333333303</v>
      </c>
      <c r="O37" s="4">
        <v>1050</v>
      </c>
      <c r="P37" s="4">
        <v>1030.76923076923</v>
      </c>
      <c r="Q37" s="28">
        <v>969.23076923076906</v>
      </c>
      <c r="R37" s="111">
        <v>1100</v>
      </c>
      <c r="S37" s="111">
        <v>989.09090909090901</v>
      </c>
      <c r="T37" s="16">
        <v>1020</v>
      </c>
      <c r="U37" s="4">
        <v>950</v>
      </c>
      <c r="V37" s="134">
        <v>918.18181818181802</v>
      </c>
      <c r="W37" s="139">
        <f t="shared" si="0"/>
        <v>2.5623236715020807</v>
      </c>
      <c r="X37" s="139">
        <f t="shared" si="1"/>
        <v>-3.3492822966507352</v>
      </c>
    </row>
    <row r="38" spans="1:24" ht="15" customHeight="1" x14ac:dyDescent="0.25">
      <c r="A38" s="2" t="s">
        <v>36</v>
      </c>
      <c r="B38" s="4">
        <v>534.22</v>
      </c>
      <c r="C38" s="4">
        <v>547.77</v>
      </c>
      <c r="D38" s="4">
        <v>540</v>
      </c>
      <c r="E38" s="4">
        <v>535</v>
      </c>
      <c r="F38" s="4">
        <v>550</v>
      </c>
      <c r="G38" s="4">
        <v>589.29</v>
      </c>
      <c r="H38" s="4">
        <v>585.45000000000005</v>
      </c>
      <c r="I38" s="4">
        <v>579.33000000000004</v>
      </c>
      <c r="J38" s="8">
        <v>522.70000000000005</v>
      </c>
      <c r="K38" s="8">
        <v>590.16999999999996</v>
      </c>
      <c r="L38" s="123">
        <v>585</v>
      </c>
      <c r="M38" s="16">
        <v>434.28571428571433</v>
      </c>
      <c r="N38" s="4">
        <v>478.33333333333326</v>
      </c>
      <c r="O38" s="4">
        <v>489.52380952380958</v>
      </c>
      <c r="P38" s="4">
        <v>500</v>
      </c>
      <c r="Q38" s="28">
        <v>503.33333333333331</v>
      </c>
      <c r="R38" s="111">
        <v>491.66666666666703</v>
      </c>
      <c r="S38" s="111">
        <v>519.11111111111109</v>
      </c>
      <c r="T38" s="16">
        <v>532.30769230769238</v>
      </c>
      <c r="U38" s="4">
        <v>520.00000000000011</v>
      </c>
      <c r="V38" s="134">
        <v>536.66666666666663</v>
      </c>
      <c r="W38" s="139">
        <f t="shared" si="0"/>
        <v>2.6720234678910622</v>
      </c>
      <c r="X38" s="139">
        <f t="shared" si="1"/>
        <v>3.2051282051281751</v>
      </c>
    </row>
    <row r="39" spans="1:24" ht="15" customHeight="1" x14ac:dyDescent="0.25">
      <c r="A39" s="2" t="s">
        <v>37</v>
      </c>
      <c r="B39" s="4">
        <v>140.05000000000001</v>
      </c>
      <c r="C39" s="4">
        <v>157.01</v>
      </c>
      <c r="D39" s="4">
        <v>157.84</v>
      </c>
      <c r="E39" s="4">
        <v>154.47999999999999</v>
      </c>
      <c r="F39" s="4">
        <v>168.7</v>
      </c>
      <c r="G39" s="4">
        <v>161.44</v>
      </c>
      <c r="H39" s="4">
        <v>183.97</v>
      </c>
      <c r="I39" s="4">
        <v>200.96</v>
      </c>
      <c r="J39" s="8">
        <v>175.96</v>
      </c>
      <c r="K39" s="8">
        <v>181.68</v>
      </c>
      <c r="L39" s="123">
        <v>170.1225</v>
      </c>
      <c r="M39" s="16">
        <v>197.64403183023799</v>
      </c>
      <c r="N39" s="4">
        <v>190.204240619861</v>
      </c>
      <c r="O39" s="4">
        <v>170</v>
      </c>
      <c r="P39" s="4">
        <v>153.95792346451501</v>
      </c>
      <c r="Q39" s="28">
        <v>145.36998135525101</v>
      </c>
      <c r="R39" s="111">
        <v>131.12561106536594</v>
      </c>
      <c r="S39" s="111">
        <v>122.4150287792059</v>
      </c>
      <c r="T39" s="16">
        <v>120.70090166244</v>
      </c>
      <c r="U39" s="4">
        <v>112.05265233032651</v>
      </c>
      <c r="V39" s="134">
        <v>115.95848776289868</v>
      </c>
      <c r="W39" s="139">
        <f t="shared" si="0"/>
        <v>-34.099518207036439</v>
      </c>
      <c r="X39" s="139">
        <f t="shared" si="1"/>
        <v>3.4857143952808332</v>
      </c>
    </row>
    <row r="40" spans="1:24" ht="15" customHeight="1" x14ac:dyDescent="0.25">
      <c r="A40" s="2" t="s">
        <v>38</v>
      </c>
      <c r="B40" s="4">
        <v>134.96</v>
      </c>
      <c r="C40" s="4">
        <v>154.91</v>
      </c>
      <c r="D40" s="4">
        <v>161.68</v>
      </c>
      <c r="E40" s="4">
        <v>156.77000000000001</v>
      </c>
      <c r="F40" s="4">
        <v>142.9</v>
      </c>
      <c r="G40" s="4">
        <v>164.42</v>
      </c>
      <c r="H40" s="4">
        <v>181.19</v>
      </c>
      <c r="I40" s="4">
        <v>207.6</v>
      </c>
      <c r="J40" s="8">
        <v>138.44</v>
      </c>
      <c r="K40" s="8">
        <v>164.66</v>
      </c>
      <c r="L40" s="123">
        <v>160.626</v>
      </c>
      <c r="M40" s="16">
        <v>200.46816214534201</v>
      </c>
      <c r="N40" s="4">
        <v>197.70567028711201</v>
      </c>
      <c r="O40" s="4">
        <v>180</v>
      </c>
      <c r="P40" s="4">
        <v>164.57811016144299</v>
      </c>
      <c r="Q40" s="28">
        <v>164.91039355169801</v>
      </c>
      <c r="R40" s="111">
        <v>172.86641488890399</v>
      </c>
      <c r="S40" s="111">
        <v>186.784403620278</v>
      </c>
      <c r="T40" s="16">
        <v>171.79175145841799</v>
      </c>
      <c r="U40" s="4">
        <v>154.32595404829399</v>
      </c>
      <c r="V40" s="134">
        <v>116.26170568561901</v>
      </c>
      <c r="W40" s="139">
        <f t="shared" si="0"/>
        <v>-16.020149028012849</v>
      </c>
      <c r="X40" s="139">
        <f t="shared" si="1"/>
        <v>-24.664839169413689</v>
      </c>
    </row>
    <row r="41" spans="1:24" ht="15" customHeight="1" x14ac:dyDescent="0.25">
      <c r="A41" s="2" t="s">
        <v>39</v>
      </c>
      <c r="B41" s="4">
        <v>427.07</v>
      </c>
      <c r="C41" s="4">
        <v>473.33</v>
      </c>
      <c r="D41" s="4">
        <v>467.39</v>
      </c>
      <c r="E41" s="4">
        <v>549.97</v>
      </c>
      <c r="F41" s="4">
        <v>497.19</v>
      </c>
      <c r="G41" s="4">
        <v>499.45</v>
      </c>
      <c r="H41" s="4">
        <v>510.9</v>
      </c>
      <c r="I41" s="4">
        <v>489.44</v>
      </c>
      <c r="J41" s="8">
        <v>460.63</v>
      </c>
      <c r="K41" s="8">
        <v>500.19</v>
      </c>
      <c r="L41" s="123">
        <v>458.51777777777778</v>
      </c>
      <c r="M41" s="16">
        <v>491.42857142857144</v>
      </c>
      <c r="N41" s="4">
        <v>471.3725490196079</v>
      </c>
      <c r="O41" s="4">
        <v>469.33333333333331</v>
      </c>
      <c r="P41" s="4">
        <v>464</v>
      </c>
      <c r="Q41" s="28">
        <v>472.38095238095229</v>
      </c>
      <c r="R41" s="111">
        <v>465.83333333333337</v>
      </c>
      <c r="S41" s="111">
        <v>475.2941176470589</v>
      </c>
      <c r="T41" s="16">
        <v>446.15384615384608</v>
      </c>
      <c r="U41" s="4">
        <v>473.84615384615387</v>
      </c>
      <c r="V41" s="134">
        <v>452.5</v>
      </c>
      <c r="W41" s="139">
        <f t="shared" si="0"/>
        <v>-1.7649740572693911</v>
      </c>
      <c r="X41" s="139">
        <f t="shared" si="1"/>
        <v>-4.5048701298701346</v>
      </c>
    </row>
    <row r="42" spans="1:24" ht="15" customHeight="1" x14ac:dyDescent="0.25">
      <c r="A42" s="2" t="s">
        <v>40</v>
      </c>
      <c r="B42" s="4">
        <v>218.02</v>
      </c>
      <c r="C42" s="4">
        <v>223.05</v>
      </c>
      <c r="D42" s="4">
        <v>228.2</v>
      </c>
      <c r="E42" s="4">
        <v>233.48</v>
      </c>
      <c r="F42" s="4">
        <v>230.92</v>
      </c>
      <c r="G42" s="4">
        <v>236.26</v>
      </c>
      <c r="H42" s="4">
        <v>241.72</v>
      </c>
      <c r="I42" s="4">
        <v>250</v>
      </c>
      <c r="J42" s="8">
        <v>221.26</v>
      </c>
      <c r="K42" s="8">
        <v>236.61</v>
      </c>
      <c r="L42" s="8">
        <v>236.61</v>
      </c>
      <c r="M42" s="16">
        <v>333.33333333333337</v>
      </c>
      <c r="N42" s="7">
        <v>300</v>
      </c>
      <c r="O42" s="3">
        <v>300.20999999999998</v>
      </c>
      <c r="P42" s="3">
        <v>265.35000000000002</v>
      </c>
      <c r="Q42" s="8">
        <v>288.52000000000004</v>
      </c>
      <c r="R42" s="111">
        <v>300</v>
      </c>
      <c r="S42" s="111">
        <v>337.70491803278702</v>
      </c>
      <c r="T42" s="16">
        <v>397.87451218457102</v>
      </c>
      <c r="U42" s="4">
        <v>381.39169704176999</v>
      </c>
      <c r="V42" s="134">
        <v>389.54593491877171</v>
      </c>
      <c r="W42" s="139">
        <f t="shared" si="0"/>
        <v>76.058001861507606</v>
      </c>
      <c r="X42" s="139">
        <f t="shared" si="1"/>
        <v>2.1380218657745629</v>
      </c>
    </row>
    <row r="43" spans="1:24" ht="15" customHeight="1" x14ac:dyDescent="0.25">
      <c r="A43" s="2" t="s">
        <v>41</v>
      </c>
      <c r="B43" s="4">
        <v>202.2</v>
      </c>
      <c r="C43" s="4">
        <v>206.87</v>
      </c>
      <c r="D43" s="4">
        <v>211.64</v>
      </c>
      <c r="E43" s="4">
        <v>216.53</v>
      </c>
      <c r="F43" s="4">
        <v>252.12</v>
      </c>
      <c r="G43" s="4">
        <v>257.95</v>
      </c>
      <c r="H43" s="4">
        <v>263.91000000000003</v>
      </c>
      <c r="I43" s="4">
        <v>200</v>
      </c>
      <c r="J43" s="8">
        <v>233.41</v>
      </c>
      <c r="K43" s="8">
        <v>258.33</v>
      </c>
      <c r="L43" s="8">
        <v>258.33</v>
      </c>
      <c r="M43" s="16">
        <v>363.63636363636363</v>
      </c>
      <c r="N43" s="7">
        <v>280</v>
      </c>
      <c r="O43" s="8">
        <v>280.19599999999997</v>
      </c>
      <c r="P43" s="4">
        <v>200</v>
      </c>
      <c r="Q43" s="28">
        <v>200</v>
      </c>
      <c r="R43" s="8">
        <v>247.69671260058237</v>
      </c>
      <c r="S43" s="111">
        <v>232</v>
      </c>
      <c r="T43" s="16">
        <v>237.69207223218953</v>
      </c>
      <c r="U43" s="4">
        <v>247.11660933126853</v>
      </c>
      <c r="V43" s="134">
        <v>242.35853390161782</v>
      </c>
      <c r="W43" s="139">
        <f t="shared" si="0"/>
        <v>3.8338262720611036</v>
      </c>
      <c r="X43" s="139">
        <f t="shared" si="1"/>
        <v>-1.9254373239122702</v>
      </c>
    </row>
    <row r="44" spans="1:24" ht="15" customHeight="1" x14ac:dyDescent="0.25">
      <c r="A44" s="2" t="s">
        <v>42</v>
      </c>
      <c r="B44" s="4">
        <v>492.44</v>
      </c>
      <c r="C44" s="4">
        <v>502.22</v>
      </c>
      <c r="D44" s="4">
        <v>515</v>
      </c>
      <c r="E44" s="4">
        <v>524.92999999999995</v>
      </c>
      <c r="F44" s="4">
        <v>457.69</v>
      </c>
      <c r="G44" s="4">
        <v>547.55999999999995</v>
      </c>
      <c r="H44" s="4">
        <v>550.29999999999995</v>
      </c>
      <c r="I44" s="4">
        <v>559.16</v>
      </c>
      <c r="J44" s="8">
        <v>484.42</v>
      </c>
      <c r="K44" s="8">
        <v>548.38</v>
      </c>
      <c r="L44" s="123">
        <v>484.07333333333298</v>
      </c>
      <c r="M44" s="16">
        <v>471.99999999999989</v>
      </c>
      <c r="N44" s="4">
        <v>480.555555555556</v>
      </c>
      <c r="O44" s="4">
        <v>463.11111111111114</v>
      </c>
      <c r="P44" s="4">
        <v>466.66666666666669</v>
      </c>
      <c r="Q44" s="28">
        <v>487.99999999999994</v>
      </c>
      <c r="R44" s="111">
        <v>467.55555555555554</v>
      </c>
      <c r="S44" s="111">
        <v>491.42857142857144</v>
      </c>
      <c r="T44" s="16">
        <v>450</v>
      </c>
      <c r="U44" s="4">
        <v>473.84615384615375</v>
      </c>
      <c r="V44" s="134">
        <v>480</v>
      </c>
      <c r="W44" s="139">
        <f t="shared" si="0"/>
        <v>-0.91243136121547752</v>
      </c>
      <c r="X44" s="139">
        <f t="shared" si="1"/>
        <v>1.2987012987013185</v>
      </c>
    </row>
    <row r="45" spans="1:24" ht="15" customHeight="1" x14ac:dyDescent="0.25">
      <c r="A45" s="2" t="s">
        <v>43</v>
      </c>
      <c r="B45" s="4">
        <v>606.46</v>
      </c>
      <c r="C45" s="4">
        <v>553.33000000000004</v>
      </c>
      <c r="D45" s="4">
        <v>568.33000000000004</v>
      </c>
      <c r="E45" s="4">
        <v>633.33000000000004</v>
      </c>
      <c r="F45" s="4">
        <v>647.04999999999995</v>
      </c>
      <c r="G45" s="4">
        <v>630</v>
      </c>
      <c r="H45" s="4">
        <v>650</v>
      </c>
      <c r="I45" s="4">
        <v>600</v>
      </c>
      <c r="J45" s="8">
        <v>650.33000000000004</v>
      </c>
      <c r="K45" s="8">
        <v>630.79</v>
      </c>
      <c r="L45" s="8">
        <v>630.79</v>
      </c>
      <c r="M45" s="16">
        <v>550</v>
      </c>
      <c r="N45" s="4">
        <v>550</v>
      </c>
      <c r="O45" s="4">
        <v>625</v>
      </c>
      <c r="P45" s="4">
        <v>600</v>
      </c>
      <c r="Q45" s="28">
        <v>623.33333333333303</v>
      </c>
      <c r="R45" s="111">
        <v>630</v>
      </c>
      <c r="S45" s="111">
        <v>650</v>
      </c>
      <c r="T45" s="16">
        <v>700</v>
      </c>
      <c r="U45" s="4">
        <v>713.33333333333303</v>
      </c>
      <c r="V45" s="134">
        <v>700</v>
      </c>
      <c r="W45" s="139">
        <f t="shared" si="0"/>
        <v>7.6376608798609871</v>
      </c>
      <c r="X45" s="139">
        <f t="shared" si="1"/>
        <v>-1.8691588785046311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X45"/>
  <sheetViews>
    <sheetView workbookViewId="0">
      <pane xSplit="1" ySplit="2" topLeftCell="Q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8.710937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594.85166666666669</v>
      </c>
      <c r="C3" s="145">
        <v>447.142857142857</v>
      </c>
      <c r="D3" s="145">
        <v>575.71428571428601</v>
      </c>
      <c r="E3" s="145">
        <v>527.64705882352905</v>
      </c>
      <c r="F3" s="145">
        <v>511.944444444444</v>
      </c>
      <c r="G3" s="151">
        <v>520.66666666666697</v>
      </c>
      <c r="H3" s="39">
        <v>510</v>
      </c>
      <c r="I3" s="145">
        <v>507.1875</v>
      </c>
      <c r="J3" s="145">
        <v>500.75</v>
      </c>
      <c r="K3" s="165">
        <v>435</v>
      </c>
      <c r="L3" s="166">
        <v>437.777777777778</v>
      </c>
      <c r="M3" s="146">
        <v>480</v>
      </c>
      <c r="N3" s="145">
        <v>420</v>
      </c>
      <c r="O3" s="145">
        <v>444.44444444444446</v>
      </c>
      <c r="P3" s="145">
        <v>476.66666666666703</v>
      </c>
      <c r="Q3" s="152">
        <v>489.16666666666703</v>
      </c>
      <c r="R3" s="155">
        <v>488.66666666666703</v>
      </c>
      <c r="S3" s="155">
        <v>454.11764705882354</v>
      </c>
      <c r="T3" s="146">
        <v>414.28571428571399</v>
      </c>
      <c r="U3" s="145">
        <v>428.33333333333297</v>
      </c>
      <c r="V3" s="156">
        <v>456.66666666666669</v>
      </c>
      <c r="W3" s="139">
        <f>(V3-J3)/J3*100</f>
        <v>-8.8034614744549806</v>
      </c>
      <c r="X3" s="139">
        <f>(V3-U3)/U3*100</f>
        <v>6.6147859922179935</v>
      </c>
    </row>
    <row r="4" spans="1:24" ht="15" customHeight="1" x14ac:dyDescent="0.25">
      <c r="A4" s="1" t="s">
        <v>2</v>
      </c>
      <c r="B4" s="4">
        <v>46.78</v>
      </c>
      <c r="C4" s="4">
        <v>47</v>
      </c>
      <c r="D4" s="4">
        <v>48.357142857142897</v>
      </c>
      <c r="E4" s="4">
        <v>48</v>
      </c>
      <c r="F4" s="4">
        <v>46.764705882352899</v>
      </c>
      <c r="G4" s="37">
        <v>48.3333333333333</v>
      </c>
      <c r="H4" s="39">
        <v>44.33</v>
      </c>
      <c r="I4" s="4">
        <v>58.333333333333336</v>
      </c>
      <c r="J4" s="4">
        <v>50.3333333333333</v>
      </c>
      <c r="K4" s="99">
        <v>37.666666666666664</v>
      </c>
      <c r="L4" s="124">
        <v>37.941176470588232</v>
      </c>
      <c r="M4" s="16">
        <v>40</v>
      </c>
      <c r="N4" s="4">
        <v>37.058823529411768</v>
      </c>
      <c r="O4" s="4">
        <v>36.666666666666664</v>
      </c>
      <c r="P4" s="4">
        <v>36.333333333333336</v>
      </c>
      <c r="Q4" s="28">
        <v>36.92307692307692</v>
      </c>
      <c r="R4" s="111">
        <v>35.9375</v>
      </c>
      <c r="S4" s="111">
        <v>36.470588235294116</v>
      </c>
      <c r="T4" s="16">
        <v>35.882352941176471</v>
      </c>
      <c r="U4" s="4">
        <v>38.25</v>
      </c>
      <c r="V4" s="134">
        <v>36</v>
      </c>
      <c r="W4" s="139">
        <f t="shared" ref="W4:W45" si="0">(V4-J4)/J4*100</f>
        <v>-28.476821192052931</v>
      </c>
      <c r="X4" s="139">
        <f t="shared" ref="X4:X45" si="1">(V4-U4)/U4*100</f>
        <v>-5.8823529411764701</v>
      </c>
    </row>
    <row r="5" spans="1:24" ht="15" customHeight="1" x14ac:dyDescent="0.25">
      <c r="A5" s="1" t="s">
        <v>3</v>
      </c>
      <c r="B5" s="4">
        <v>300</v>
      </c>
      <c r="C5" s="4">
        <v>358.08749999999998</v>
      </c>
      <c r="D5" s="4">
        <v>251.523444626893</v>
      </c>
      <c r="E5" s="4">
        <v>314.02919107769401</v>
      </c>
      <c r="F5" s="4">
        <v>327.54357198671499</v>
      </c>
      <c r="G5" s="37">
        <v>346.66588607224401</v>
      </c>
      <c r="H5" s="28">
        <v>363.05190658638935</v>
      </c>
      <c r="I5" s="4">
        <v>384.91636363636366</v>
      </c>
      <c r="J5" s="4">
        <v>376.460271931308</v>
      </c>
      <c r="K5" s="99">
        <v>353.2532971910058</v>
      </c>
      <c r="L5" s="124">
        <v>359.61599999999999</v>
      </c>
      <c r="M5" s="16">
        <v>280.02031961227368</v>
      </c>
      <c r="N5" s="4">
        <v>318.80842701629496</v>
      </c>
      <c r="O5" s="4">
        <v>319.47065837096977</v>
      </c>
      <c r="P5" s="4">
        <v>342.95344325360975</v>
      </c>
      <c r="Q5" s="28">
        <v>349.25190765961554</v>
      </c>
      <c r="R5" s="111">
        <v>365.28920144538807</v>
      </c>
      <c r="S5" s="111">
        <v>389.06844451469203</v>
      </c>
      <c r="T5" s="16">
        <v>380.64811747080353</v>
      </c>
      <c r="U5" s="4">
        <v>393.09476175274801</v>
      </c>
      <c r="V5" s="134">
        <v>348.45879563005832</v>
      </c>
      <c r="W5" s="139">
        <f t="shared" si="0"/>
        <v>-7.4380959663013417</v>
      </c>
      <c r="X5" s="139">
        <f t="shared" si="1"/>
        <v>-11.355014227018673</v>
      </c>
    </row>
    <row r="6" spans="1:24" ht="15" customHeight="1" x14ac:dyDescent="0.25">
      <c r="A6" s="1" t="s">
        <v>4</v>
      </c>
      <c r="B6" s="4">
        <v>271.64833333333331</v>
      </c>
      <c r="C6" s="4">
        <v>269.94696428571399</v>
      </c>
      <c r="D6" s="4">
        <v>298.70817935224625</v>
      </c>
      <c r="E6" s="4">
        <v>301.3375298008732</v>
      </c>
      <c r="F6" s="4">
        <v>308.48842711924635</v>
      </c>
      <c r="G6" s="37">
        <v>307.97772737152349</v>
      </c>
      <c r="H6" s="28">
        <v>315.63544021125034</v>
      </c>
      <c r="I6" s="4">
        <v>337.85529411764702</v>
      </c>
      <c r="J6" s="4">
        <v>352.09103651208198</v>
      </c>
      <c r="K6" s="99">
        <v>317.06792173087337</v>
      </c>
      <c r="L6" s="124">
        <v>313.185</v>
      </c>
      <c r="M6" s="16">
        <v>245.38463533561583</v>
      </c>
      <c r="N6" s="4">
        <v>288.29212285272536</v>
      </c>
      <c r="O6" s="4">
        <v>271.00069814741886</v>
      </c>
      <c r="P6" s="4">
        <v>284.01554051782489</v>
      </c>
      <c r="Q6" s="28">
        <v>305.48667076986601</v>
      </c>
      <c r="R6" s="111">
        <v>315.72021473984006</v>
      </c>
      <c r="S6" s="111">
        <v>323.158745672723</v>
      </c>
      <c r="T6" s="16">
        <v>315.68574423129246</v>
      </c>
      <c r="U6" s="4">
        <v>312.89734495489921</v>
      </c>
      <c r="V6" s="134">
        <v>353.91740252887041</v>
      </c>
      <c r="W6" s="139">
        <f t="shared" si="0"/>
        <v>0.51871982737219013</v>
      </c>
      <c r="X6" s="139">
        <f t="shared" si="1"/>
        <v>13.109749326854722</v>
      </c>
    </row>
    <row r="7" spans="1:24" ht="15" customHeight="1" x14ac:dyDescent="0.25">
      <c r="A7" s="1" t="s">
        <v>5</v>
      </c>
      <c r="B7" s="4">
        <v>1147.7950000000001</v>
      </c>
      <c r="C7" s="4">
        <v>1136.9045454545401</v>
      </c>
      <c r="D7" s="4">
        <v>1118.1818181818182</v>
      </c>
      <c r="E7" s="4">
        <v>1089.6940418679551</v>
      </c>
      <c r="F7" s="4">
        <v>1075.9197324414699</v>
      </c>
      <c r="G7" s="37">
        <v>1116.8542654028436</v>
      </c>
      <c r="H7" s="28">
        <v>1117.6470588235293</v>
      </c>
      <c r="I7" s="4">
        <v>1124.5053846153846</v>
      </c>
      <c r="J7" s="4">
        <v>1025</v>
      </c>
      <c r="K7" s="99">
        <v>1120.6593406593406</v>
      </c>
      <c r="L7" s="124">
        <v>960</v>
      </c>
      <c r="M7" s="16">
        <v>948.42767295597503</v>
      </c>
      <c r="N7" s="4">
        <v>1096.4285714285713</v>
      </c>
      <c r="O7" s="4">
        <v>1100</v>
      </c>
      <c r="P7" s="4">
        <v>1040.698035561767</v>
      </c>
      <c r="Q7" s="28">
        <v>1075</v>
      </c>
      <c r="R7" s="111">
        <v>1075</v>
      </c>
      <c r="S7" s="111">
        <v>1143.3158130627878</v>
      </c>
      <c r="T7" s="16">
        <v>1167.9012345679012</v>
      </c>
      <c r="U7" s="4">
        <v>1150</v>
      </c>
      <c r="V7" s="134">
        <v>1147.65625</v>
      </c>
      <c r="W7" s="139">
        <f t="shared" si="0"/>
        <v>11.966463414634147</v>
      </c>
      <c r="X7" s="139">
        <f t="shared" si="1"/>
        <v>-0.20380434782608695</v>
      </c>
    </row>
    <row r="8" spans="1:24" ht="15" customHeight="1" x14ac:dyDescent="0.25">
      <c r="A8" s="1" t="s">
        <v>6</v>
      </c>
      <c r="B8" s="4">
        <v>1169.78</v>
      </c>
      <c r="C8" s="4">
        <v>1270.454545454545</v>
      </c>
      <c r="D8" s="4">
        <v>1276.1904761904764</v>
      </c>
      <c r="E8" s="4">
        <v>1306.4102564102566</v>
      </c>
      <c r="F8" s="4">
        <v>1311.1111111111099</v>
      </c>
      <c r="G8" s="37">
        <v>1311.5966386554601</v>
      </c>
      <c r="H8" s="28">
        <v>1340.69264069264</v>
      </c>
      <c r="I8" s="4">
        <v>1276.3891666666666</v>
      </c>
      <c r="J8" s="4">
        <v>1280</v>
      </c>
      <c r="K8" s="99">
        <v>1272.2222222222224</v>
      </c>
      <c r="L8" s="124">
        <v>1290.9094117647057</v>
      </c>
      <c r="M8" s="16">
        <v>1184.6153846153845</v>
      </c>
      <c r="N8" s="4">
        <v>1266.7755991285403</v>
      </c>
      <c r="O8" s="4">
        <v>1187.7083333333333</v>
      </c>
      <c r="P8" s="4">
        <v>1253.1468531468531</v>
      </c>
      <c r="Q8" s="28">
        <v>1280</v>
      </c>
      <c r="R8" s="111">
        <v>1267.8571428571429</v>
      </c>
      <c r="S8" s="111">
        <v>1265.5638740344623</v>
      </c>
      <c r="T8" s="16">
        <v>1253.8461538461538</v>
      </c>
      <c r="U8" s="4">
        <v>1267.2268907563027</v>
      </c>
      <c r="V8" s="134">
        <v>1263.3333333333333</v>
      </c>
      <c r="W8" s="139">
        <f t="shared" si="0"/>
        <v>-1.3020833333333393</v>
      </c>
      <c r="X8" s="139">
        <f t="shared" si="1"/>
        <v>-0.30725022104334743</v>
      </c>
    </row>
    <row r="9" spans="1:24" ht="15" customHeight="1" x14ac:dyDescent="0.25">
      <c r="A9" s="1" t="s">
        <v>7</v>
      </c>
      <c r="B9" s="4">
        <v>295.255</v>
      </c>
      <c r="C9" s="4">
        <v>290</v>
      </c>
      <c r="D9" s="4">
        <v>278.46153846153845</v>
      </c>
      <c r="E9" s="4">
        <v>262.14285714285717</v>
      </c>
      <c r="F9" s="4">
        <v>277.64705882352939</v>
      </c>
      <c r="G9" s="37">
        <v>285.555555555556</v>
      </c>
      <c r="H9" s="28">
        <v>278</v>
      </c>
      <c r="I9" s="4">
        <v>274.44444444444446</v>
      </c>
      <c r="J9" s="4">
        <v>272.5</v>
      </c>
      <c r="K9" s="99">
        <v>264.444444444444</v>
      </c>
      <c r="L9" s="124">
        <v>273.88888888888891</v>
      </c>
      <c r="M9" s="16">
        <v>296</v>
      </c>
      <c r="N9" s="4">
        <v>300</v>
      </c>
      <c r="O9" s="4">
        <v>282</v>
      </c>
      <c r="P9" s="4">
        <v>273.07692307692309</v>
      </c>
      <c r="Q9" s="28">
        <v>270</v>
      </c>
      <c r="R9" s="111">
        <v>264.61538461538464</v>
      </c>
      <c r="S9" s="111">
        <v>281.81818181818181</v>
      </c>
      <c r="T9" s="16">
        <v>288.18181818181819</v>
      </c>
      <c r="U9" s="4">
        <v>278.57142857142856</v>
      </c>
      <c r="V9" s="134">
        <v>301.66666666666703</v>
      </c>
      <c r="W9" s="139">
        <f t="shared" si="0"/>
        <v>10.70336391437322</v>
      </c>
      <c r="X9" s="139">
        <f t="shared" si="1"/>
        <v>8.2905982905984263</v>
      </c>
    </row>
    <row r="10" spans="1:24" ht="15" customHeight="1" x14ac:dyDescent="0.25">
      <c r="A10" s="1" t="s">
        <v>8</v>
      </c>
      <c r="B10" s="4">
        <v>257.26</v>
      </c>
      <c r="C10" s="4">
        <v>241.66666666666649</v>
      </c>
      <c r="D10" s="4">
        <v>233.125</v>
      </c>
      <c r="E10" s="4">
        <v>240.55555555555554</v>
      </c>
      <c r="F10" s="4">
        <v>278.94736842105266</v>
      </c>
      <c r="G10" s="37">
        <v>286.42857142857099</v>
      </c>
      <c r="H10" s="28">
        <v>275</v>
      </c>
      <c r="I10" s="4">
        <v>250</v>
      </c>
      <c r="J10" s="4">
        <v>241.1764705882353</v>
      </c>
      <c r="K10" s="99">
        <v>230</v>
      </c>
      <c r="L10" s="124">
        <v>248.66666666666666</v>
      </c>
      <c r="M10" s="16">
        <v>227.05882352941177</v>
      </c>
      <c r="N10" s="4">
        <v>255.625</v>
      </c>
      <c r="O10" s="4">
        <v>248.8235294117647</v>
      </c>
      <c r="P10" s="4">
        <v>225.33333333333334</v>
      </c>
      <c r="Q10" s="28">
        <v>227.5</v>
      </c>
      <c r="R10" s="111">
        <v>232</v>
      </c>
      <c r="S10" s="111">
        <v>234.375</v>
      </c>
      <c r="T10" s="16">
        <v>248.33333333333334</v>
      </c>
      <c r="U10" s="4">
        <v>255.55555555555554</v>
      </c>
      <c r="V10" s="134">
        <v>258.66666666666669</v>
      </c>
      <c r="W10" s="139">
        <f t="shared" si="0"/>
        <v>7.2520325203252067</v>
      </c>
      <c r="X10" s="139">
        <f t="shared" si="1"/>
        <v>1.2173913043478386</v>
      </c>
    </row>
    <row r="11" spans="1:24" ht="15" customHeight="1" x14ac:dyDescent="0.25">
      <c r="A11" s="1" t="s">
        <v>9</v>
      </c>
      <c r="B11" s="4">
        <v>302.10166666666669</v>
      </c>
      <c r="C11" s="4">
        <v>353.29149999999998</v>
      </c>
      <c r="D11" s="4">
        <v>382.37780462393948</v>
      </c>
      <c r="E11" s="4">
        <v>379.45623749417302</v>
      </c>
      <c r="F11" s="4">
        <v>370.59817629273601</v>
      </c>
      <c r="G11" s="37">
        <v>374.89847255609499</v>
      </c>
      <c r="H11" s="8">
        <v>372.7483244244155</v>
      </c>
      <c r="I11" s="4">
        <v>321.31214285714287</v>
      </c>
      <c r="J11" s="4">
        <v>334.01733233789901</v>
      </c>
      <c r="K11" s="99">
        <v>300.20261270146881</v>
      </c>
      <c r="L11" s="99">
        <v>300.20261270146881</v>
      </c>
      <c r="M11" s="16">
        <v>232.44775339602924</v>
      </c>
      <c r="N11" s="4">
        <v>269.63885565225377</v>
      </c>
      <c r="O11" s="4">
        <v>259.92527424415971</v>
      </c>
      <c r="P11" s="4">
        <v>286.79431299487078</v>
      </c>
      <c r="Q11" s="28">
        <v>249.64205324102915</v>
      </c>
      <c r="R11" s="111">
        <v>257.62057696641875</v>
      </c>
      <c r="S11" s="111">
        <v>261.72218538237149</v>
      </c>
      <c r="T11" s="16">
        <v>274.79709263845058</v>
      </c>
      <c r="U11" s="4">
        <v>287.11835028376362</v>
      </c>
      <c r="V11" s="134">
        <v>277.45175743582001</v>
      </c>
      <c r="W11" s="139">
        <f t="shared" si="0"/>
        <v>-16.934922061127072</v>
      </c>
      <c r="X11" s="139">
        <f t="shared" si="1"/>
        <v>-3.3667624651611288</v>
      </c>
    </row>
    <row r="12" spans="1:24" ht="15" customHeight="1" x14ac:dyDescent="0.25">
      <c r="A12" s="1" t="s">
        <v>10</v>
      </c>
      <c r="B12" s="4">
        <v>866.1</v>
      </c>
      <c r="C12" s="4">
        <v>850</v>
      </c>
      <c r="D12" s="4">
        <v>800</v>
      </c>
      <c r="E12" s="4">
        <v>866.66666666666697</v>
      </c>
      <c r="F12" s="7">
        <v>865.21</v>
      </c>
      <c r="G12" s="37">
        <v>865.9383333333335</v>
      </c>
      <c r="H12" s="8">
        <v>865.57416666666677</v>
      </c>
      <c r="I12" s="4">
        <v>850.7</v>
      </c>
      <c r="J12" s="7">
        <v>860</v>
      </c>
      <c r="K12" s="99">
        <v>850</v>
      </c>
      <c r="L12" s="99">
        <v>850</v>
      </c>
      <c r="M12" s="16">
        <v>825</v>
      </c>
      <c r="N12" s="7">
        <v>830</v>
      </c>
      <c r="O12" s="4">
        <v>819.40410217977501</v>
      </c>
      <c r="P12" s="4">
        <v>819.40410217977501</v>
      </c>
      <c r="Q12" s="8">
        <v>822.93606811985001</v>
      </c>
      <c r="R12" s="8">
        <v>845.24471276182067</v>
      </c>
      <c r="S12" s="111">
        <v>854.54545454545496</v>
      </c>
      <c r="T12" s="16">
        <v>850</v>
      </c>
      <c r="U12" s="4">
        <v>885.71428571428601</v>
      </c>
      <c r="V12" s="134">
        <v>833.33333333333337</v>
      </c>
      <c r="W12" s="139">
        <f t="shared" si="0"/>
        <v>-3.1007751937984449</v>
      </c>
      <c r="X12" s="139">
        <f t="shared" si="1"/>
        <v>-5.9139784946236826</v>
      </c>
    </row>
    <row r="13" spans="1:24" ht="15" customHeight="1" x14ac:dyDescent="0.25">
      <c r="A13" s="1" t="s">
        <v>11</v>
      </c>
      <c r="B13" s="16">
        <v>800</v>
      </c>
      <c r="C13" s="4">
        <v>1028.57</v>
      </c>
      <c r="D13" s="4">
        <v>800</v>
      </c>
      <c r="E13" s="4">
        <v>800</v>
      </c>
      <c r="F13" s="4">
        <v>840.9</v>
      </c>
      <c r="G13" s="37">
        <v>850</v>
      </c>
      <c r="H13" s="8">
        <v>845.45</v>
      </c>
      <c r="I13" s="4">
        <v>850</v>
      </c>
      <c r="J13" s="4">
        <v>870</v>
      </c>
      <c r="K13" s="99">
        <v>820</v>
      </c>
      <c r="L13" s="124">
        <v>825</v>
      </c>
      <c r="M13" s="16">
        <v>800</v>
      </c>
      <c r="N13" s="4">
        <v>780</v>
      </c>
      <c r="O13" s="4">
        <v>801.25423518714604</v>
      </c>
      <c r="P13" s="4">
        <v>801.25423518714604</v>
      </c>
      <c r="Q13" s="8">
        <v>794.16949012476414</v>
      </c>
      <c r="R13" s="8">
        <v>820.95995235449027</v>
      </c>
      <c r="S13" s="111">
        <v>900</v>
      </c>
      <c r="T13" s="16">
        <v>900</v>
      </c>
      <c r="U13" s="4">
        <v>900</v>
      </c>
      <c r="V13" s="134">
        <v>1011.1111111111099</v>
      </c>
      <c r="W13" s="139">
        <f t="shared" si="0"/>
        <v>16.219667943805742</v>
      </c>
      <c r="X13" s="139">
        <f t="shared" si="1"/>
        <v>12.345679012345549</v>
      </c>
    </row>
    <row r="14" spans="1:24" ht="15" customHeight="1" x14ac:dyDescent="0.25">
      <c r="A14" s="1" t="s">
        <v>12</v>
      </c>
      <c r="B14" s="4">
        <v>170.73</v>
      </c>
      <c r="C14" s="4">
        <v>165</v>
      </c>
      <c r="D14" s="4">
        <v>155</v>
      </c>
      <c r="E14" s="4">
        <v>156.66666666666666</v>
      </c>
      <c r="F14" s="4">
        <v>166.66666666666666</v>
      </c>
      <c r="G14" s="37">
        <v>169</v>
      </c>
      <c r="H14" s="28">
        <v>160</v>
      </c>
      <c r="I14" s="4">
        <v>163.33333333333334</v>
      </c>
      <c r="J14" s="4">
        <v>170</v>
      </c>
      <c r="K14" s="99">
        <v>163.33333333333334</v>
      </c>
      <c r="L14" s="124">
        <v>150</v>
      </c>
      <c r="M14" s="16">
        <v>150</v>
      </c>
      <c r="N14" s="4">
        <v>170</v>
      </c>
      <c r="O14" s="4">
        <v>165</v>
      </c>
      <c r="P14" s="4">
        <v>180</v>
      </c>
      <c r="Q14" s="28">
        <v>185</v>
      </c>
      <c r="R14" s="111">
        <v>187.5</v>
      </c>
      <c r="S14" s="111">
        <v>186</v>
      </c>
      <c r="T14" s="16">
        <v>180</v>
      </c>
      <c r="U14" s="4">
        <v>180.66666666666001</v>
      </c>
      <c r="V14" s="134">
        <v>180</v>
      </c>
      <c r="W14" s="139">
        <f t="shared" si="0"/>
        <v>5.8823529411764701</v>
      </c>
      <c r="X14" s="139">
        <f t="shared" si="1"/>
        <v>-0.36900369003322758</v>
      </c>
    </row>
    <row r="15" spans="1:24" ht="15" customHeight="1" x14ac:dyDescent="0.25">
      <c r="A15" s="1" t="s">
        <v>13</v>
      </c>
      <c r="B15" s="4">
        <v>150</v>
      </c>
      <c r="C15" s="4">
        <v>170.91666666666652</v>
      </c>
      <c r="D15" s="4">
        <v>174.58333333333334</v>
      </c>
      <c r="E15" s="4">
        <v>199.41176470588235</v>
      </c>
      <c r="F15" s="4">
        <v>198.23529411764699</v>
      </c>
      <c r="G15" s="37">
        <v>197.5</v>
      </c>
      <c r="H15" s="28">
        <v>193.75</v>
      </c>
      <c r="I15" s="4">
        <v>198.66666666666666</v>
      </c>
      <c r="J15" s="4">
        <v>206</v>
      </c>
      <c r="K15" s="99">
        <v>198.66666666666666</v>
      </c>
      <c r="L15" s="124">
        <v>185.78947368421052</v>
      </c>
      <c r="M15" s="16">
        <v>185.33333333333334</v>
      </c>
      <c r="N15" s="4">
        <v>194.11764705882399</v>
      </c>
      <c r="O15" s="4">
        <v>181.76470588235293</v>
      </c>
      <c r="P15" s="4">
        <v>185</v>
      </c>
      <c r="Q15" s="28">
        <v>193.84615384615401</v>
      </c>
      <c r="R15" s="111">
        <v>196.25</v>
      </c>
      <c r="S15" s="111">
        <v>190.625</v>
      </c>
      <c r="T15" s="16">
        <v>187.71428571428601</v>
      </c>
      <c r="U15" s="4">
        <v>186</v>
      </c>
      <c r="V15" s="134">
        <v>197.333333333333</v>
      </c>
      <c r="W15" s="139">
        <f t="shared" si="0"/>
        <v>-4.2071197411004846</v>
      </c>
      <c r="X15" s="139">
        <f t="shared" si="1"/>
        <v>6.0931899641575278</v>
      </c>
    </row>
    <row r="16" spans="1:24" ht="15" customHeight="1" x14ac:dyDescent="0.25">
      <c r="A16" s="1" t="s">
        <v>14</v>
      </c>
      <c r="B16" s="4">
        <v>1735.88</v>
      </c>
      <c r="C16" s="7">
        <v>1550.22</v>
      </c>
      <c r="D16" s="4">
        <v>1700</v>
      </c>
      <c r="E16" s="4">
        <v>1700</v>
      </c>
      <c r="F16" s="4">
        <v>1750</v>
      </c>
      <c r="G16" s="37">
        <v>1800</v>
      </c>
      <c r="H16" s="28">
        <v>1850</v>
      </c>
      <c r="I16" s="4">
        <v>1600</v>
      </c>
      <c r="J16" s="4">
        <v>1601.12</v>
      </c>
      <c r="K16" s="99">
        <v>1600</v>
      </c>
      <c r="L16" s="124">
        <v>1640</v>
      </c>
      <c r="M16" s="16">
        <v>1597.778920320369</v>
      </c>
      <c r="N16" s="4">
        <v>1533.3333333333301</v>
      </c>
      <c r="O16" s="4">
        <v>1500</v>
      </c>
      <c r="P16" s="4">
        <v>1500</v>
      </c>
      <c r="Q16" s="28">
        <v>1500</v>
      </c>
      <c r="R16" s="111">
        <v>1540</v>
      </c>
      <c r="S16" s="111">
        <v>1570</v>
      </c>
      <c r="T16" s="16">
        <v>1510</v>
      </c>
      <c r="U16" s="4">
        <v>1500</v>
      </c>
      <c r="V16" s="134">
        <v>1500</v>
      </c>
      <c r="W16" s="139">
        <f t="shared" si="0"/>
        <v>-6.3155790946337493</v>
      </c>
      <c r="X16" s="139">
        <f t="shared" si="1"/>
        <v>0</v>
      </c>
    </row>
    <row r="17" spans="1:24" ht="15" customHeight="1" x14ac:dyDescent="0.25">
      <c r="A17" s="1" t="s">
        <v>15</v>
      </c>
      <c r="B17" s="4">
        <v>224.68583333333333</v>
      </c>
      <c r="C17" s="4">
        <v>243.1245714285705</v>
      </c>
      <c r="D17" s="4">
        <v>278.3042353282234</v>
      </c>
      <c r="E17" s="4">
        <v>292.67936048409064</v>
      </c>
      <c r="F17" s="4">
        <v>306.64017858304891</v>
      </c>
      <c r="G17" s="37">
        <v>317.80707383622422</v>
      </c>
      <c r="H17" s="28">
        <v>329.53688756600303</v>
      </c>
      <c r="I17" s="4">
        <v>360.64705882352899</v>
      </c>
      <c r="J17" s="4">
        <v>350.96130338753898</v>
      </c>
      <c r="K17" s="99">
        <v>311.85449898588502</v>
      </c>
      <c r="L17" s="124">
        <v>318.173846153846</v>
      </c>
      <c r="M17" s="16">
        <v>304.64735526726798</v>
      </c>
      <c r="N17" s="4">
        <v>203.27810691150609</v>
      </c>
      <c r="O17" s="4">
        <v>180.55269326545454</v>
      </c>
      <c r="P17" s="4">
        <v>202.49118734356671</v>
      </c>
      <c r="Q17" s="28">
        <v>216.60696492418001</v>
      </c>
      <c r="R17" s="111">
        <v>254.00992800397</v>
      </c>
      <c r="S17" s="111">
        <v>286.22868282684698</v>
      </c>
      <c r="T17" s="16">
        <v>265.83338527440202</v>
      </c>
      <c r="U17" s="4">
        <v>288.79684307894701</v>
      </c>
      <c r="V17" s="134">
        <v>263.015818522232</v>
      </c>
      <c r="W17" s="139">
        <f t="shared" si="0"/>
        <v>-25.058456307416805</v>
      </c>
      <c r="X17" s="139">
        <f t="shared" si="1"/>
        <v>-8.9270451442114194</v>
      </c>
    </row>
    <row r="18" spans="1:24" ht="15" customHeight="1" x14ac:dyDescent="0.25">
      <c r="A18" s="1" t="s">
        <v>16</v>
      </c>
      <c r="B18" s="4">
        <v>262.86625000000004</v>
      </c>
      <c r="C18" s="4">
        <v>251.66624999999999</v>
      </c>
      <c r="D18" s="4">
        <v>297.495835792511</v>
      </c>
      <c r="E18" s="4">
        <v>320.83139083139082</v>
      </c>
      <c r="F18" s="4">
        <v>321.77658942364826</v>
      </c>
      <c r="G18" s="37">
        <v>368.81712182359723</v>
      </c>
      <c r="H18" s="28">
        <v>384.13801480842199</v>
      </c>
      <c r="I18" s="4">
        <v>326.72111111111116</v>
      </c>
      <c r="J18" s="4">
        <v>385.79785610226202</v>
      </c>
      <c r="K18" s="99">
        <v>322.83308195072902</v>
      </c>
      <c r="L18" s="124">
        <v>319.75714285714298</v>
      </c>
      <c r="M18" s="16">
        <v>263.76927166400856</v>
      </c>
      <c r="N18" s="4">
        <v>259.71843989663745</v>
      </c>
      <c r="O18" s="4">
        <v>244.94282140623605</v>
      </c>
      <c r="P18" s="4">
        <v>238.04883303460218</v>
      </c>
      <c r="Q18" s="28">
        <v>252.89992119779399</v>
      </c>
      <c r="R18" s="111">
        <v>263.906123762329</v>
      </c>
      <c r="S18" s="111">
        <v>295.86200687083402</v>
      </c>
      <c r="T18" s="16">
        <v>287.41528586356202</v>
      </c>
      <c r="U18" s="4">
        <v>298.03684516681898</v>
      </c>
      <c r="V18" s="134">
        <v>283.382821409808</v>
      </c>
      <c r="W18" s="139">
        <f t="shared" si="0"/>
        <v>-26.546294405873326</v>
      </c>
      <c r="X18" s="139">
        <f t="shared" si="1"/>
        <v>-4.9168497099104433</v>
      </c>
    </row>
    <row r="19" spans="1:24" ht="15" customHeight="1" x14ac:dyDescent="0.25">
      <c r="A19" s="1" t="s">
        <v>17</v>
      </c>
      <c r="B19" s="4">
        <v>1215.9649999999999</v>
      </c>
      <c r="C19" s="4">
        <v>1233.335</v>
      </c>
      <c r="D19" s="7">
        <v>1211.6500000000001</v>
      </c>
      <c r="E19" s="7">
        <v>1055</v>
      </c>
      <c r="F19" s="4">
        <v>1015.78947368421</v>
      </c>
      <c r="G19" s="37">
        <v>1282.8947368421052</v>
      </c>
      <c r="H19" s="8">
        <v>1149.3421052631575</v>
      </c>
      <c r="I19" s="4">
        <v>996.596</v>
      </c>
      <c r="J19" s="4">
        <v>1032.8634085213</v>
      </c>
      <c r="K19" s="99">
        <v>985.2</v>
      </c>
      <c r="L19" s="99">
        <v>985.2</v>
      </c>
      <c r="M19" s="16">
        <v>922.994652406417</v>
      </c>
      <c r="N19" s="4">
        <v>939.29965556831201</v>
      </c>
      <c r="O19" s="4">
        <v>913.22580645161304</v>
      </c>
      <c r="P19" s="4">
        <v>913.22580645161304</v>
      </c>
      <c r="Q19" s="28">
        <v>900</v>
      </c>
      <c r="R19" s="8">
        <v>1002.0761711574918</v>
      </c>
      <c r="S19" s="111">
        <v>1090</v>
      </c>
      <c r="T19" s="16">
        <v>922.22222222222194</v>
      </c>
      <c r="U19" s="4">
        <v>1081.3492063492063</v>
      </c>
      <c r="V19" s="134">
        <v>1181.8181818181818</v>
      </c>
      <c r="W19" s="139">
        <f t="shared" si="0"/>
        <v>14.421536484687071</v>
      </c>
      <c r="X19" s="139">
        <f t="shared" si="1"/>
        <v>9.2910758965804856</v>
      </c>
    </row>
    <row r="20" spans="1:24" ht="15" customHeight="1" x14ac:dyDescent="0.25">
      <c r="A20" s="1" t="s">
        <v>18</v>
      </c>
      <c r="B20" s="4">
        <v>1332.38</v>
      </c>
      <c r="C20" s="4">
        <v>1330.44625</v>
      </c>
      <c r="D20" s="4">
        <v>1537.30158730159</v>
      </c>
      <c r="E20" s="4">
        <v>2240.7407407407409</v>
      </c>
      <c r="F20" s="4">
        <v>2292.38095238095</v>
      </c>
      <c r="G20" s="37">
        <v>2291.15942028985</v>
      </c>
      <c r="H20" s="8">
        <v>2291.7701863354</v>
      </c>
      <c r="I20" s="4">
        <v>1866.6666666666699</v>
      </c>
      <c r="J20" s="4">
        <v>1881.6000000000033</v>
      </c>
      <c r="K20" s="99">
        <v>1856.6666666666699</v>
      </c>
      <c r="L20" s="124">
        <v>1766.0833333333333</v>
      </c>
      <c r="M20" s="16">
        <v>1605.6547619047601</v>
      </c>
      <c r="N20" s="4">
        <v>1758.4780810587263</v>
      </c>
      <c r="O20" s="4">
        <v>1740.37037037037</v>
      </c>
      <c r="P20" s="4">
        <v>924.72527472527474</v>
      </c>
      <c r="Q20" s="28">
        <v>1006.66666666667</v>
      </c>
      <c r="R20" s="111">
        <v>1183.51493428913</v>
      </c>
      <c r="S20" s="111">
        <v>1177.8246753246699</v>
      </c>
      <c r="T20" s="16">
        <v>1199.88662131519</v>
      </c>
      <c r="U20" s="4">
        <v>1174.84848484848</v>
      </c>
      <c r="V20" s="134">
        <v>1211.1111111111099</v>
      </c>
      <c r="W20" s="139">
        <f t="shared" si="0"/>
        <v>-35.633975812547412</v>
      </c>
      <c r="X20" s="139">
        <f t="shared" si="1"/>
        <v>3.0865789699943096</v>
      </c>
    </row>
    <row r="21" spans="1:24" ht="15" customHeight="1" x14ac:dyDescent="0.25">
      <c r="A21" s="1" t="s">
        <v>19</v>
      </c>
      <c r="B21" s="4">
        <v>215.63499999999999</v>
      </c>
      <c r="C21" s="4">
        <v>191.993333333333</v>
      </c>
      <c r="D21" s="4">
        <v>198.72169931223499</v>
      </c>
      <c r="E21" s="4">
        <v>148.37275625675196</v>
      </c>
      <c r="F21" s="4">
        <v>142.210223518384</v>
      </c>
      <c r="G21" s="37">
        <v>157.632042753994</v>
      </c>
      <c r="H21" s="8">
        <v>149.92113313618898</v>
      </c>
      <c r="I21" s="4">
        <v>135.51583333333335</v>
      </c>
      <c r="J21" s="4">
        <v>135.667355445281</v>
      </c>
      <c r="K21" s="99">
        <v>134.763630089717</v>
      </c>
      <c r="L21" s="124">
        <v>165.17466666666701</v>
      </c>
      <c r="M21" s="16">
        <v>166.04346954848199</v>
      </c>
      <c r="N21" s="4">
        <v>165.20857928980311</v>
      </c>
      <c r="O21" s="4">
        <v>172.31427411377999</v>
      </c>
      <c r="P21" s="4">
        <v>174.27655976043073</v>
      </c>
      <c r="Q21" s="28">
        <v>172.24766350017299</v>
      </c>
      <c r="R21" s="111">
        <v>178.21628657711099</v>
      </c>
      <c r="S21" s="111">
        <v>192.80893479507836</v>
      </c>
      <c r="T21" s="16">
        <v>187.40782544027999</v>
      </c>
      <c r="U21" s="4">
        <v>202.01804724805001</v>
      </c>
      <c r="V21" s="134">
        <v>217.39515645808601</v>
      </c>
      <c r="W21" s="139">
        <f t="shared" si="0"/>
        <v>60.241316523464214</v>
      </c>
      <c r="X21" s="139">
        <f t="shared" si="1"/>
        <v>7.6117502468257454</v>
      </c>
    </row>
    <row r="22" spans="1:24" ht="15" customHeight="1" x14ac:dyDescent="0.25">
      <c r="A22" s="1" t="s">
        <v>20</v>
      </c>
      <c r="B22" s="4">
        <v>306.3775</v>
      </c>
      <c r="C22" s="4">
        <v>343.8116666666665</v>
      </c>
      <c r="D22" s="4">
        <v>308.06320563019614</v>
      </c>
      <c r="E22" s="4">
        <v>305.71326035638918</v>
      </c>
      <c r="F22" s="4">
        <v>319.01510645505522</v>
      </c>
      <c r="G22" s="37">
        <v>335.48146054143649</v>
      </c>
      <c r="H22" s="28">
        <v>333.44876704134464</v>
      </c>
      <c r="I22" s="4">
        <v>343.15692307692308</v>
      </c>
      <c r="J22" s="4">
        <v>345.41576758475702</v>
      </c>
      <c r="K22" s="99">
        <v>317.85037690076655</v>
      </c>
      <c r="L22" s="124">
        <v>312.11769230769198</v>
      </c>
      <c r="M22" s="16">
        <v>287.75361372344133</v>
      </c>
      <c r="N22" s="4">
        <v>314.01495632994681</v>
      </c>
      <c r="O22" s="4">
        <v>282.91554343785583</v>
      </c>
      <c r="P22" s="4">
        <v>291.49619178940975</v>
      </c>
      <c r="Q22" s="28">
        <v>299.16479788396293</v>
      </c>
      <c r="R22" s="111">
        <v>296.96719886800372</v>
      </c>
      <c r="S22" s="111">
        <v>298.3733611543982</v>
      </c>
      <c r="T22" s="16">
        <v>308.54245146334404</v>
      </c>
      <c r="U22" s="4">
        <v>296.54067770038142</v>
      </c>
      <c r="V22" s="134">
        <v>306.65656182897561</v>
      </c>
      <c r="W22" s="139">
        <f t="shared" si="0"/>
        <v>-11.221029667173719</v>
      </c>
      <c r="X22" s="139">
        <f t="shared" si="1"/>
        <v>3.4112972989206791</v>
      </c>
    </row>
    <row r="23" spans="1:24" ht="15" customHeight="1" x14ac:dyDescent="0.25">
      <c r="A23" s="1" t="s">
        <v>21</v>
      </c>
      <c r="B23" s="4">
        <v>251.95499999999998</v>
      </c>
      <c r="C23" s="4">
        <v>267.10758333333251</v>
      </c>
      <c r="D23" s="4">
        <v>286.48155830308411</v>
      </c>
      <c r="E23" s="4">
        <v>280.64123788745826</v>
      </c>
      <c r="F23" s="4">
        <v>292.79758650421616</v>
      </c>
      <c r="G23" s="37">
        <v>298.09907896218965</v>
      </c>
      <c r="H23" s="28">
        <v>279.17889229141497</v>
      </c>
      <c r="I23" s="4">
        <v>287.51357142857142</v>
      </c>
      <c r="J23" s="4">
        <v>288.70920388102599</v>
      </c>
      <c r="K23" s="99">
        <v>277.66216369405379</v>
      </c>
      <c r="L23" s="124">
        <v>244.80500000000004</v>
      </c>
      <c r="M23" s="16">
        <v>209.7348484848485</v>
      </c>
      <c r="N23" s="4">
        <v>249.82771878756452</v>
      </c>
      <c r="O23" s="4">
        <v>251.696820894117</v>
      </c>
      <c r="P23" s="4">
        <v>258.89568509396099</v>
      </c>
      <c r="Q23" s="28">
        <v>248.95757315281978</v>
      </c>
      <c r="R23" s="111">
        <v>290.92272498984323</v>
      </c>
      <c r="S23" s="111">
        <v>250.16778488722861</v>
      </c>
      <c r="T23" s="16">
        <v>253.91065407079071</v>
      </c>
      <c r="U23" s="4">
        <v>262.46099108209444</v>
      </c>
      <c r="V23" s="134">
        <v>270.66046520647785</v>
      </c>
      <c r="W23" s="139">
        <f t="shared" si="0"/>
        <v>-6.2515286772727299</v>
      </c>
      <c r="X23" s="139">
        <f t="shared" si="1"/>
        <v>3.1240734444299663</v>
      </c>
    </row>
    <row r="24" spans="1:24" ht="15" customHeight="1" x14ac:dyDescent="0.25">
      <c r="A24" s="1" t="s">
        <v>22</v>
      </c>
      <c r="B24" s="4">
        <v>319.31200000000001</v>
      </c>
      <c r="C24" s="4">
        <v>344.48166666666651</v>
      </c>
      <c r="D24" s="4">
        <v>306.79778490343512</v>
      </c>
      <c r="E24" s="4">
        <v>291.87675070028007</v>
      </c>
      <c r="F24" s="4">
        <v>298.34515796004303</v>
      </c>
      <c r="G24" s="37">
        <v>301.77430820813174</v>
      </c>
      <c r="H24" s="28">
        <v>308.66596638655466</v>
      </c>
      <c r="I24" s="4">
        <v>343.19200000000001</v>
      </c>
      <c r="J24" s="4">
        <v>335.30068277310926</v>
      </c>
      <c r="K24" s="99">
        <v>316.3340336134454</v>
      </c>
      <c r="L24" s="124">
        <v>312.12777777777802</v>
      </c>
      <c r="M24" s="16">
        <v>239.13690476190479</v>
      </c>
      <c r="N24" s="4">
        <v>291.47776821709726</v>
      </c>
      <c r="O24" s="4">
        <v>302.07568467083257</v>
      </c>
      <c r="P24" s="4">
        <v>286.81403661943199</v>
      </c>
      <c r="Q24" s="28">
        <v>270.76344707923653</v>
      </c>
      <c r="R24" s="111">
        <v>274.39727055780378</v>
      </c>
      <c r="S24" s="111">
        <v>288.65516062884484</v>
      </c>
      <c r="T24" s="16">
        <v>287.02610510019502</v>
      </c>
      <c r="U24" s="4">
        <v>265.57121203744657</v>
      </c>
      <c r="V24" s="134">
        <v>285.56162702772099</v>
      </c>
      <c r="W24" s="139">
        <f t="shared" si="0"/>
        <v>-14.834164766388389</v>
      </c>
      <c r="X24" s="139">
        <f t="shared" si="1"/>
        <v>7.5273275431132536</v>
      </c>
    </row>
    <row r="25" spans="1:24" ht="15" customHeight="1" x14ac:dyDescent="0.25">
      <c r="A25" s="1" t="s">
        <v>23</v>
      </c>
      <c r="B25" s="4">
        <v>373.88800000000003</v>
      </c>
      <c r="C25" s="4">
        <v>362.21833333333302</v>
      </c>
      <c r="D25" s="4">
        <v>362.16995844050933</v>
      </c>
      <c r="E25" s="4">
        <v>336.76612475694361</v>
      </c>
      <c r="F25" s="4">
        <v>350.12085368511089</v>
      </c>
      <c r="G25" s="37">
        <v>347.13087067272318</v>
      </c>
      <c r="H25" s="28">
        <v>347.30096387752241</v>
      </c>
      <c r="I25" s="4">
        <v>394.88625000000002</v>
      </c>
      <c r="J25" s="4">
        <v>378.38506914972498</v>
      </c>
      <c r="K25" s="99">
        <v>372.5978457244554</v>
      </c>
      <c r="L25" s="99">
        <v>372.5978457244554</v>
      </c>
      <c r="M25" s="16">
        <v>318.32633053221286</v>
      </c>
      <c r="N25" s="4">
        <v>321.7960249376959</v>
      </c>
      <c r="O25" s="4">
        <v>321.77860308209978</v>
      </c>
      <c r="P25" s="4">
        <v>342.44346011339718</v>
      </c>
      <c r="Q25" s="28">
        <v>326.86257934299709</v>
      </c>
      <c r="R25" s="111">
        <v>333.703836918935</v>
      </c>
      <c r="S25" s="111">
        <v>325.54653793586647</v>
      </c>
      <c r="T25" s="16">
        <v>318.04854083950579</v>
      </c>
      <c r="U25" s="4">
        <v>327.08091929317578</v>
      </c>
      <c r="V25" s="134">
        <v>327.50944763870461</v>
      </c>
      <c r="W25" s="139">
        <f t="shared" si="0"/>
        <v>-13.445462217984385</v>
      </c>
      <c r="X25" s="139">
        <f t="shared" si="1"/>
        <v>0.13101600253994794</v>
      </c>
    </row>
    <row r="26" spans="1:24" ht="15" customHeight="1" x14ac:dyDescent="0.25">
      <c r="A26" s="1" t="s">
        <v>24</v>
      </c>
      <c r="B26" s="4">
        <v>170.29916666666668</v>
      </c>
      <c r="C26" s="4">
        <v>219.84071428571349</v>
      </c>
      <c r="D26" s="4">
        <v>218.89889278521042</v>
      </c>
      <c r="E26" s="4">
        <v>229.54525294449837</v>
      </c>
      <c r="F26" s="4">
        <v>238.59083788480601</v>
      </c>
      <c r="G26" s="37">
        <v>234.670649444209</v>
      </c>
      <c r="H26" s="8">
        <v>236.63074366450752</v>
      </c>
      <c r="I26" s="4">
        <v>242.81375000000003</v>
      </c>
      <c r="J26" s="4">
        <v>232.75525531529223</v>
      </c>
      <c r="K26" s="99">
        <v>228.70735473676601</v>
      </c>
      <c r="L26" s="124">
        <v>237.55266666666665</v>
      </c>
      <c r="M26" s="16">
        <v>308.23182957393499</v>
      </c>
      <c r="N26" s="4">
        <v>211.14401305669901</v>
      </c>
      <c r="O26" s="4">
        <v>191.28917495864201</v>
      </c>
      <c r="P26" s="4">
        <v>294.19182245377471</v>
      </c>
      <c r="Q26" s="28">
        <v>275.35429623797199</v>
      </c>
      <c r="R26" s="111">
        <v>301.67888604717245</v>
      </c>
      <c r="S26" s="111">
        <v>337.79635619069762</v>
      </c>
      <c r="T26" s="16">
        <v>341.55600519332103</v>
      </c>
      <c r="U26" s="4">
        <v>350.713012477718</v>
      </c>
      <c r="V26" s="134">
        <v>383.45261564869401</v>
      </c>
      <c r="W26" s="139">
        <f t="shared" si="0"/>
        <v>64.744987231014775</v>
      </c>
      <c r="X26" s="139">
        <f t="shared" si="1"/>
        <v>9.3351549575184567</v>
      </c>
    </row>
    <row r="27" spans="1:24" ht="15" customHeight="1" x14ac:dyDescent="0.25">
      <c r="A27" s="1" t="s">
        <v>25</v>
      </c>
      <c r="B27" s="4">
        <v>201.00874999999999</v>
      </c>
      <c r="C27" s="4">
        <v>213.49374999999998</v>
      </c>
      <c r="D27" s="4">
        <v>288.16687041038898</v>
      </c>
      <c r="E27" s="4">
        <v>247.884397385667</v>
      </c>
      <c r="F27" s="4">
        <v>277.25098292975059</v>
      </c>
      <c r="G27" s="37">
        <v>284.13639276808902</v>
      </c>
      <c r="H27" s="8">
        <v>280.69368784891981</v>
      </c>
      <c r="I27" s="4">
        <v>314.85000000000002</v>
      </c>
      <c r="J27" s="4">
        <v>298.13619843584598</v>
      </c>
      <c r="K27" s="99">
        <v>252.6694199970286</v>
      </c>
      <c r="L27" s="124">
        <v>235.08666666666701</v>
      </c>
      <c r="M27" s="16">
        <v>251.42840048629699</v>
      </c>
      <c r="N27" s="4">
        <v>206.30871040430313</v>
      </c>
      <c r="O27" s="4">
        <v>234.79359007792806</v>
      </c>
      <c r="P27" s="4">
        <v>229.261037290888</v>
      </c>
      <c r="Q27" s="28">
        <v>284.83492175504603</v>
      </c>
      <c r="R27" s="111">
        <v>297.61684843482698</v>
      </c>
      <c r="S27" s="111">
        <v>324.97501529624901</v>
      </c>
      <c r="T27" s="16">
        <v>312.75372522472702</v>
      </c>
      <c r="U27" s="4">
        <v>318.824868533114</v>
      </c>
      <c r="V27" s="134">
        <v>323.85153507209401</v>
      </c>
      <c r="W27" s="139">
        <f t="shared" si="0"/>
        <v>8.6253654441030729</v>
      </c>
      <c r="X27" s="139">
        <f t="shared" si="1"/>
        <v>1.5766231041221075</v>
      </c>
    </row>
    <row r="28" spans="1:24" ht="15" customHeight="1" x14ac:dyDescent="0.25">
      <c r="A28" s="2" t="s">
        <v>26</v>
      </c>
      <c r="B28" s="16">
        <v>1267.3800000000001</v>
      </c>
      <c r="C28" s="40">
        <v>1268.9941180000001</v>
      </c>
      <c r="D28" s="40">
        <v>1270.6100115298</v>
      </c>
      <c r="E28" s="16">
        <v>1250</v>
      </c>
      <c r="F28" s="16">
        <v>1200.16621204635</v>
      </c>
      <c r="G28" s="40">
        <v>1201.7063948796001</v>
      </c>
      <c r="H28" s="40">
        <v>1203.24827191396</v>
      </c>
      <c r="I28" s="16">
        <v>1204.29</v>
      </c>
      <c r="J28" s="4">
        <v>1114.2857142857099</v>
      </c>
      <c r="K28" s="99">
        <v>1184.2857142857099</v>
      </c>
      <c r="L28" s="124">
        <v>1120</v>
      </c>
      <c r="M28" s="16">
        <v>1350</v>
      </c>
      <c r="N28" s="7">
        <v>1300</v>
      </c>
      <c r="O28" s="8">
        <v>1282.9982307411301</v>
      </c>
      <c r="P28" s="8">
        <v>1282.9982307411301</v>
      </c>
      <c r="Q28" s="28">
        <v>1138.0952380952299</v>
      </c>
      <c r="R28" s="8">
        <v>1215.8876955248945</v>
      </c>
      <c r="S28" s="25">
        <v>1243.9958790204769</v>
      </c>
      <c r="T28" s="16">
        <v>1318.57142857143</v>
      </c>
      <c r="U28" s="4">
        <v>1390</v>
      </c>
      <c r="V28" s="134">
        <v>1350</v>
      </c>
      <c r="W28" s="139">
        <f t="shared" si="0"/>
        <v>21.153846153846629</v>
      </c>
      <c r="X28" s="139">
        <f t="shared" si="1"/>
        <v>-2.877697841726619</v>
      </c>
    </row>
    <row r="29" spans="1:24" ht="15" customHeight="1" x14ac:dyDescent="0.25">
      <c r="A29" s="2" t="s">
        <v>27</v>
      </c>
      <c r="B29" s="16">
        <v>648.10500000000002</v>
      </c>
      <c r="C29" s="16">
        <v>663.88833333333298</v>
      </c>
      <c r="D29" s="16">
        <v>660</v>
      </c>
      <c r="E29" s="16">
        <v>655</v>
      </c>
      <c r="F29" s="16">
        <v>664.0281837</v>
      </c>
      <c r="G29" s="16">
        <v>655</v>
      </c>
      <c r="H29" s="16">
        <v>666.66499999999996</v>
      </c>
      <c r="I29" s="16">
        <v>652.45500000000004</v>
      </c>
      <c r="J29" s="4">
        <v>630</v>
      </c>
      <c r="K29" s="99">
        <v>767.94871794871801</v>
      </c>
      <c r="L29" s="124">
        <v>720</v>
      </c>
      <c r="M29" s="16">
        <v>750</v>
      </c>
      <c r="N29" s="4">
        <v>800</v>
      </c>
      <c r="O29" s="4">
        <v>905</v>
      </c>
      <c r="P29" s="4">
        <v>942.85714285714289</v>
      </c>
      <c r="Q29" s="28">
        <v>875.26315789473688</v>
      </c>
      <c r="R29" s="111">
        <v>908.57142857142901</v>
      </c>
      <c r="S29" s="111">
        <v>891.25</v>
      </c>
      <c r="T29" s="16">
        <v>937.5</v>
      </c>
      <c r="U29" s="4">
        <v>1050</v>
      </c>
      <c r="V29" s="134">
        <v>990</v>
      </c>
      <c r="W29" s="139">
        <f t="shared" si="0"/>
        <v>57.142857142857139</v>
      </c>
      <c r="X29" s="139">
        <f t="shared" si="1"/>
        <v>-5.7142857142857144</v>
      </c>
    </row>
    <row r="30" spans="1:24" ht="15" customHeight="1" x14ac:dyDescent="0.25">
      <c r="A30" s="2" t="s">
        <v>28</v>
      </c>
      <c r="B30" s="16">
        <v>187.38166666666601</v>
      </c>
      <c r="C30" s="16">
        <v>183.15566666666601</v>
      </c>
      <c r="D30" s="16">
        <v>185.74</v>
      </c>
      <c r="E30" s="16">
        <v>186.16611111111101</v>
      </c>
      <c r="F30" s="16">
        <v>187.19294839771101</v>
      </c>
      <c r="G30" s="16">
        <v>186.62</v>
      </c>
      <c r="H30" s="16">
        <v>186.905</v>
      </c>
      <c r="I30" s="16">
        <v>185.215</v>
      </c>
      <c r="J30" s="4">
        <v>180.541226215645</v>
      </c>
      <c r="K30" s="99">
        <v>166.65486291523999</v>
      </c>
      <c r="L30" s="124">
        <v>161.875714285714</v>
      </c>
      <c r="M30" s="16">
        <v>178.76150428753121</v>
      </c>
      <c r="N30" s="4">
        <v>243.80168812045122</v>
      </c>
      <c r="O30" s="4">
        <v>274.01277843518551</v>
      </c>
      <c r="P30" s="4">
        <v>218.37276540316054</v>
      </c>
      <c r="Q30" s="28">
        <v>281.05812841348614</v>
      </c>
      <c r="R30" s="111">
        <v>309.33995651729299</v>
      </c>
      <c r="S30" s="111">
        <v>318.89207870755291</v>
      </c>
      <c r="T30" s="16">
        <v>317.93574777785301</v>
      </c>
      <c r="U30" s="4">
        <v>319.85059663961903</v>
      </c>
      <c r="V30" s="134">
        <v>324.194327567399</v>
      </c>
      <c r="W30" s="139">
        <f t="shared" si="0"/>
        <v>79.568032389549373</v>
      </c>
      <c r="X30" s="139">
        <f t="shared" si="1"/>
        <v>1.358049968771553</v>
      </c>
    </row>
    <row r="31" spans="1:24" ht="15" customHeight="1" x14ac:dyDescent="0.25">
      <c r="A31" s="2" t="s">
        <v>29</v>
      </c>
      <c r="B31" s="16">
        <v>92.417000000000002</v>
      </c>
      <c r="C31" s="16">
        <v>98.021000000000001</v>
      </c>
      <c r="D31" s="16">
        <v>99.245000000000005</v>
      </c>
      <c r="E31" s="16">
        <v>97.003</v>
      </c>
      <c r="F31" s="16">
        <v>96.254002693084004</v>
      </c>
      <c r="G31" s="16">
        <v>99.47</v>
      </c>
      <c r="H31" s="16">
        <v>97.8</v>
      </c>
      <c r="I31" s="21">
        <v>96.204999999999998</v>
      </c>
      <c r="J31" s="4">
        <v>93.981796961946003</v>
      </c>
      <c r="K31" s="99">
        <v>78</v>
      </c>
      <c r="L31" s="124">
        <v>91.103999999999999</v>
      </c>
      <c r="M31" s="16">
        <v>83.576941810180401</v>
      </c>
      <c r="N31" s="4">
        <v>74.649797183411181</v>
      </c>
      <c r="O31" s="4">
        <v>89.008963598730574</v>
      </c>
      <c r="P31" s="4">
        <v>80.610387611631566</v>
      </c>
      <c r="Q31" s="28">
        <v>102.27459972355328</v>
      </c>
      <c r="R31" s="111">
        <v>133.98528760747257</v>
      </c>
      <c r="S31" s="111">
        <v>321.80150119613</v>
      </c>
      <c r="T31" s="16">
        <v>298.96635525186201</v>
      </c>
      <c r="U31" s="4">
        <v>291.69392902462698</v>
      </c>
      <c r="V31" s="134">
        <v>278.115546824533</v>
      </c>
      <c r="W31" s="139">
        <f t="shared" si="0"/>
        <v>195.92490866837144</v>
      </c>
      <c r="X31" s="139">
        <f t="shared" si="1"/>
        <v>-4.6550102175584174</v>
      </c>
    </row>
    <row r="32" spans="1:24" ht="15" customHeight="1" x14ac:dyDescent="0.25">
      <c r="A32" s="2" t="s">
        <v>30</v>
      </c>
      <c r="B32" s="16">
        <v>813.66</v>
      </c>
      <c r="C32" s="16">
        <v>812.91</v>
      </c>
      <c r="D32" s="16">
        <v>815.9</v>
      </c>
      <c r="E32" s="16">
        <v>816.86</v>
      </c>
      <c r="F32" s="16">
        <v>814.07370995060398</v>
      </c>
      <c r="G32" s="16">
        <v>816.96</v>
      </c>
      <c r="H32" s="16">
        <v>819.16</v>
      </c>
      <c r="I32" s="21">
        <v>815.55</v>
      </c>
      <c r="J32" s="4">
        <v>800.13043478260897</v>
      </c>
      <c r="K32" s="99">
        <v>750</v>
      </c>
      <c r="L32" s="99">
        <v>750</v>
      </c>
      <c r="M32" s="16">
        <v>750.5</v>
      </c>
      <c r="N32" s="4">
        <v>789.09574468085111</v>
      </c>
      <c r="O32" s="4">
        <v>808.33333333333337</v>
      </c>
      <c r="P32" s="4">
        <v>808.33333333333337</v>
      </c>
      <c r="Q32" s="8">
        <v>801.92080378250603</v>
      </c>
      <c r="R32" s="8">
        <v>795.01900720132323</v>
      </c>
      <c r="S32" s="111">
        <v>800</v>
      </c>
      <c r="T32" s="16">
        <v>800.45037038855787</v>
      </c>
      <c r="U32" s="25">
        <v>800.45037038855776</v>
      </c>
      <c r="V32" s="134">
        <v>821.05263157894694</v>
      </c>
      <c r="W32" s="139">
        <f t="shared" si="0"/>
        <v>2.6148482655858998</v>
      </c>
      <c r="X32" s="139">
        <f t="shared" si="1"/>
        <v>2.5738336757078839</v>
      </c>
    </row>
    <row r="33" spans="1:24" ht="15" customHeight="1" x14ac:dyDescent="0.25">
      <c r="A33" s="2" t="s">
        <v>31</v>
      </c>
      <c r="B33" s="16">
        <v>719.95</v>
      </c>
      <c r="C33" s="16">
        <v>720.33249999999998</v>
      </c>
      <c r="D33" s="16">
        <v>720.74</v>
      </c>
      <c r="E33" s="16">
        <v>719.11166666666998</v>
      </c>
      <c r="F33" s="16">
        <v>722.355229915216</v>
      </c>
      <c r="G33" s="16">
        <v>722.85500000000002</v>
      </c>
      <c r="H33" s="16">
        <v>726.67</v>
      </c>
      <c r="I33" s="21">
        <v>725.55</v>
      </c>
      <c r="J33" s="4">
        <v>710</v>
      </c>
      <c r="K33" s="99">
        <v>880</v>
      </c>
      <c r="L33" s="124">
        <v>852</v>
      </c>
      <c r="M33" s="16">
        <v>1090</v>
      </c>
      <c r="N33" s="4">
        <v>1107.1428571428571</v>
      </c>
      <c r="O33" s="4">
        <v>1122.2222222222222</v>
      </c>
      <c r="P33" s="4">
        <v>1034.6153846153845</v>
      </c>
      <c r="Q33" s="28">
        <v>1083.3333333333333</v>
      </c>
      <c r="R33" s="111">
        <v>1041.6666666666667</v>
      </c>
      <c r="S33" s="111">
        <v>1143.1818181818182</v>
      </c>
      <c r="T33" s="16">
        <v>1183.3333333333301</v>
      </c>
      <c r="U33" s="4">
        <v>985.87301587301602</v>
      </c>
      <c r="V33" s="134">
        <v>976.98412698412699</v>
      </c>
      <c r="W33" s="139">
        <f t="shared" si="0"/>
        <v>37.603398166778454</v>
      </c>
      <c r="X33" s="139">
        <f t="shared" si="1"/>
        <v>-0.9016261471582816</v>
      </c>
    </row>
    <row r="34" spans="1:24" ht="15" customHeight="1" x14ac:dyDescent="0.25">
      <c r="A34" s="2" t="s">
        <v>32</v>
      </c>
      <c r="B34" s="4">
        <v>840.67</v>
      </c>
      <c r="C34" s="4">
        <v>844.34</v>
      </c>
      <c r="D34" s="4">
        <v>848.01</v>
      </c>
      <c r="E34" s="16">
        <v>1000</v>
      </c>
      <c r="F34" s="16">
        <v>956.72622451100767</v>
      </c>
      <c r="G34" s="16">
        <v>950</v>
      </c>
      <c r="H34" s="16">
        <v>943.27377548899199</v>
      </c>
      <c r="I34" s="16">
        <v>900.4</v>
      </c>
      <c r="J34" s="8">
        <v>890.49559999999997</v>
      </c>
      <c r="K34" s="99">
        <v>950</v>
      </c>
      <c r="L34" s="124">
        <v>1000</v>
      </c>
      <c r="M34" s="16">
        <v>1000.67</v>
      </c>
      <c r="N34" s="4">
        <v>1300</v>
      </c>
      <c r="O34" s="4">
        <v>1250</v>
      </c>
      <c r="P34" s="4">
        <v>1250</v>
      </c>
      <c r="Q34" s="8">
        <v>1266.6666666666667</v>
      </c>
      <c r="R34" s="8">
        <v>1258.7427133711301</v>
      </c>
      <c r="S34" s="25">
        <v>1265.0818760075595</v>
      </c>
      <c r="T34" s="16">
        <v>1275.0818760075599</v>
      </c>
      <c r="U34" s="25">
        <v>1266.5104474361308</v>
      </c>
      <c r="V34" s="134">
        <v>1268.8837270757415</v>
      </c>
      <c r="W34" s="139">
        <f t="shared" si="0"/>
        <v>42.491858137843863</v>
      </c>
      <c r="X34" s="139">
        <f t="shared" si="1"/>
        <v>0.18738729273138374</v>
      </c>
    </row>
    <row r="35" spans="1:24" ht="15" customHeight="1" x14ac:dyDescent="0.25">
      <c r="A35" s="2" t="s">
        <v>33</v>
      </c>
      <c r="B35" s="16">
        <v>1843.86</v>
      </c>
      <c r="C35" s="16">
        <v>1800</v>
      </c>
      <c r="D35" s="16">
        <v>1800</v>
      </c>
      <c r="E35" s="16">
        <v>1966.665</v>
      </c>
      <c r="F35" s="16">
        <v>2002.75694453594</v>
      </c>
      <c r="G35" s="16">
        <v>2000</v>
      </c>
      <c r="H35" s="16">
        <v>1997.24305546406</v>
      </c>
      <c r="I35" s="16">
        <v>1994.4861109281201</v>
      </c>
      <c r="J35" s="8">
        <v>1972.5467637079107</v>
      </c>
      <c r="K35" s="99">
        <v>1850</v>
      </c>
      <c r="L35" s="124">
        <v>1800</v>
      </c>
      <c r="M35" s="16">
        <v>1800.09</v>
      </c>
      <c r="N35" s="4">
        <v>1350</v>
      </c>
      <c r="O35" s="4">
        <v>1150</v>
      </c>
      <c r="P35" s="4">
        <v>1150</v>
      </c>
      <c r="Q35" s="28">
        <v>1200</v>
      </c>
      <c r="R35" s="28">
        <v>1200</v>
      </c>
      <c r="S35" s="111">
        <v>1228.57142857143</v>
      </c>
      <c r="T35" s="16">
        <v>1296.50909020988</v>
      </c>
      <c r="U35" s="4">
        <v>1370.5128205128201</v>
      </c>
      <c r="V35" s="134">
        <v>1379.6923076923099</v>
      </c>
      <c r="W35" s="139">
        <f t="shared" si="0"/>
        <v>-30.055280154736501</v>
      </c>
      <c r="X35" s="139">
        <f t="shared" si="1"/>
        <v>0.66978484565033158</v>
      </c>
    </row>
    <row r="36" spans="1:24" ht="15" customHeight="1" x14ac:dyDescent="0.25">
      <c r="A36" s="2" t="s">
        <v>34</v>
      </c>
      <c r="B36" s="16">
        <v>1730</v>
      </c>
      <c r="C36" s="8">
        <v>1722.4</v>
      </c>
      <c r="D36" s="16">
        <v>1714.8</v>
      </c>
      <c r="E36" s="8">
        <v>1707.2</v>
      </c>
      <c r="F36" s="16">
        <v>1699.6</v>
      </c>
      <c r="G36" s="8">
        <v>1692</v>
      </c>
      <c r="H36" s="16">
        <v>1684.4</v>
      </c>
      <c r="I36" s="8">
        <v>1676.8</v>
      </c>
      <c r="J36" s="8">
        <v>1658.35</v>
      </c>
      <c r="K36" s="8">
        <v>1658.35</v>
      </c>
      <c r="L36" s="8">
        <v>1658.35</v>
      </c>
      <c r="M36" s="16">
        <v>1697.6687579245299</v>
      </c>
      <c r="N36" s="7">
        <v>1500</v>
      </c>
      <c r="O36" s="4">
        <v>1605.92940638298</v>
      </c>
      <c r="P36" s="4">
        <v>1605.92940638298</v>
      </c>
      <c r="Q36" s="28">
        <v>1620</v>
      </c>
      <c r="R36" s="8">
        <v>1650.1775296509602</v>
      </c>
      <c r="S36" s="25">
        <v>1596.4072684833841</v>
      </c>
      <c r="T36" s="16">
        <v>1596.4072684833843</v>
      </c>
      <c r="U36" s="25">
        <v>1596.4072684833843</v>
      </c>
      <c r="V36" s="134">
        <v>1596.4072684833843</v>
      </c>
      <c r="W36" s="139">
        <f t="shared" si="0"/>
        <v>-3.7352025517300693</v>
      </c>
      <c r="X36" s="139">
        <f t="shared" si="1"/>
        <v>0</v>
      </c>
    </row>
    <row r="37" spans="1:24" ht="15" customHeight="1" x14ac:dyDescent="0.25">
      <c r="A37" s="2" t="s">
        <v>35</v>
      </c>
      <c r="B37" s="16">
        <v>981.80333333333351</v>
      </c>
      <c r="C37" s="16">
        <v>806.08500000000004</v>
      </c>
      <c r="D37" s="16">
        <v>746.625</v>
      </c>
      <c r="E37" s="16">
        <v>799.46500000000003</v>
      </c>
      <c r="F37" s="16">
        <v>805.0017047702388</v>
      </c>
      <c r="G37" s="16">
        <v>905.55500000000006</v>
      </c>
      <c r="H37" s="16">
        <v>688.23</v>
      </c>
      <c r="I37" s="16">
        <v>789.79500000000007</v>
      </c>
      <c r="J37" s="8">
        <v>781.1</v>
      </c>
      <c r="K37" s="99">
        <v>785.71428571428567</v>
      </c>
      <c r="L37" s="124">
        <v>866.12888888888904</v>
      </c>
      <c r="M37" s="16">
        <v>887.5</v>
      </c>
      <c r="N37" s="4">
        <v>887.24685276409411</v>
      </c>
      <c r="O37" s="4">
        <v>742.85714285714289</v>
      </c>
      <c r="P37" s="4">
        <v>942.59259259259261</v>
      </c>
      <c r="Q37" s="28">
        <v>909.57834148795098</v>
      </c>
      <c r="R37" s="111">
        <v>950</v>
      </c>
      <c r="S37" s="111">
        <v>899</v>
      </c>
      <c r="T37" s="16">
        <v>907.53246753246697</v>
      </c>
      <c r="U37" s="4">
        <v>897.5</v>
      </c>
      <c r="V37" s="134">
        <v>861.11111111111097</v>
      </c>
      <c r="W37" s="139">
        <f t="shared" si="0"/>
        <v>10.243388952901158</v>
      </c>
      <c r="X37" s="139">
        <f t="shared" si="1"/>
        <v>-4.0544722995976636</v>
      </c>
    </row>
    <row r="38" spans="1:24" ht="15" customHeight="1" x14ac:dyDescent="0.25">
      <c r="A38" s="2" t="s">
        <v>36</v>
      </c>
      <c r="B38" s="4">
        <v>537.37</v>
      </c>
      <c r="C38" s="4">
        <v>548.84</v>
      </c>
      <c r="D38" s="4">
        <v>520</v>
      </c>
      <c r="E38" s="4">
        <v>494.07</v>
      </c>
      <c r="F38" s="4">
        <v>501.48</v>
      </c>
      <c r="G38" s="4">
        <v>514.33000000000004</v>
      </c>
      <c r="H38" s="4">
        <v>529.72</v>
      </c>
      <c r="I38" s="4">
        <v>530</v>
      </c>
      <c r="J38" s="8">
        <v>508.31</v>
      </c>
      <c r="K38" s="8">
        <v>515.1</v>
      </c>
      <c r="L38" s="124">
        <v>535.74055555555606</v>
      </c>
      <c r="M38" s="16">
        <v>611.28205128205127</v>
      </c>
      <c r="N38" s="4">
        <v>600.41666666666663</v>
      </c>
      <c r="O38" s="4">
        <v>603.33333333333326</v>
      </c>
      <c r="P38" s="4">
        <v>601.77777777777783</v>
      </c>
      <c r="Q38" s="28">
        <v>621.81818181818187</v>
      </c>
      <c r="R38" s="111">
        <v>634.44444444444503</v>
      </c>
      <c r="S38" s="111">
        <v>646.27450980392166</v>
      </c>
      <c r="T38" s="16">
        <v>645</v>
      </c>
      <c r="U38" s="4">
        <v>625.92592592592598</v>
      </c>
      <c r="V38" s="134">
        <v>612.61904761904771</v>
      </c>
      <c r="W38" s="139">
        <f t="shared" si="0"/>
        <v>20.520754582645964</v>
      </c>
      <c r="X38" s="139">
        <f t="shared" si="1"/>
        <v>-2.1259509721048131</v>
      </c>
    </row>
    <row r="39" spans="1:24" ht="15" customHeight="1" x14ac:dyDescent="0.25">
      <c r="A39" s="2" t="s">
        <v>37</v>
      </c>
      <c r="B39" s="4">
        <v>121.87</v>
      </c>
      <c r="C39" s="4">
        <v>140.44999999999999</v>
      </c>
      <c r="D39" s="4">
        <v>138.15</v>
      </c>
      <c r="E39" s="4">
        <v>143.13999999999999</v>
      </c>
      <c r="F39" s="4">
        <v>148.72</v>
      </c>
      <c r="G39" s="4">
        <v>149.63</v>
      </c>
      <c r="H39" s="4">
        <v>158.27000000000001</v>
      </c>
      <c r="I39" s="4">
        <v>174</v>
      </c>
      <c r="J39" s="8">
        <v>132.32</v>
      </c>
      <c r="K39" s="8">
        <v>149.85</v>
      </c>
      <c r="L39" s="124">
        <v>128.76263157894701</v>
      </c>
      <c r="M39" s="16">
        <v>118.528512028512</v>
      </c>
      <c r="N39" s="4">
        <v>120</v>
      </c>
      <c r="O39" s="4">
        <v>105.51878183429599</v>
      </c>
      <c r="P39" s="4">
        <v>92.966375684766504</v>
      </c>
      <c r="Q39" s="28">
        <v>101.053879244114</v>
      </c>
      <c r="R39" s="111">
        <v>109.36523921745599</v>
      </c>
      <c r="S39" s="111">
        <v>137.09315313253902</v>
      </c>
      <c r="T39" s="16">
        <v>119.265080885316</v>
      </c>
      <c r="U39" s="4">
        <v>126.88814929271599</v>
      </c>
      <c r="V39" s="134">
        <v>119.98701932357551</v>
      </c>
      <c r="W39" s="139">
        <f t="shared" si="0"/>
        <v>-9.3205718534042354</v>
      </c>
      <c r="X39" s="139">
        <f t="shared" si="1"/>
        <v>-5.4387505906642168</v>
      </c>
    </row>
    <row r="40" spans="1:24" ht="15" customHeight="1" x14ac:dyDescent="0.25">
      <c r="A40" s="2" t="s">
        <v>38</v>
      </c>
      <c r="B40" s="4">
        <v>122.33</v>
      </c>
      <c r="C40" s="4">
        <v>137.13999999999999</v>
      </c>
      <c r="D40" s="4">
        <v>141</v>
      </c>
      <c r="E40" s="4">
        <v>150.11000000000001</v>
      </c>
      <c r="F40" s="4">
        <v>146.97999999999999</v>
      </c>
      <c r="G40" s="4">
        <v>148.43</v>
      </c>
      <c r="H40" s="4">
        <v>157.27000000000001</v>
      </c>
      <c r="I40" s="4">
        <v>166.71</v>
      </c>
      <c r="J40" s="8">
        <v>125.46</v>
      </c>
      <c r="K40" s="8">
        <v>148.65</v>
      </c>
      <c r="L40" s="124">
        <v>133.26499999999999</v>
      </c>
      <c r="M40" s="16">
        <v>144.62485790072</v>
      </c>
      <c r="N40" s="4">
        <v>158.22999999999999</v>
      </c>
      <c r="O40" s="4">
        <v>145</v>
      </c>
      <c r="P40" s="4">
        <v>100.57524165468178</v>
      </c>
      <c r="Q40" s="28">
        <v>98.259899574148122</v>
      </c>
      <c r="R40" s="111">
        <v>109.22905447535989</v>
      </c>
      <c r="S40" s="111">
        <v>104.84421830558063</v>
      </c>
      <c r="T40" s="16">
        <v>98.898414120089001</v>
      </c>
      <c r="U40" s="4">
        <v>110.57381054632903</v>
      </c>
      <c r="V40" s="134">
        <v>108.59901773694877</v>
      </c>
      <c r="W40" s="139">
        <f t="shared" si="0"/>
        <v>-13.439329079428685</v>
      </c>
      <c r="X40" s="139">
        <f t="shared" si="1"/>
        <v>-1.7859498552352484</v>
      </c>
    </row>
    <row r="41" spans="1:24" ht="15" customHeight="1" x14ac:dyDescent="0.25">
      <c r="A41" s="2" t="s">
        <v>39</v>
      </c>
      <c r="B41" s="4">
        <v>461.48</v>
      </c>
      <c r="C41" s="4">
        <v>477.33</v>
      </c>
      <c r="D41" s="4">
        <v>466.66</v>
      </c>
      <c r="E41" s="4">
        <v>509.39</v>
      </c>
      <c r="F41" s="4">
        <v>498.78</v>
      </c>
      <c r="G41" s="4">
        <v>515.09</v>
      </c>
      <c r="H41" s="4">
        <v>527.47</v>
      </c>
      <c r="I41" s="4">
        <v>549.4</v>
      </c>
      <c r="J41" s="8">
        <v>459.88</v>
      </c>
      <c r="K41" s="8">
        <v>515.86</v>
      </c>
      <c r="L41" s="124">
        <v>530.13333333333333</v>
      </c>
      <c r="M41" s="16">
        <v>545</v>
      </c>
      <c r="N41" s="4">
        <v>534.07407407407402</v>
      </c>
      <c r="O41" s="4">
        <v>541.4814814814813</v>
      </c>
      <c r="P41" s="4">
        <v>543.7037037037037</v>
      </c>
      <c r="Q41" s="28">
        <v>517.77777777777771</v>
      </c>
      <c r="R41" s="111">
        <v>517.49999999999989</v>
      </c>
      <c r="S41" s="111">
        <v>529.62962962962968</v>
      </c>
      <c r="T41" s="16">
        <v>525</v>
      </c>
      <c r="U41" s="4">
        <v>515.33333333333337</v>
      </c>
      <c r="V41" s="134">
        <v>517.99999999999989</v>
      </c>
      <c r="W41" s="139">
        <f t="shared" si="0"/>
        <v>12.638079498999716</v>
      </c>
      <c r="X41" s="139">
        <f t="shared" si="1"/>
        <v>0.51746442432079853</v>
      </c>
    </row>
    <row r="42" spans="1:24" ht="15" customHeight="1" x14ac:dyDescent="0.25">
      <c r="A42" s="2" t="s">
        <v>40</v>
      </c>
      <c r="B42" s="4">
        <v>303.99</v>
      </c>
      <c r="C42" s="4">
        <v>290.19</v>
      </c>
      <c r="D42" s="4">
        <v>304.32</v>
      </c>
      <c r="E42" s="4">
        <v>319.58999999999997</v>
      </c>
      <c r="F42" s="4">
        <v>318.8</v>
      </c>
      <c r="G42" s="4">
        <v>300</v>
      </c>
      <c r="H42" s="4">
        <v>259.79000000000002</v>
      </c>
      <c r="I42" s="4">
        <v>280</v>
      </c>
      <c r="J42" s="8">
        <v>287.82</v>
      </c>
      <c r="K42" s="8">
        <v>300.45</v>
      </c>
      <c r="L42" s="124">
        <v>280.77</v>
      </c>
      <c r="M42" s="16">
        <v>377.77777777777783</v>
      </c>
      <c r="N42" s="4">
        <v>424.24242424242419</v>
      </c>
      <c r="O42" s="4">
        <v>410.10101010100999</v>
      </c>
      <c r="P42" s="4">
        <v>349.65156794425093</v>
      </c>
      <c r="Q42" s="28">
        <v>344.06926406926408</v>
      </c>
      <c r="R42" s="111">
        <v>391.72494172494174</v>
      </c>
      <c r="S42" s="111">
        <v>342.65734265734272</v>
      </c>
      <c r="T42" s="16">
        <v>363.63636363636363</v>
      </c>
      <c r="U42" s="4">
        <v>358.808777429467</v>
      </c>
      <c r="V42" s="134">
        <v>379.83281086729397</v>
      </c>
      <c r="W42" s="139">
        <f t="shared" si="0"/>
        <v>31.968873208009864</v>
      </c>
      <c r="X42" s="139">
        <f t="shared" si="1"/>
        <v>5.8593977517620184</v>
      </c>
    </row>
    <row r="43" spans="1:24" ht="15" customHeight="1" x14ac:dyDescent="0.25">
      <c r="A43" s="2" t="s">
        <v>41</v>
      </c>
      <c r="B43" s="4">
        <v>249.62</v>
      </c>
      <c r="C43" s="4">
        <v>210</v>
      </c>
      <c r="D43" s="4">
        <v>221.05</v>
      </c>
      <c r="E43" s="4">
        <v>226.15</v>
      </c>
      <c r="F43" s="4">
        <v>208.65</v>
      </c>
      <c r="G43" s="4">
        <v>213.47</v>
      </c>
      <c r="H43" s="4">
        <v>218.4</v>
      </c>
      <c r="I43" s="4">
        <v>223.45</v>
      </c>
      <c r="J43" s="8">
        <v>222.94</v>
      </c>
      <c r="K43" s="8">
        <v>233.79</v>
      </c>
      <c r="L43" s="8">
        <v>233.79</v>
      </c>
      <c r="M43" s="16">
        <v>224.05193903922756</v>
      </c>
      <c r="N43" s="7">
        <v>250</v>
      </c>
      <c r="O43" s="4">
        <v>225</v>
      </c>
      <c r="P43" s="4">
        <v>225</v>
      </c>
      <c r="Q43" s="28">
        <v>256.41025641025641</v>
      </c>
      <c r="R43" s="111">
        <v>284.45512820512818</v>
      </c>
      <c r="S43" s="111">
        <v>280</v>
      </c>
      <c r="T43" s="16">
        <v>286.41025641025601</v>
      </c>
      <c r="U43" s="4">
        <v>256.41025641025641</v>
      </c>
      <c r="V43" s="134">
        <v>256.41025641025641</v>
      </c>
      <c r="W43" s="139">
        <f t="shared" si="0"/>
        <v>15.013122997333998</v>
      </c>
      <c r="X43" s="139">
        <f t="shared" si="1"/>
        <v>0</v>
      </c>
    </row>
    <row r="44" spans="1:24" ht="15" customHeight="1" x14ac:dyDescent="0.25">
      <c r="A44" s="2" t="s">
        <v>42</v>
      </c>
      <c r="B44" s="4">
        <v>519.62</v>
      </c>
      <c r="C44" s="4">
        <v>520.91999999999996</v>
      </c>
      <c r="D44" s="4">
        <v>551.11</v>
      </c>
      <c r="E44" s="4">
        <v>550</v>
      </c>
      <c r="F44" s="4">
        <v>560.76</v>
      </c>
      <c r="G44" s="4">
        <v>566.11</v>
      </c>
      <c r="H44" s="4">
        <v>596.94000000000005</v>
      </c>
      <c r="I44" s="4">
        <v>561.33000000000004</v>
      </c>
      <c r="J44" s="8">
        <v>516.77</v>
      </c>
      <c r="K44" s="8">
        <v>566.95000000000005</v>
      </c>
      <c r="L44" s="124">
        <v>550.47571428571428</v>
      </c>
      <c r="M44" s="16">
        <v>517.94871794871801</v>
      </c>
      <c r="N44" s="4">
        <v>517.5</v>
      </c>
      <c r="O44" s="4">
        <v>534.16666666666663</v>
      </c>
      <c r="P44" s="4">
        <v>534.22222222222217</v>
      </c>
      <c r="Q44" s="28">
        <v>551.5151515151515</v>
      </c>
      <c r="R44" s="111">
        <v>536.41025641025647</v>
      </c>
      <c r="S44" s="111">
        <v>559.11111111111109</v>
      </c>
      <c r="T44" s="16">
        <v>546.66666666666663</v>
      </c>
      <c r="U44" s="4">
        <v>543.11111111111109</v>
      </c>
      <c r="V44" s="134">
        <v>551.11111111111109</v>
      </c>
      <c r="W44" s="139">
        <f t="shared" si="0"/>
        <v>6.6453375991468357</v>
      </c>
      <c r="X44" s="139">
        <f t="shared" si="1"/>
        <v>1.4729950900163666</v>
      </c>
    </row>
    <row r="45" spans="1:24" ht="15" customHeight="1" x14ac:dyDescent="0.25">
      <c r="A45" s="2" t="s">
        <v>43</v>
      </c>
      <c r="B45" s="4">
        <v>634.16</v>
      </c>
      <c r="C45" s="4">
        <v>600</v>
      </c>
      <c r="D45" s="4">
        <v>550</v>
      </c>
      <c r="E45" s="4">
        <v>583.33000000000004</v>
      </c>
      <c r="F45" s="4">
        <v>696.51</v>
      </c>
      <c r="G45" s="4">
        <v>625</v>
      </c>
      <c r="H45" s="4">
        <v>650</v>
      </c>
      <c r="I45" s="4">
        <v>695</v>
      </c>
      <c r="J45" s="8">
        <v>696.77</v>
      </c>
      <c r="K45" s="8">
        <v>625.92999999999995</v>
      </c>
      <c r="L45" s="124">
        <v>650</v>
      </c>
      <c r="M45" s="16">
        <v>537.5</v>
      </c>
      <c r="N45" s="4">
        <v>583.33333333333337</v>
      </c>
      <c r="O45" s="4">
        <v>587.5</v>
      </c>
      <c r="P45" s="4">
        <v>612.5</v>
      </c>
      <c r="Q45" s="28">
        <v>600</v>
      </c>
      <c r="R45" s="111">
        <v>650</v>
      </c>
      <c r="S45" s="111">
        <v>675</v>
      </c>
      <c r="T45" s="16">
        <v>625</v>
      </c>
      <c r="U45" s="4">
        <v>625</v>
      </c>
      <c r="V45" s="134">
        <v>650</v>
      </c>
      <c r="W45" s="139">
        <f t="shared" si="0"/>
        <v>-6.7124015098238994</v>
      </c>
      <c r="X45" s="139">
        <f t="shared" si="1"/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X45"/>
  <sheetViews>
    <sheetView workbookViewId="0">
      <pane xSplit="1" ySplit="2" topLeftCell="M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9.14062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577.13</v>
      </c>
      <c r="C3" s="145">
        <v>565</v>
      </c>
      <c r="D3" s="145">
        <v>587</v>
      </c>
      <c r="E3" s="145">
        <v>506</v>
      </c>
      <c r="F3" s="145">
        <v>518</v>
      </c>
      <c r="G3" s="151">
        <v>527.33333333333303</v>
      </c>
      <c r="H3" s="39">
        <v>510.89</v>
      </c>
      <c r="I3" s="145">
        <v>424</v>
      </c>
      <c r="J3" s="145">
        <v>423.33333333333297</v>
      </c>
      <c r="K3" s="163">
        <v>414</v>
      </c>
      <c r="L3" s="164">
        <v>403.84615384615398</v>
      </c>
      <c r="M3" s="146">
        <v>427.05882352941177</v>
      </c>
      <c r="N3" s="145">
        <v>416.36363636363598</v>
      </c>
      <c r="O3" s="145">
        <v>458.947368421053</v>
      </c>
      <c r="P3" s="145">
        <v>481.25</v>
      </c>
      <c r="Q3" s="152">
        <v>487.777777777778</v>
      </c>
      <c r="R3" s="155">
        <v>486</v>
      </c>
      <c r="S3" s="155">
        <v>512.57142857142901</v>
      </c>
      <c r="T3" s="146">
        <v>415.28571428571399</v>
      </c>
      <c r="U3" s="145">
        <v>430.5263157894737</v>
      </c>
      <c r="V3" s="156">
        <v>426.15384615384613</v>
      </c>
      <c r="W3" s="139">
        <f>(V3-J3)/J3*100</f>
        <v>0.66626287098736092</v>
      </c>
      <c r="X3" s="139">
        <f>(V3-U3)/U3*100</f>
        <v>-1.0156103065638604</v>
      </c>
    </row>
    <row r="4" spans="1:24" ht="15" customHeight="1" x14ac:dyDescent="0.25">
      <c r="A4" s="1" t="s">
        <v>2</v>
      </c>
      <c r="B4" s="4">
        <v>50.388333333333335</v>
      </c>
      <c r="C4" s="4">
        <v>49.625</v>
      </c>
      <c r="D4" s="4">
        <v>49</v>
      </c>
      <c r="E4" s="4">
        <v>46.428571428571402</v>
      </c>
      <c r="F4" s="4">
        <v>47</v>
      </c>
      <c r="G4" s="37">
        <v>48.3333333333333</v>
      </c>
      <c r="H4" s="28">
        <v>45.625</v>
      </c>
      <c r="I4" s="4">
        <v>35.333333333333336</v>
      </c>
      <c r="J4" s="4">
        <v>36.071428571428569</v>
      </c>
      <c r="K4" s="100">
        <v>35.333333333333336</v>
      </c>
      <c r="L4" s="125">
        <v>35.119999999999997</v>
      </c>
      <c r="M4" s="16">
        <v>36.111111111111114</v>
      </c>
      <c r="N4" s="4">
        <v>36</v>
      </c>
      <c r="O4" s="4">
        <v>36.944444444444443</v>
      </c>
      <c r="P4" s="4">
        <v>35.714285714285715</v>
      </c>
      <c r="Q4" s="28">
        <v>35.555555555555557</v>
      </c>
      <c r="R4" s="111">
        <v>37.5</v>
      </c>
      <c r="S4" s="111">
        <v>41.153846153846153</v>
      </c>
      <c r="T4" s="16">
        <v>37.142857142857146</v>
      </c>
      <c r="U4" s="4">
        <v>35.75</v>
      </c>
      <c r="V4" s="134">
        <v>36.333333333333336</v>
      </c>
      <c r="W4" s="139">
        <f t="shared" ref="W4:W45" si="0">(V4-J4)/J4*100</f>
        <v>0.7260726072607383</v>
      </c>
      <c r="X4" s="139">
        <f t="shared" ref="X4:X45" si="1">(V4-U4)/U4*100</f>
        <v>1.6317016317016382</v>
      </c>
    </row>
    <row r="5" spans="1:24" ht="15" customHeight="1" x14ac:dyDescent="0.25">
      <c r="A5" s="1" t="s">
        <v>3</v>
      </c>
      <c r="B5" s="4">
        <v>280.4325</v>
      </c>
      <c r="C5" s="4">
        <v>303.57249999999999</v>
      </c>
      <c r="D5" s="4">
        <v>315.19274376417235</v>
      </c>
      <c r="E5" s="4">
        <v>348.93957583033216</v>
      </c>
      <c r="F5" s="4">
        <v>350.93957583033199</v>
      </c>
      <c r="G5" s="37">
        <v>383.40536214485792</v>
      </c>
      <c r="H5" s="28">
        <v>360.14405762304921</v>
      </c>
      <c r="I5" s="4">
        <v>369.95000000000005</v>
      </c>
      <c r="J5" s="4">
        <v>351.78317480838501</v>
      </c>
      <c r="K5" s="100">
        <v>326.94797919167701</v>
      </c>
      <c r="L5" s="125">
        <v>307.27600000000001</v>
      </c>
      <c r="M5" s="16">
        <v>265.30612244897958</v>
      </c>
      <c r="N5" s="4">
        <v>329.33173269307719</v>
      </c>
      <c r="O5" s="4">
        <v>318.80703392468098</v>
      </c>
      <c r="P5" s="4">
        <v>308.87755102040802</v>
      </c>
      <c r="Q5" s="28">
        <v>314.55715619581201</v>
      </c>
      <c r="R5" s="111">
        <v>343.33733493397358</v>
      </c>
      <c r="S5" s="111">
        <v>357.17585185763301</v>
      </c>
      <c r="T5" s="16">
        <v>313.38079368769905</v>
      </c>
      <c r="U5" s="4">
        <v>355.24066605609698</v>
      </c>
      <c r="V5" s="134">
        <v>334.12136784538376</v>
      </c>
      <c r="W5" s="139">
        <f t="shared" si="0"/>
        <v>-5.0206514204727313</v>
      </c>
      <c r="X5" s="139">
        <f t="shared" si="1"/>
        <v>-5.9450677325827952</v>
      </c>
    </row>
    <row r="6" spans="1:24" ht="15" customHeight="1" x14ac:dyDescent="0.25">
      <c r="A6" s="1" t="s">
        <v>4</v>
      </c>
      <c r="B6" s="4">
        <v>305.71999999999997</v>
      </c>
      <c r="C6" s="4">
        <v>339.71283333333298</v>
      </c>
      <c r="D6" s="4">
        <v>282.61136134504602</v>
      </c>
      <c r="E6" s="4">
        <v>283.32364593516905</v>
      </c>
      <c r="F6" s="4">
        <v>287.28108885077665</v>
      </c>
      <c r="G6" s="37">
        <v>287.20361335056577</v>
      </c>
      <c r="H6" s="28">
        <v>297.81025401823121</v>
      </c>
      <c r="I6" s="4">
        <v>314.91571428571399</v>
      </c>
      <c r="J6" s="4">
        <v>328.07668818629901</v>
      </c>
      <c r="K6" s="100">
        <v>316.90334875898901</v>
      </c>
      <c r="L6" s="125">
        <v>302.58384615384603</v>
      </c>
      <c r="M6" s="16">
        <v>223.89275023520298</v>
      </c>
      <c r="N6" s="4">
        <v>271.4294857109108</v>
      </c>
      <c r="O6" s="4">
        <v>282.18830630129605</v>
      </c>
      <c r="P6" s="4">
        <v>309.37791417706165</v>
      </c>
      <c r="Q6" s="28">
        <v>315.87297722411603</v>
      </c>
      <c r="R6" s="111">
        <v>319.37309398083056</v>
      </c>
      <c r="S6" s="111">
        <v>328.93119270028399</v>
      </c>
      <c r="T6" s="16">
        <v>324.451501968309</v>
      </c>
      <c r="U6" s="4">
        <v>316.05955227579233</v>
      </c>
      <c r="V6" s="134">
        <v>325.42506564969699</v>
      </c>
      <c r="W6" s="139">
        <f t="shared" si="0"/>
        <v>-0.80823253589303801</v>
      </c>
      <c r="X6" s="139">
        <f t="shared" si="1"/>
        <v>2.9632116183384172</v>
      </c>
    </row>
    <row r="7" spans="1:24" ht="15" customHeight="1" x14ac:dyDescent="0.25">
      <c r="A7" s="1" t="s">
        <v>5</v>
      </c>
      <c r="B7" s="4">
        <v>905.89499999999998</v>
      </c>
      <c r="C7" s="4">
        <v>976.91916666666646</v>
      </c>
      <c r="D7" s="4">
        <v>940.87533648937199</v>
      </c>
      <c r="E7" s="4">
        <v>997.65258215962433</v>
      </c>
      <c r="F7" s="4">
        <v>1001.49403442086</v>
      </c>
      <c r="G7" s="37">
        <v>1016.8342604478599</v>
      </c>
      <c r="H7" s="28">
        <v>1005.8823529411765</v>
      </c>
      <c r="I7" s="4">
        <v>930.92399999999998</v>
      </c>
      <c r="J7" s="4">
        <v>1033.3333333333333</v>
      </c>
      <c r="K7" s="100">
        <v>980.92387031854298</v>
      </c>
      <c r="L7" s="125">
        <v>1015.7190000000001</v>
      </c>
      <c r="M7" s="16">
        <v>973.52352072031715</v>
      </c>
      <c r="N7" s="4">
        <v>993.57777298953795</v>
      </c>
      <c r="O7" s="4">
        <v>995.89516818023617</v>
      </c>
      <c r="P7" s="4">
        <v>827.69936204146745</v>
      </c>
      <c r="Q7" s="28">
        <v>905.72000244469905</v>
      </c>
      <c r="R7" s="111">
        <v>928.491498839325</v>
      </c>
      <c r="S7" s="111">
        <v>914.68440374215447</v>
      </c>
      <c r="T7" s="16">
        <v>864.55083378159998</v>
      </c>
      <c r="U7" s="4">
        <v>968.98635477582854</v>
      </c>
      <c r="V7" s="134">
        <v>921.47248463037931</v>
      </c>
      <c r="W7" s="139">
        <f t="shared" si="0"/>
        <v>-10.82524342286651</v>
      </c>
      <c r="X7" s="139">
        <f t="shared" si="1"/>
        <v>-4.9034612212306534</v>
      </c>
    </row>
    <row r="8" spans="1:24" ht="15" customHeight="1" x14ac:dyDescent="0.25">
      <c r="A8" s="1" t="s">
        <v>6</v>
      </c>
      <c r="B8" s="4">
        <v>1196.2325000000001</v>
      </c>
      <c r="C8" s="4">
        <v>1241.0138095238001</v>
      </c>
      <c r="D8" s="4">
        <v>1295.35805206536</v>
      </c>
      <c r="E8" s="4">
        <v>1329.8701298701299</v>
      </c>
      <c r="F8" s="4">
        <v>1304.2857142857099</v>
      </c>
      <c r="G8" s="37">
        <v>1317.8829882003899</v>
      </c>
      <c r="H8" s="8">
        <v>1311.0843512430499</v>
      </c>
      <c r="I8" s="4">
        <v>1275.70727272727</v>
      </c>
      <c r="J8" s="4">
        <v>1282.64941105768</v>
      </c>
      <c r="K8" s="100">
        <v>1217.5253249858699</v>
      </c>
      <c r="L8" s="125">
        <v>1282.43642857142</v>
      </c>
      <c r="M8" s="16">
        <v>1204.14104666257</v>
      </c>
      <c r="N8" s="4">
        <v>1214.7619047619</v>
      </c>
      <c r="O8" s="4">
        <v>1176.29200315604</v>
      </c>
      <c r="P8" s="4">
        <v>1098.1242496998798</v>
      </c>
      <c r="Q8" s="28">
        <v>1061.7757629367534</v>
      </c>
      <c r="R8" s="111">
        <v>1106.3209071867609</v>
      </c>
      <c r="S8" s="111">
        <v>1081.8046322479961</v>
      </c>
      <c r="T8" s="16">
        <v>1095.332781330168</v>
      </c>
      <c r="U8" s="4">
        <v>1070.9894427796448</v>
      </c>
      <c r="V8" s="134">
        <v>1170.5034046138783</v>
      </c>
      <c r="W8" s="139">
        <f t="shared" si="0"/>
        <v>-8.7433093935875679</v>
      </c>
      <c r="X8" s="139">
        <f t="shared" si="1"/>
        <v>9.2917780380687063</v>
      </c>
    </row>
    <row r="9" spans="1:24" ht="15" customHeight="1" x14ac:dyDescent="0.25">
      <c r="A9" s="1" t="s">
        <v>7</v>
      </c>
      <c r="B9" s="4">
        <v>231.88499999999999</v>
      </c>
      <c r="C9" s="4">
        <v>254.583333333333</v>
      </c>
      <c r="D9" s="4">
        <v>225</v>
      </c>
      <c r="E9" s="4">
        <v>263.75</v>
      </c>
      <c r="F9" s="4">
        <v>266.66666666666703</v>
      </c>
      <c r="G9" s="37">
        <v>275</v>
      </c>
      <c r="H9" s="8">
        <v>270.83333333333348</v>
      </c>
      <c r="I9" s="4">
        <v>215.71428571428572</v>
      </c>
      <c r="J9" s="4">
        <v>231.81818181818181</v>
      </c>
      <c r="K9" s="100">
        <v>225.71428571428601</v>
      </c>
      <c r="L9" s="125">
        <v>250</v>
      </c>
      <c r="M9" s="16">
        <v>218.75</v>
      </c>
      <c r="N9" s="4">
        <v>271.42857142857144</v>
      </c>
      <c r="O9" s="4">
        <v>275</v>
      </c>
      <c r="P9" s="4">
        <v>250</v>
      </c>
      <c r="Q9" s="28">
        <v>265.38461538461536</v>
      </c>
      <c r="R9" s="111">
        <v>275</v>
      </c>
      <c r="S9" s="111">
        <v>228.57142857142858</v>
      </c>
      <c r="T9" s="16">
        <v>256.25</v>
      </c>
      <c r="U9" s="4">
        <v>254.16666666666666</v>
      </c>
      <c r="V9" s="134">
        <v>242.85714285714286</v>
      </c>
      <c r="W9" s="139">
        <f t="shared" si="0"/>
        <v>4.7619047619047654</v>
      </c>
      <c r="X9" s="139">
        <f t="shared" si="1"/>
        <v>-4.4496487119437882</v>
      </c>
    </row>
    <row r="10" spans="1:24" ht="15" customHeight="1" x14ac:dyDescent="0.25">
      <c r="A10" s="1" t="s">
        <v>8</v>
      </c>
      <c r="B10" s="4">
        <v>192.22499999999999</v>
      </c>
      <c r="C10" s="4">
        <v>215.47619047619</v>
      </c>
      <c r="D10" s="4">
        <v>214.16666666666666</v>
      </c>
      <c r="E10" s="4">
        <v>232.14285714285714</v>
      </c>
      <c r="F10" s="4">
        <v>235.38461538461499</v>
      </c>
      <c r="G10" s="37">
        <v>238</v>
      </c>
      <c r="H10" s="8">
        <v>236.69230769230751</v>
      </c>
      <c r="I10" s="4">
        <v>297.142857142857</v>
      </c>
      <c r="J10" s="4">
        <v>253.333333333333</v>
      </c>
      <c r="K10" s="100">
        <v>227.142857142857</v>
      </c>
      <c r="L10" s="125">
        <v>238.46153846153845</v>
      </c>
      <c r="M10" s="16">
        <v>226.47058823529412</v>
      </c>
      <c r="N10" s="4">
        <v>250</v>
      </c>
      <c r="O10" s="4">
        <v>266</v>
      </c>
      <c r="P10" s="4">
        <v>253.33333333333334</v>
      </c>
      <c r="Q10" s="28">
        <v>246.875</v>
      </c>
      <c r="R10" s="111">
        <v>285</v>
      </c>
      <c r="S10" s="111">
        <v>307.27272727272702</v>
      </c>
      <c r="T10" s="16">
        <v>315</v>
      </c>
      <c r="U10" s="4">
        <v>325.555555555556</v>
      </c>
      <c r="V10" s="134">
        <v>330.769230769231</v>
      </c>
      <c r="W10" s="139">
        <f t="shared" si="0"/>
        <v>30.566801619433459</v>
      </c>
      <c r="X10" s="139">
        <f t="shared" si="1"/>
        <v>1.6014702021527292</v>
      </c>
    </row>
    <row r="11" spans="1:24" ht="15" customHeight="1" x14ac:dyDescent="0.25">
      <c r="A11" s="1" t="s">
        <v>9</v>
      </c>
      <c r="B11" s="4">
        <v>230.12</v>
      </c>
      <c r="C11" s="4">
        <v>328.40499999999997</v>
      </c>
      <c r="D11" s="4">
        <v>358.66666666666663</v>
      </c>
      <c r="E11" s="4">
        <v>382.068965517241</v>
      </c>
      <c r="F11" s="4">
        <v>400</v>
      </c>
      <c r="G11" s="37">
        <v>401.67852581645701</v>
      </c>
      <c r="H11" s="8">
        <v>400.83926290822853</v>
      </c>
      <c r="I11" s="4">
        <v>397.67500000000001</v>
      </c>
      <c r="J11" s="4">
        <v>392.36183495553797</v>
      </c>
      <c r="K11" s="100">
        <v>367.67568596654098</v>
      </c>
      <c r="L11" s="100">
        <v>367.67568596654098</v>
      </c>
      <c r="M11" s="16">
        <v>303.02681992337199</v>
      </c>
      <c r="N11" s="4">
        <v>325.86597857533798</v>
      </c>
      <c r="O11" s="4">
        <v>349.14578056117801</v>
      </c>
      <c r="P11" s="4">
        <v>295.77920695736799</v>
      </c>
      <c r="Q11" s="28">
        <v>303.03679000955361</v>
      </c>
      <c r="R11" s="111">
        <v>317.59747577191803</v>
      </c>
      <c r="S11" s="111">
        <v>363.04784115878601</v>
      </c>
      <c r="T11" s="16">
        <v>375.28765029250098</v>
      </c>
      <c r="U11" s="4">
        <v>399.37980414554602</v>
      </c>
      <c r="V11" s="134">
        <v>402.14230135316399</v>
      </c>
      <c r="W11" s="139">
        <f t="shared" si="0"/>
        <v>2.4927160407266231</v>
      </c>
      <c r="X11" s="139">
        <f t="shared" si="1"/>
        <v>0.69169677057862233</v>
      </c>
    </row>
    <row r="12" spans="1:24" ht="15" customHeight="1" x14ac:dyDescent="0.25">
      <c r="A12" s="1" t="s">
        <v>10</v>
      </c>
      <c r="B12" s="4">
        <v>850</v>
      </c>
      <c r="C12" s="7">
        <v>880.34</v>
      </c>
      <c r="D12" s="8">
        <v>865.17000000000007</v>
      </c>
      <c r="E12" s="7">
        <v>880</v>
      </c>
      <c r="F12" s="7">
        <v>887.34</v>
      </c>
      <c r="G12" s="37">
        <v>883.67000000000007</v>
      </c>
      <c r="H12" s="8">
        <v>885.50500000000011</v>
      </c>
      <c r="I12" s="7">
        <v>877.25</v>
      </c>
      <c r="J12" s="8">
        <v>877.86407499999996</v>
      </c>
      <c r="K12" s="8">
        <v>877.86407499999996</v>
      </c>
      <c r="L12" s="8">
        <v>877.86407499999996</v>
      </c>
      <c r="M12" s="16">
        <v>850.4020211719552</v>
      </c>
      <c r="N12" s="8">
        <v>854.65403127781485</v>
      </c>
      <c r="O12" s="4">
        <v>874.75304978744998</v>
      </c>
      <c r="P12" s="4">
        <v>874.75304978744998</v>
      </c>
      <c r="Q12" s="8">
        <v>868.05337695090486</v>
      </c>
      <c r="R12" s="111">
        <v>900</v>
      </c>
      <c r="S12" s="111">
        <v>894.31925580016002</v>
      </c>
      <c r="T12" s="16">
        <v>877.62125543942511</v>
      </c>
      <c r="U12" s="4">
        <v>877.73628843474341</v>
      </c>
      <c r="V12" s="25">
        <v>877.73628843474341</v>
      </c>
      <c r="W12" s="139">
        <f t="shared" si="0"/>
        <v>-1.4556532029920738E-2</v>
      </c>
      <c r="X12" s="139">
        <f t="shared" si="1"/>
        <v>0</v>
      </c>
    </row>
    <row r="13" spans="1:24" ht="15" customHeight="1" x14ac:dyDescent="0.25">
      <c r="A13" s="1" t="s">
        <v>11</v>
      </c>
      <c r="B13" s="4">
        <v>995.57</v>
      </c>
      <c r="C13" s="7">
        <v>970.26</v>
      </c>
      <c r="D13" s="8">
        <v>982.91499999999996</v>
      </c>
      <c r="E13" s="7">
        <v>995.99</v>
      </c>
      <c r="F13" s="4">
        <v>990</v>
      </c>
      <c r="G13" s="37">
        <v>992.995</v>
      </c>
      <c r="H13" s="8">
        <v>991.49749999999995</v>
      </c>
      <c r="I13" s="7">
        <v>980.33</v>
      </c>
      <c r="J13" s="8">
        <v>981.01623099999995</v>
      </c>
      <c r="K13" s="8">
        <v>981.01623099999995</v>
      </c>
      <c r="L13" s="8">
        <v>981.01623099999995</v>
      </c>
      <c r="M13" s="16">
        <v>974.02099677916647</v>
      </c>
      <c r="N13" s="8">
        <v>985.9213121549999</v>
      </c>
      <c r="O13" s="4">
        <v>983.88732577825181</v>
      </c>
      <c r="P13" s="4">
        <v>983.88732577825181</v>
      </c>
      <c r="Q13" s="8">
        <v>984.56532123716772</v>
      </c>
      <c r="R13" s="111">
        <v>1050</v>
      </c>
      <c r="S13" s="111">
        <v>997.3173265016751</v>
      </c>
      <c r="T13" s="16">
        <v>997.31732650167498</v>
      </c>
      <c r="U13" s="4">
        <v>997.55656256457428</v>
      </c>
      <c r="V13" s="25">
        <v>997.55656256457428</v>
      </c>
      <c r="W13" s="139">
        <f t="shared" si="0"/>
        <v>1.6860405609919342</v>
      </c>
      <c r="X13" s="139">
        <f t="shared" si="1"/>
        <v>0</v>
      </c>
    </row>
    <row r="14" spans="1:24" ht="15" customHeight="1" x14ac:dyDescent="0.25">
      <c r="A14" s="1" t="s">
        <v>12</v>
      </c>
      <c r="B14" s="4">
        <v>130.74</v>
      </c>
      <c r="C14" s="4">
        <v>130</v>
      </c>
      <c r="D14" s="4">
        <v>140</v>
      </c>
      <c r="E14" s="7">
        <v>140</v>
      </c>
      <c r="F14" s="4">
        <v>160</v>
      </c>
      <c r="G14" s="37">
        <v>170</v>
      </c>
      <c r="H14" s="8">
        <v>165</v>
      </c>
      <c r="I14" s="4">
        <v>180</v>
      </c>
      <c r="J14" s="4">
        <v>180</v>
      </c>
      <c r="K14" s="100">
        <v>180</v>
      </c>
      <c r="L14" s="100">
        <v>180</v>
      </c>
      <c r="M14" s="16">
        <v>150</v>
      </c>
      <c r="N14" s="4">
        <v>155</v>
      </c>
      <c r="O14" s="4">
        <v>140</v>
      </c>
      <c r="P14" s="4">
        <v>140</v>
      </c>
      <c r="Q14" s="28">
        <v>148</v>
      </c>
      <c r="R14" s="111">
        <v>160</v>
      </c>
      <c r="S14" s="111">
        <v>158.38632994654699</v>
      </c>
      <c r="T14" s="16">
        <v>156.66666666666666</v>
      </c>
      <c r="U14" s="4">
        <v>160</v>
      </c>
      <c r="V14" s="134">
        <v>175.833333333333</v>
      </c>
      <c r="W14" s="139">
        <f t="shared" si="0"/>
        <v>-2.3148148148149987</v>
      </c>
      <c r="X14" s="139">
        <f t="shared" si="1"/>
        <v>9.8958333333331261</v>
      </c>
    </row>
    <row r="15" spans="1:24" ht="15" customHeight="1" x14ac:dyDescent="0.25">
      <c r="A15" s="1" t="s">
        <v>13</v>
      </c>
      <c r="B15" s="4">
        <v>140</v>
      </c>
      <c r="C15" s="4">
        <v>166.11111111111052</v>
      </c>
      <c r="D15" s="4">
        <v>189.28571428571428</v>
      </c>
      <c r="E15" s="4">
        <v>195.38461538461539</v>
      </c>
      <c r="F15" s="4">
        <v>198.18181818181799</v>
      </c>
      <c r="G15" s="37">
        <v>195</v>
      </c>
      <c r="H15" s="28">
        <v>190</v>
      </c>
      <c r="I15" s="4">
        <v>188</v>
      </c>
      <c r="J15" s="4">
        <v>204.61538461538461</v>
      </c>
      <c r="K15" s="100">
        <v>200</v>
      </c>
      <c r="L15" s="125">
        <v>186.42857142857142</v>
      </c>
      <c r="M15" s="16">
        <v>181.76470588235293</v>
      </c>
      <c r="N15" s="4">
        <v>187</v>
      </c>
      <c r="O15" s="4">
        <v>192.5</v>
      </c>
      <c r="P15" s="4">
        <v>172.66666666666666</v>
      </c>
      <c r="Q15" s="28">
        <v>168.33333333333334</v>
      </c>
      <c r="R15" s="111">
        <v>176.42857142857142</v>
      </c>
      <c r="S15" s="111">
        <v>178.142857142857</v>
      </c>
      <c r="T15" s="16">
        <v>178.46153846153845</v>
      </c>
      <c r="U15" s="4">
        <v>176.66666666666666</v>
      </c>
      <c r="V15" s="134">
        <v>195.33333333333334</v>
      </c>
      <c r="W15" s="139">
        <f t="shared" si="0"/>
        <v>-4.5363408521303201</v>
      </c>
      <c r="X15" s="139">
        <f t="shared" si="1"/>
        <v>10.566037735849068</v>
      </c>
    </row>
    <row r="16" spans="1:24" ht="15" customHeight="1" x14ac:dyDescent="0.25">
      <c r="A16" s="1" t="s">
        <v>14</v>
      </c>
      <c r="B16" s="4">
        <v>1313.1599999999999</v>
      </c>
      <c r="C16" s="4">
        <v>1350</v>
      </c>
      <c r="D16" s="4">
        <v>1250</v>
      </c>
      <c r="E16" s="4">
        <v>1475</v>
      </c>
      <c r="F16" s="4">
        <v>1450</v>
      </c>
      <c r="G16" s="37">
        <v>1500</v>
      </c>
      <c r="H16" s="8">
        <v>1475</v>
      </c>
      <c r="I16" s="4">
        <v>1200</v>
      </c>
      <c r="J16" s="4">
        <v>1200</v>
      </c>
      <c r="K16" s="100">
        <v>1200</v>
      </c>
      <c r="L16" s="125">
        <v>1133.3333333333333</v>
      </c>
      <c r="M16" s="16">
        <v>1263.640572462228</v>
      </c>
      <c r="N16" s="4">
        <v>1300</v>
      </c>
      <c r="O16" s="4">
        <v>1333.3333333333301</v>
      </c>
      <c r="P16" s="4">
        <v>1100</v>
      </c>
      <c r="Q16" s="28">
        <v>1166.6666666666699</v>
      </c>
      <c r="R16" s="111">
        <v>1133.3333333333301</v>
      </c>
      <c r="S16" s="111">
        <v>1150</v>
      </c>
      <c r="T16" s="16">
        <v>1150</v>
      </c>
      <c r="U16" s="4">
        <v>1100</v>
      </c>
      <c r="V16" s="134">
        <v>1150</v>
      </c>
      <c r="W16" s="139">
        <f t="shared" si="0"/>
        <v>-4.1666666666666661</v>
      </c>
      <c r="X16" s="139">
        <f t="shared" si="1"/>
        <v>4.5454545454545459</v>
      </c>
    </row>
    <row r="17" spans="1:24" ht="15" customHeight="1" x14ac:dyDescent="0.25">
      <c r="A17" s="1" t="s">
        <v>15</v>
      </c>
      <c r="B17" s="4">
        <v>267.03833333333336</v>
      </c>
      <c r="C17" s="4">
        <v>242.0736666666665</v>
      </c>
      <c r="D17" s="4">
        <v>224.78879569811301</v>
      </c>
      <c r="E17" s="4">
        <v>243.34006918812204</v>
      </c>
      <c r="F17" s="4">
        <v>249.53372280644999</v>
      </c>
      <c r="G17" s="37">
        <v>250.33823874736601</v>
      </c>
      <c r="H17" s="28">
        <v>275.49316555318222</v>
      </c>
      <c r="I17" s="4">
        <v>342.11999999999995</v>
      </c>
      <c r="J17" s="4">
        <v>338.62670735783303</v>
      </c>
      <c r="K17" s="100">
        <v>307.771488845921</v>
      </c>
      <c r="L17" s="125">
        <v>287.75562500000001</v>
      </c>
      <c r="M17" s="16">
        <v>292.98352668911798</v>
      </c>
      <c r="N17" s="4">
        <v>303.88181206404568</v>
      </c>
      <c r="O17" s="4">
        <v>289.76023763868699</v>
      </c>
      <c r="P17" s="4">
        <v>260.52510847394501</v>
      </c>
      <c r="Q17" s="28">
        <v>283.87160846057901</v>
      </c>
      <c r="R17" s="111">
        <v>301.58396816863501</v>
      </c>
      <c r="S17" s="111">
        <v>326.58314902513399</v>
      </c>
      <c r="T17" s="16">
        <v>316.69764757914498</v>
      </c>
      <c r="U17" s="4">
        <v>327.66064089091702</v>
      </c>
      <c r="V17" s="134">
        <v>330.06385471760598</v>
      </c>
      <c r="W17" s="139">
        <f t="shared" si="0"/>
        <v>-2.5286997316424089</v>
      </c>
      <c r="X17" s="139">
        <f t="shared" si="1"/>
        <v>0.73344598855528076</v>
      </c>
    </row>
    <row r="18" spans="1:24" ht="15" customHeight="1" x14ac:dyDescent="0.25">
      <c r="A18" s="1" t="s">
        <v>16</v>
      </c>
      <c r="B18" s="4">
        <v>289.70666666666671</v>
      </c>
      <c r="C18" s="4">
        <v>283.58083333333298</v>
      </c>
      <c r="D18" s="4">
        <v>277.31440474417701</v>
      </c>
      <c r="E18" s="4">
        <v>270.51963405419485</v>
      </c>
      <c r="F18" s="4">
        <v>274.33442769760399</v>
      </c>
      <c r="G18" s="37">
        <v>313.01436990037001</v>
      </c>
      <c r="H18" s="28">
        <v>302.93379699769628</v>
      </c>
      <c r="I18" s="4">
        <v>360.67000000000007</v>
      </c>
      <c r="J18" s="4">
        <v>361.23353909847299</v>
      </c>
      <c r="K18" s="100">
        <v>328.18468992926603</v>
      </c>
      <c r="L18" s="125">
        <v>282.42727272727302</v>
      </c>
      <c r="M18" s="16">
        <v>288.92440512143901</v>
      </c>
      <c r="N18" s="4">
        <v>322.69773674761097</v>
      </c>
      <c r="O18" s="4">
        <v>324.494315391805</v>
      </c>
      <c r="P18" s="4">
        <v>271.53837545880498</v>
      </c>
      <c r="Q18" s="28">
        <v>274.78940111755065</v>
      </c>
      <c r="R18" s="111">
        <v>283.50709902723901</v>
      </c>
      <c r="S18" s="111">
        <v>318.89559593061898</v>
      </c>
      <c r="T18" s="16">
        <v>318.62941133812001</v>
      </c>
      <c r="U18" s="4">
        <v>315.27174794383001</v>
      </c>
      <c r="V18" s="134">
        <v>300.63275643442199</v>
      </c>
      <c r="W18" s="139">
        <f t="shared" si="0"/>
        <v>-16.776067586440554</v>
      </c>
      <c r="X18" s="139">
        <f t="shared" si="1"/>
        <v>-4.643293160545471</v>
      </c>
    </row>
    <row r="19" spans="1:24" ht="15" customHeight="1" x14ac:dyDescent="0.25">
      <c r="A19" s="1" t="s">
        <v>17</v>
      </c>
      <c r="B19" s="4">
        <v>883.53250000000003</v>
      </c>
      <c r="C19" s="4">
        <v>800</v>
      </c>
      <c r="D19" s="4">
        <v>787.87878787878776</v>
      </c>
      <c r="E19" s="4">
        <v>799.40170940170901</v>
      </c>
      <c r="F19" s="4">
        <v>822.22222222222229</v>
      </c>
      <c r="G19" s="37">
        <v>852.77777777777783</v>
      </c>
      <c r="H19" s="28">
        <v>1026.9230769230767</v>
      </c>
      <c r="I19" s="4">
        <v>1127.7774999999999</v>
      </c>
      <c r="J19" s="4">
        <v>1059.1236494597799</v>
      </c>
      <c r="K19" s="100">
        <v>1127.7777777777801</v>
      </c>
      <c r="L19" s="125">
        <v>1117.7075</v>
      </c>
      <c r="M19" s="16">
        <v>930.48128342245991</v>
      </c>
      <c r="N19" s="4">
        <v>931.81818181818176</v>
      </c>
      <c r="O19" s="4">
        <v>893.00729300729301</v>
      </c>
      <c r="P19" s="4">
        <v>958.33333333333337</v>
      </c>
      <c r="Q19" s="28">
        <v>828.28431372549016</v>
      </c>
      <c r="R19" s="111">
        <v>879.45402298850604</v>
      </c>
      <c r="S19" s="111">
        <v>905.79365079365095</v>
      </c>
      <c r="T19" s="16">
        <v>930.95238095238005</v>
      </c>
      <c r="U19" s="4">
        <v>948.48484848484804</v>
      </c>
      <c r="V19" s="134">
        <v>960.33333333333303</v>
      </c>
      <c r="W19" s="139">
        <f t="shared" si="0"/>
        <v>-9.3275526589210056</v>
      </c>
      <c r="X19" s="139">
        <f t="shared" si="1"/>
        <v>1.2492012779552868</v>
      </c>
    </row>
    <row r="20" spans="1:24" ht="15" customHeight="1" x14ac:dyDescent="0.25">
      <c r="A20" s="1" t="s">
        <v>18</v>
      </c>
      <c r="B20" s="4">
        <v>1199.855</v>
      </c>
      <c r="C20" s="7">
        <v>1200.3399999999999</v>
      </c>
      <c r="D20" s="4">
        <v>1234.46327683615</v>
      </c>
      <c r="E20" s="4">
        <v>1600</v>
      </c>
      <c r="F20" s="4">
        <v>1690.9090909090901</v>
      </c>
      <c r="G20" s="37">
        <v>1700</v>
      </c>
      <c r="H20" s="8">
        <v>1695.454545454545</v>
      </c>
      <c r="I20" s="4">
        <v>1402.5650000000001</v>
      </c>
      <c r="J20" s="4">
        <v>1500</v>
      </c>
      <c r="K20" s="100">
        <v>1502.5641025641</v>
      </c>
      <c r="L20" s="125">
        <v>1500.35</v>
      </c>
      <c r="M20" s="16">
        <v>1550</v>
      </c>
      <c r="N20" s="4">
        <v>1831.0249307479201</v>
      </c>
      <c r="O20" s="4">
        <v>1817.8571428571399</v>
      </c>
      <c r="P20" s="4">
        <v>1643.6749769159701</v>
      </c>
      <c r="Q20" s="28">
        <v>1611.1111111111111</v>
      </c>
      <c r="R20" s="111">
        <v>1633.3333333333301</v>
      </c>
      <c r="S20" s="111">
        <v>1704.7239161021514</v>
      </c>
      <c r="T20" s="16">
        <v>1705.88235294117</v>
      </c>
      <c r="U20" s="4">
        <v>1738.4615384615299</v>
      </c>
      <c r="V20" s="134">
        <v>1760.9230769230801</v>
      </c>
      <c r="W20" s="139">
        <f t="shared" si="0"/>
        <v>17.394871794872007</v>
      </c>
      <c r="X20" s="139">
        <f t="shared" si="1"/>
        <v>1.292035398230768</v>
      </c>
    </row>
    <row r="21" spans="1:24" ht="15" customHeight="1" x14ac:dyDescent="0.25">
      <c r="A21" s="1" t="s">
        <v>19</v>
      </c>
      <c r="B21" s="4">
        <v>169.95</v>
      </c>
      <c r="C21" s="4">
        <v>162.089</v>
      </c>
      <c r="D21" s="4">
        <v>140.71186058971699</v>
      </c>
      <c r="E21" s="4">
        <v>151.31895476183669</v>
      </c>
      <c r="F21" s="4">
        <v>156.47896964406101</v>
      </c>
      <c r="G21" s="37">
        <v>166.35246406254799</v>
      </c>
      <c r="H21" s="30">
        <v>170.55</v>
      </c>
      <c r="I21" s="4">
        <v>187.45142857142901</v>
      </c>
      <c r="J21" s="4">
        <v>180.26278535431899</v>
      </c>
      <c r="K21" s="100">
        <v>147.107076795643</v>
      </c>
      <c r="L21" s="125">
        <v>205.95500000000001</v>
      </c>
      <c r="M21" s="16">
        <v>214.53461887876037</v>
      </c>
      <c r="N21" s="4">
        <v>250.10276153072402</v>
      </c>
      <c r="O21" s="4">
        <v>222.83963022771101</v>
      </c>
      <c r="P21" s="4">
        <v>202.54662987162101</v>
      </c>
      <c r="Q21" s="28">
        <v>212.659730243713</v>
      </c>
      <c r="R21" s="111">
        <v>222.505870198178</v>
      </c>
      <c r="S21" s="111">
        <v>235.79569045244099</v>
      </c>
      <c r="T21" s="16">
        <v>282.21882692470899</v>
      </c>
      <c r="U21" s="4">
        <v>272.55539719705502</v>
      </c>
      <c r="V21" s="134">
        <v>269.86104445906602</v>
      </c>
      <c r="W21" s="139">
        <f t="shared" si="0"/>
        <v>49.704246458100293</v>
      </c>
      <c r="X21" s="139">
        <f t="shared" si="1"/>
        <v>-0.98855233310276391</v>
      </c>
    </row>
    <row r="22" spans="1:24" ht="15" customHeight="1" x14ac:dyDescent="0.25">
      <c r="A22" s="1" t="s">
        <v>20</v>
      </c>
      <c r="B22" s="4">
        <v>214.83</v>
      </c>
      <c r="C22" s="4">
        <v>298.50749999999999</v>
      </c>
      <c r="D22" s="4">
        <v>318.48275862068971</v>
      </c>
      <c r="E22" s="4">
        <v>297.81061850027368</v>
      </c>
      <c r="F22" s="4">
        <v>302.12096332785984</v>
      </c>
      <c r="G22" s="37">
        <v>301.25889436234263</v>
      </c>
      <c r="H22" s="8">
        <v>301.68992884510124</v>
      </c>
      <c r="I22" s="4">
        <v>298.75799999999998</v>
      </c>
      <c r="J22" s="4">
        <v>285.17883915185269</v>
      </c>
      <c r="K22" s="100">
        <v>265.45489160181813</v>
      </c>
      <c r="L22" s="125">
        <v>240.15</v>
      </c>
      <c r="M22" s="16">
        <v>226.18006472953999</v>
      </c>
      <c r="N22" s="4">
        <v>388.58100711548985</v>
      </c>
      <c r="O22" s="4">
        <v>351.1672735061041</v>
      </c>
      <c r="P22" s="4">
        <v>270.24491786364882</v>
      </c>
      <c r="Q22" s="28">
        <v>306.92252513199202</v>
      </c>
      <c r="R22" s="111">
        <v>368.01420718212302</v>
      </c>
      <c r="S22" s="111">
        <v>364.63213971245699</v>
      </c>
      <c r="T22" s="16">
        <v>268.87871190455195</v>
      </c>
      <c r="U22" s="4">
        <v>317.46728818130617</v>
      </c>
      <c r="V22" s="134">
        <v>329.59440914463403</v>
      </c>
      <c r="W22" s="139">
        <f t="shared" si="0"/>
        <v>15.574637348576498</v>
      </c>
      <c r="X22" s="139">
        <f t="shared" si="1"/>
        <v>3.8199592256579304</v>
      </c>
    </row>
    <row r="23" spans="1:24" ht="15" customHeight="1" x14ac:dyDescent="0.25">
      <c r="A23" s="1" t="s">
        <v>21</v>
      </c>
      <c r="B23" s="4">
        <v>309.39166666666699</v>
      </c>
      <c r="C23" s="4">
        <v>266.97916666666652</v>
      </c>
      <c r="D23" s="4">
        <v>265.33086789938363</v>
      </c>
      <c r="E23" s="4">
        <v>248.61946085780644</v>
      </c>
      <c r="F23" s="4">
        <v>264.35437743313219</v>
      </c>
      <c r="G23" s="37">
        <v>266.43757952956292</v>
      </c>
      <c r="H23" s="28">
        <v>244.15733309815678</v>
      </c>
      <c r="I23" s="4">
        <v>238.443571428571</v>
      </c>
      <c r="J23" s="4">
        <v>269.65448047399917</v>
      </c>
      <c r="K23" s="100">
        <v>243.9364994921894</v>
      </c>
      <c r="L23" s="125">
        <v>217.38933333333335</v>
      </c>
      <c r="M23" s="16">
        <v>205.13924040823886</v>
      </c>
      <c r="N23" s="4">
        <v>241.38407569442052</v>
      </c>
      <c r="O23" s="4">
        <v>232.58357331727765</v>
      </c>
      <c r="P23" s="4">
        <v>238.79188731964553</v>
      </c>
      <c r="Q23" s="28">
        <v>251.65634469679927</v>
      </c>
      <c r="R23" s="111">
        <v>260.33465257603194</v>
      </c>
      <c r="S23" s="111">
        <v>233.33645879064349</v>
      </c>
      <c r="T23" s="16">
        <v>249.38309739438589</v>
      </c>
      <c r="U23" s="4">
        <v>246.07026613480812</v>
      </c>
      <c r="V23" s="134">
        <v>225.32699859382816</v>
      </c>
      <c r="W23" s="139">
        <f t="shared" si="0"/>
        <v>-16.438622418678921</v>
      </c>
      <c r="X23" s="139">
        <f t="shared" si="1"/>
        <v>-8.4298147300803432</v>
      </c>
    </row>
    <row r="24" spans="1:24" ht="15" customHeight="1" x14ac:dyDescent="0.25">
      <c r="A24" s="1" t="s">
        <v>22</v>
      </c>
      <c r="B24" s="4">
        <v>259.61</v>
      </c>
      <c r="C24" s="4">
        <v>317.45999999999998</v>
      </c>
      <c r="D24" s="4">
        <v>320</v>
      </c>
      <c r="E24" s="4">
        <v>290.64039408867001</v>
      </c>
      <c r="F24" s="4">
        <v>292.851669403394</v>
      </c>
      <c r="G24" s="37">
        <v>289.40886699507394</v>
      </c>
      <c r="H24" s="28">
        <v>263.54679802955667</v>
      </c>
      <c r="I24" s="4">
        <v>301.58999999999997</v>
      </c>
      <c r="J24" s="4">
        <v>297.06987775953297</v>
      </c>
      <c r="K24" s="100">
        <v>285</v>
      </c>
      <c r="L24" s="125">
        <v>241.38</v>
      </c>
      <c r="M24" s="16">
        <v>233.9544513457557</v>
      </c>
      <c r="N24" s="4">
        <v>247.67378215654077</v>
      </c>
      <c r="O24" s="4">
        <v>265.30514504652399</v>
      </c>
      <c r="P24" s="4">
        <v>245.68965517241378</v>
      </c>
      <c r="Q24" s="28">
        <v>307.98029556650198</v>
      </c>
      <c r="R24" s="111">
        <v>353.40290381125197</v>
      </c>
      <c r="S24" s="111">
        <v>357.45758073344302</v>
      </c>
      <c r="T24" s="16">
        <v>392.64314537218797</v>
      </c>
      <c r="U24" s="4">
        <v>359.86590038314176</v>
      </c>
      <c r="V24" s="134">
        <v>324.51165610231197</v>
      </c>
      <c r="W24" s="139">
        <f t="shared" si="0"/>
        <v>9.2374826252132163</v>
      </c>
      <c r="X24" s="139">
        <f t="shared" si="1"/>
        <v>-9.8242829462832848</v>
      </c>
    </row>
    <row r="25" spans="1:24" ht="15" customHeight="1" x14ac:dyDescent="0.25">
      <c r="A25" s="1" t="s">
        <v>23</v>
      </c>
      <c r="B25" s="4">
        <v>389.02166666666699</v>
      </c>
      <c r="C25" s="4">
        <v>356.05722222222153</v>
      </c>
      <c r="D25" s="4">
        <v>366.87083576855639</v>
      </c>
      <c r="E25" s="4">
        <v>349.31011952803732</v>
      </c>
      <c r="F25" s="4">
        <v>352.80922031777845</v>
      </c>
      <c r="G25" s="37">
        <v>364.628872004676</v>
      </c>
      <c r="H25" s="28">
        <v>365.30383476465255</v>
      </c>
      <c r="I25" s="4">
        <v>375.28833333333301</v>
      </c>
      <c r="J25" s="4">
        <v>347.62948256283602</v>
      </c>
      <c r="K25" s="100">
        <v>310.5</v>
      </c>
      <c r="L25" s="100">
        <v>310.5</v>
      </c>
      <c r="M25" s="16">
        <v>317.37786776506823</v>
      </c>
      <c r="N25" s="4">
        <v>313.96004378763001</v>
      </c>
      <c r="O25" s="4">
        <v>318.0389583507278</v>
      </c>
      <c r="P25" s="4">
        <v>314.47373806331416</v>
      </c>
      <c r="Q25" s="28">
        <v>313.99397456235567</v>
      </c>
      <c r="R25" s="111">
        <v>323.37026816017254</v>
      </c>
      <c r="S25" s="111">
        <v>341.583692169899</v>
      </c>
      <c r="T25" s="16">
        <v>326.24285833561942</v>
      </c>
      <c r="U25" s="4">
        <v>336.59519881719876</v>
      </c>
      <c r="V25" s="134">
        <v>340.19425680526126</v>
      </c>
      <c r="W25" s="139">
        <f t="shared" si="0"/>
        <v>-2.1388363560995711</v>
      </c>
      <c r="X25" s="139">
        <f t="shared" si="1"/>
        <v>1.06925410722127</v>
      </c>
    </row>
    <row r="26" spans="1:24" ht="15" customHeight="1" x14ac:dyDescent="0.25">
      <c r="A26" s="1" t="s">
        <v>24</v>
      </c>
      <c r="B26" s="4">
        <v>154.95666666666668</v>
      </c>
      <c r="C26" s="4">
        <v>186.514166666666</v>
      </c>
      <c r="D26" s="4">
        <v>195.11345637688603</v>
      </c>
      <c r="E26" s="4">
        <v>200.36796536796535</v>
      </c>
      <c r="F26" s="4">
        <v>228.63680288842852</v>
      </c>
      <c r="G26" s="37">
        <v>258.03646075144599</v>
      </c>
      <c r="H26" s="28">
        <v>320.35619131271307</v>
      </c>
      <c r="I26" s="4">
        <v>253.724166666667</v>
      </c>
      <c r="J26" s="4">
        <v>237.75584041918</v>
      </c>
      <c r="K26" s="100">
        <v>210.54210940204601</v>
      </c>
      <c r="L26" s="125">
        <v>193.54857142857145</v>
      </c>
      <c r="M26" s="16">
        <v>202.65630993999699</v>
      </c>
      <c r="N26" s="4">
        <v>170.6710122385889</v>
      </c>
      <c r="O26" s="4">
        <v>172.61608315067801</v>
      </c>
      <c r="P26" s="4">
        <v>196.0884353741497</v>
      </c>
      <c r="Q26" s="28">
        <v>197.29725141796101</v>
      </c>
      <c r="R26" s="111">
        <v>216.519140191102</v>
      </c>
      <c r="S26" s="111">
        <v>287.462545436683</v>
      </c>
      <c r="T26" s="16">
        <v>293.54617767435576</v>
      </c>
      <c r="U26" s="4">
        <v>290.31376491171818</v>
      </c>
      <c r="V26" s="134">
        <v>252.21746047172991</v>
      </c>
      <c r="W26" s="139">
        <f t="shared" si="0"/>
        <v>6.0825509173835925</v>
      </c>
      <c r="X26" s="139">
        <f t="shared" si="1"/>
        <v>-13.122458885672547</v>
      </c>
    </row>
    <row r="27" spans="1:24" ht="15" customHeight="1" x14ac:dyDescent="0.25">
      <c r="A27" s="1" t="s">
        <v>25</v>
      </c>
      <c r="B27" s="4">
        <v>176.52</v>
      </c>
      <c r="C27" s="4">
        <v>179.748166666667</v>
      </c>
      <c r="D27" s="4">
        <v>237.11970513977715</v>
      </c>
      <c r="E27" s="4">
        <v>257.34678669496901</v>
      </c>
      <c r="F27" s="4">
        <v>263.89306527106498</v>
      </c>
      <c r="G27" s="37">
        <v>275.63916335085702</v>
      </c>
      <c r="H27" s="28">
        <v>257.94153163266202</v>
      </c>
      <c r="I27" s="4">
        <v>267.2166666666667</v>
      </c>
      <c r="J27" s="4">
        <v>228.23972541405428</v>
      </c>
      <c r="K27" s="100">
        <v>205.38729665590157</v>
      </c>
      <c r="L27" s="125">
        <v>183.31615384615381</v>
      </c>
      <c r="M27" s="16">
        <v>211.20252759375512</v>
      </c>
      <c r="N27" s="4">
        <v>223.13352411132635</v>
      </c>
      <c r="O27" s="4">
        <v>219.06857272105</v>
      </c>
      <c r="P27" s="4">
        <v>208.82938795026706</v>
      </c>
      <c r="Q27" s="28">
        <v>246.72043870890201</v>
      </c>
      <c r="R27" s="111">
        <v>335.52869429956701</v>
      </c>
      <c r="S27" s="111">
        <v>359.26937734032299</v>
      </c>
      <c r="T27" s="16">
        <v>345.89323711265399</v>
      </c>
      <c r="U27" s="4">
        <v>377.05475535846699</v>
      </c>
      <c r="V27" s="134">
        <v>347.72495952401886</v>
      </c>
      <c r="W27" s="139">
        <f t="shared" si="0"/>
        <v>52.35076141684101</v>
      </c>
      <c r="X27" s="139">
        <f t="shared" si="1"/>
        <v>-7.7786569238635428</v>
      </c>
    </row>
    <row r="28" spans="1:24" ht="15" customHeight="1" x14ac:dyDescent="0.25">
      <c r="A28" s="2" t="s">
        <v>26</v>
      </c>
      <c r="B28" s="16">
        <v>1228.47</v>
      </c>
      <c r="C28" s="40">
        <v>1229.1613170000001</v>
      </c>
      <c r="D28" s="16">
        <v>1250</v>
      </c>
      <c r="E28" s="40">
        <v>1251.3750000000002</v>
      </c>
      <c r="F28" s="16">
        <v>1252.5165516131301</v>
      </c>
      <c r="G28" s="16">
        <v>1227.27</v>
      </c>
      <c r="H28" s="16">
        <v>1260</v>
      </c>
      <c r="I28" s="61">
        <v>1255.9000000000001</v>
      </c>
      <c r="J28" s="4">
        <v>1200</v>
      </c>
      <c r="K28" s="4">
        <v>1200</v>
      </c>
      <c r="L28" s="125">
        <v>1140</v>
      </c>
      <c r="M28" s="16">
        <v>1200</v>
      </c>
      <c r="N28" s="4">
        <v>1250</v>
      </c>
      <c r="O28" s="4">
        <v>1225.865570330375</v>
      </c>
      <c r="P28" s="4">
        <v>1300</v>
      </c>
      <c r="Q28" s="28">
        <v>1270</v>
      </c>
      <c r="R28" s="8">
        <v>1283.6648584049699</v>
      </c>
      <c r="S28" s="111">
        <v>1313.8888888888901</v>
      </c>
      <c r="T28" s="16">
        <v>1273.5569523356339</v>
      </c>
      <c r="U28" s="4">
        <v>1250</v>
      </c>
      <c r="V28" s="134">
        <v>1228.57142857143</v>
      </c>
      <c r="W28" s="139">
        <f t="shared" si="0"/>
        <v>2.3809523809525026</v>
      </c>
      <c r="X28" s="139">
        <f t="shared" si="1"/>
        <v>-1.7142857142855974</v>
      </c>
    </row>
    <row r="29" spans="1:24" ht="15" customHeight="1" x14ac:dyDescent="0.25">
      <c r="A29" s="2" t="s">
        <v>27</v>
      </c>
      <c r="B29" s="16">
        <v>750.85</v>
      </c>
      <c r="C29" s="16">
        <v>755</v>
      </c>
      <c r="D29" s="16">
        <v>766.37</v>
      </c>
      <c r="E29" s="16">
        <v>764.78499999999997</v>
      </c>
      <c r="F29" s="16">
        <v>763.95830091819596</v>
      </c>
      <c r="G29" s="16">
        <v>770</v>
      </c>
      <c r="H29" s="16">
        <v>783.34</v>
      </c>
      <c r="I29" s="21">
        <v>780</v>
      </c>
      <c r="J29" s="4">
        <v>773.33333333333326</v>
      </c>
      <c r="K29" s="100">
        <v>785.45</v>
      </c>
      <c r="L29" s="125">
        <v>756.66666666666697</v>
      </c>
      <c r="M29" s="16">
        <v>864.10256410256409</v>
      </c>
      <c r="N29" s="4">
        <v>900</v>
      </c>
      <c r="O29" s="4">
        <v>900</v>
      </c>
      <c r="P29" s="4">
        <v>833.33333333333303</v>
      </c>
      <c r="Q29" s="28">
        <v>853.030303030303</v>
      </c>
      <c r="R29" s="111">
        <v>913.33333333333303</v>
      </c>
      <c r="S29" s="111">
        <v>916.11111111111097</v>
      </c>
      <c r="T29" s="16">
        <v>926.66666666666697</v>
      </c>
      <c r="U29" s="4">
        <v>962.5</v>
      </c>
      <c r="V29" s="134">
        <v>933.33333333333303</v>
      </c>
      <c r="W29" s="139">
        <f t="shared" si="0"/>
        <v>20.689655172413765</v>
      </c>
      <c r="X29" s="139">
        <f t="shared" si="1"/>
        <v>-3.0303030303030618</v>
      </c>
    </row>
    <row r="30" spans="1:24" ht="15" customHeight="1" x14ac:dyDescent="0.25">
      <c r="A30" s="2" t="s">
        <v>28</v>
      </c>
      <c r="B30" s="16">
        <v>179.37666666666649</v>
      </c>
      <c r="C30" s="16">
        <v>172.695333333333</v>
      </c>
      <c r="D30" s="16">
        <v>179.69</v>
      </c>
      <c r="E30" s="16">
        <v>172.1</v>
      </c>
      <c r="F30" s="16">
        <v>178.23624749110101</v>
      </c>
      <c r="G30" s="16">
        <v>176.42</v>
      </c>
      <c r="H30" s="16">
        <v>177.38</v>
      </c>
      <c r="I30" s="16">
        <v>175.31</v>
      </c>
      <c r="J30" s="4">
        <v>177.39028106176701</v>
      </c>
      <c r="K30" s="100">
        <v>138.84777225719787</v>
      </c>
      <c r="L30" s="125">
        <v>140.14600000000002</v>
      </c>
      <c r="M30" s="16">
        <v>201.85252503993999</v>
      </c>
      <c r="N30" s="4">
        <v>250.38838230327599</v>
      </c>
      <c r="O30" s="4">
        <v>242.01346493013199</v>
      </c>
      <c r="P30" s="4">
        <v>288.94112842748478</v>
      </c>
      <c r="Q30" s="28">
        <v>271.28942486085344</v>
      </c>
      <c r="R30" s="111">
        <v>310.88504088504101</v>
      </c>
      <c r="S30" s="111">
        <v>325.324546513619</v>
      </c>
      <c r="T30" s="16">
        <v>322.857142857143</v>
      </c>
      <c r="U30" s="4">
        <v>328.04444814299302</v>
      </c>
      <c r="V30" s="134">
        <v>340.23575316414201</v>
      </c>
      <c r="W30" s="139">
        <f t="shared" si="0"/>
        <v>91.800673141541765</v>
      </c>
      <c r="X30" s="139">
        <f t="shared" si="1"/>
        <v>3.7163576735293082</v>
      </c>
    </row>
    <row r="31" spans="1:24" ht="15" customHeight="1" x14ac:dyDescent="0.25">
      <c r="A31" s="2" t="s">
        <v>29</v>
      </c>
      <c r="B31" s="16">
        <v>95.715000000000003</v>
      </c>
      <c r="C31" s="16">
        <v>95.957142857142003</v>
      </c>
      <c r="D31" s="16">
        <v>96.11</v>
      </c>
      <c r="E31" s="16">
        <v>97.492592592592999</v>
      </c>
      <c r="F31" s="16">
        <v>97.693635284291005</v>
      </c>
      <c r="G31" s="16">
        <v>95.025000000000006</v>
      </c>
      <c r="H31" s="16">
        <v>98.775000000000006</v>
      </c>
      <c r="I31" s="16">
        <v>98.2</v>
      </c>
      <c r="J31" s="4">
        <v>93.383118998954998</v>
      </c>
      <c r="K31" s="100">
        <v>85</v>
      </c>
      <c r="L31" s="125">
        <v>68.503076923076932</v>
      </c>
      <c r="M31" s="16">
        <v>91.325071825385436</v>
      </c>
      <c r="N31" s="4">
        <v>89.650213499201968</v>
      </c>
      <c r="O31" s="4">
        <v>85.718332809337994</v>
      </c>
      <c r="P31" s="4">
        <v>91.970604043312207</v>
      </c>
      <c r="Q31" s="28">
        <v>102.424619574465</v>
      </c>
      <c r="R31" s="111">
        <v>147.75830230375684</v>
      </c>
      <c r="S31" s="111">
        <v>163.43878328003001</v>
      </c>
      <c r="T31" s="16">
        <v>160.27854981705599</v>
      </c>
      <c r="U31" s="4">
        <v>160.320109817439</v>
      </c>
      <c r="V31" s="134">
        <v>165.94450739947899</v>
      </c>
      <c r="W31" s="139">
        <f t="shared" si="0"/>
        <v>77.70289660311731</v>
      </c>
      <c r="X31" s="139">
        <f t="shared" si="1"/>
        <v>3.508229621626787</v>
      </c>
    </row>
    <row r="32" spans="1:24" ht="15" customHeight="1" x14ac:dyDescent="0.25">
      <c r="A32" s="2" t="s">
        <v>30</v>
      </c>
      <c r="B32" s="16">
        <v>834.06166666666604</v>
      </c>
      <c r="C32" s="16">
        <v>839.60333333333301</v>
      </c>
      <c r="D32" s="16">
        <v>847.28500000000008</v>
      </c>
      <c r="E32" s="16">
        <v>858.48</v>
      </c>
      <c r="F32" s="16">
        <v>872.97374693606798</v>
      </c>
      <c r="G32" s="16">
        <v>876.22500000000002</v>
      </c>
      <c r="H32" s="16">
        <v>876.84500000000003</v>
      </c>
      <c r="I32" s="21">
        <v>861.46500000000003</v>
      </c>
      <c r="J32" s="4">
        <v>860.25722425722404</v>
      </c>
      <c r="K32" s="100">
        <v>865.33</v>
      </c>
      <c r="L32" s="125">
        <v>714.89249999999993</v>
      </c>
      <c r="M32" s="16">
        <v>704.16666666666674</v>
      </c>
      <c r="N32" s="4">
        <v>719.86461251167145</v>
      </c>
      <c r="O32" s="4">
        <v>727.07142857142901</v>
      </c>
      <c r="P32" s="4">
        <v>608.26118326118001</v>
      </c>
      <c r="Q32" s="28">
        <v>707.75604206976755</v>
      </c>
      <c r="R32" s="111">
        <v>883.33333333333303</v>
      </c>
      <c r="S32" s="111">
        <v>867.77777777777806</v>
      </c>
      <c r="T32" s="16">
        <v>903.91304347826099</v>
      </c>
      <c r="U32" s="4">
        <v>941.93017127799726</v>
      </c>
      <c r="V32" s="134">
        <v>981.58730158730157</v>
      </c>
      <c r="W32" s="139">
        <f t="shared" si="0"/>
        <v>14.103930069850692</v>
      </c>
      <c r="X32" s="139">
        <f t="shared" si="1"/>
        <v>4.2101985389742937</v>
      </c>
    </row>
    <row r="33" spans="1:24" ht="15" customHeight="1" x14ac:dyDescent="0.25">
      <c r="A33" s="2" t="s">
        <v>31</v>
      </c>
      <c r="B33" s="16">
        <v>749.45</v>
      </c>
      <c r="C33" s="16">
        <v>739.08249999999998</v>
      </c>
      <c r="D33" s="16">
        <v>744.44</v>
      </c>
      <c r="E33" s="16">
        <v>748.89</v>
      </c>
      <c r="F33" s="16">
        <v>742.97078661303851</v>
      </c>
      <c r="G33" s="16">
        <v>744.44500000000005</v>
      </c>
      <c r="H33" s="16">
        <v>750.48</v>
      </c>
      <c r="I33" s="21">
        <v>765.86</v>
      </c>
      <c r="J33" s="4">
        <v>757.70474700052205</v>
      </c>
      <c r="K33" s="100">
        <v>793.7908496732025</v>
      </c>
      <c r="L33" s="125">
        <v>744.44499999999994</v>
      </c>
      <c r="M33" s="16">
        <v>837.77777777777771</v>
      </c>
      <c r="N33" s="4">
        <v>862.22222222222194</v>
      </c>
      <c r="O33" s="4">
        <v>833.33333333333337</v>
      </c>
      <c r="P33" s="4">
        <v>706.86540198735315</v>
      </c>
      <c r="Q33" s="28">
        <v>673.21700369645578</v>
      </c>
      <c r="R33" s="111">
        <v>700</v>
      </c>
      <c r="S33" s="111">
        <v>706.59439927732603</v>
      </c>
      <c r="T33" s="16">
        <v>719.39393939393904</v>
      </c>
      <c r="U33" s="4">
        <v>728.57142857142901</v>
      </c>
      <c r="V33" s="134">
        <v>793.892665474061</v>
      </c>
      <c r="W33" s="139">
        <f t="shared" si="0"/>
        <v>4.7759920492505543</v>
      </c>
      <c r="X33" s="139">
        <f t="shared" si="1"/>
        <v>8.965659967027916</v>
      </c>
    </row>
    <row r="34" spans="1:24" ht="15" customHeight="1" x14ac:dyDescent="0.25">
      <c r="A34" s="2" t="s">
        <v>32</v>
      </c>
      <c r="B34" s="16">
        <v>901</v>
      </c>
      <c r="C34" s="16">
        <v>769.57999999999993</v>
      </c>
      <c r="D34" s="16">
        <v>854.54500000000007</v>
      </c>
      <c r="E34" s="16">
        <v>892.04500000000007</v>
      </c>
      <c r="F34" s="16">
        <v>1044.2976926747376</v>
      </c>
      <c r="G34" s="16">
        <v>907.69</v>
      </c>
      <c r="H34" s="16">
        <v>866.66499999999996</v>
      </c>
      <c r="I34" s="40">
        <v>799.84</v>
      </c>
      <c r="J34" s="8">
        <v>791.04</v>
      </c>
      <c r="K34" s="8">
        <v>791.04</v>
      </c>
      <c r="L34" s="8">
        <v>791.04</v>
      </c>
      <c r="M34" s="16">
        <v>826.69776497833152</v>
      </c>
      <c r="N34" s="4">
        <v>875</v>
      </c>
      <c r="O34" s="4">
        <v>905</v>
      </c>
      <c r="P34" s="4">
        <v>818.18181818181813</v>
      </c>
      <c r="Q34" s="28">
        <v>850</v>
      </c>
      <c r="R34" s="111">
        <v>900</v>
      </c>
      <c r="S34" s="111">
        <v>925</v>
      </c>
      <c r="T34" s="16">
        <v>930</v>
      </c>
      <c r="U34" s="4">
        <v>1000</v>
      </c>
      <c r="V34" s="134">
        <v>900</v>
      </c>
      <c r="W34" s="139">
        <f t="shared" si="0"/>
        <v>13.774271844660198</v>
      </c>
      <c r="X34" s="139">
        <f t="shared" si="1"/>
        <v>-10</v>
      </c>
    </row>
    <row r="35" spans="1:24" ht="15" customHeight="1" x14ac:dyDescent="0.25">
      <c r="A35" s="2" t="s">
        <v>33</v>
      </c>
      <c r="B35" s="16">
        <v>1474.5250000000001</v>
      </c>
      <c r="C35" s="16">
        <v>1868.9024999999999</v>
      </c>
      <c r="D35" s="16">
        <v>1916.67</v>
      </c>
      <c r="E35" s="16">
        <v>1458.335</v>
      </c>
      <c r="F35" s="16">
        <v>1963.8819386899097</v>
      </c>
      <c r="G35" s="16">
        <v>1769.23</v>
      </c>
      <c r="H35" s="16">
        <v>1727.27</v>
      </c>
      <c r="I35" s="16">
        <v>1700</v>
      </c>
      <c r="J35" s="8">
        <v>1681.3</v>
      </c>
      <c r="K35" s="100">
        <v>1700</v>
      </c>
      <c r="L35" s="125">
        <v>1600</v>
      </c>
      <c r="M35" s="16">
        <v>1845.23809523809</v>
      </c>
      <c r="N35" s="4">
        <v>1875</v>
      </c>
      <c r="O35" s="4">
        <v>1850</v>
      </c>
      <c r="P35" s="4">
        <v>1690.9090909090901</v>
      </c>
      <c r="Q35" s="28">
        <v>1675</v>
      </c>
      <c r="R35" s="111">
        <v>1666.6666666666667</v>
      </c>
      <c r="S35" s="111">
        <v>1670.8333333333301</v>
      </c>
      <c r="T35" s="16">
        <v>1682.38095238095</v>
      </c>
      <c r="U35" s="4">
        <v>1697.1428571428501</v>
      </c>
      <c r="V35" s="134">
        <v>1672.2857142857099</v>
      </c>
      <c r="W35" s="139">
        <f t="shared" si="0"/>
        <v>-0.53614974806935434</v>
      </c>
      <c r="X35" s="139">
        <f t="shared" si="1"/>
        <v>-1.464646464646312</v>
      </c>
    </row>
    <row r="36" spans="1:24" ht="15" customHeight="1" x14ac:dyDescent="0.25">
      <c r="A36" s="2" t="s">
        <v>34</v>
      </c>
      <c r="B36" s="4">
        <v>1612.15</v>
      </c>
      <c r="C36" s="4">
        <v>1617.8</v>
      </c>
      <c r="D36" s="4">
        <v>1714.29</v>
      </c>
      <c r="E36" s="4">
        <v>1507.145</v>
      </c>
      <c r="F36" s="4">
        <v>1545.402879</v>
      </c>
      <c r="G36" s="4">
        <v>1469.23</v>
      </c>
      <c r="H36" s="4">
        <v>1466.67</v>
      </c>
      <c r="I36" s="4">
        <v>1450</v>
      </c>
      <c r="J36" s="8">
        <v>1434.05</v>
      </c>
      <c r="K36" s="100">
        <v>1350</v>
      </c>
      <c r="L36" s="125">
        <v>1381.67</v>
      </c>
      <c r="M36" s="16">
        <v>1516.2270927755396</v>
      </c>
      <c r="N36" s="8">
        <v>1488.57835</v>
      </c>
      <c r="O36" s="4">
        <v>1492.1742276337388</v>
      </c>
      <c r="P36" s="4">
        <v>1492.1742276337388</v>
      </c>
      <c r="Q36" s="8">
        <v>1490.9756017558259</v>
      </c>
      <c r="R36" s="8">
        <v>1467.0892362380141</v>
      </c>
      <c r="S36" s="111">
        <v>1500</v>
      </c>
      <c r="T36" s="16">
        <v>1488.4634760365357</v>
      </c>
      <c r="U36" s="4">
        <v>1488.4935884711217</v>
      </c>
      <c r="V36" s="25">
        <v>1488.4935884711217</v>
      </c>
      <c r="W36" s="139">
        <f t="shared" si="0"/>
        <v>3.796491647510321</v>
      </c>
      <c r="X36" s="139">
        <f t="shared" si="1"/>
        <v>0</v>
      </c>
    </row>
    <row r="37" spans="1:24" ht="15" customHeight="1" x14ac:dyDescent="0.25">
      <c r="A37" s="2" t="s">
        <v>35</v>
      </c>
      <c r="B37" s="16">
        <v>823.69</v>
      </c>
      <c r="C37" s="16">
        <v>963.89</v>
      </c>
      <c r="D37" s="16">
        <v>742.93000000000006</v>
      </c>
      <c r="E37" s="16">
        <v>767.7405555555556</v>
      </c>
      <c r="F37" s="16">
        <v>883.906234104144</v>
      </c>
      <c r="G37" s="16">
        <v>820.15499999999997</v>
      </c>
      <c r="H37" s="16">
        <v>818.75</v>
      </c>
      <c r="I37" s="16">
        <v>794.72</v>
      </c>
      <c r="J37" s="8">
        <v>726.63</v>
      </c>
      <c r="K37" s="100">
        <v>721.81371668462998</v>
      </c>
      <c r="L37" s="125">
        <v>740.14874999999995</v>
      </c>
      <c r="M37" s="16">
        <v>767.05547176135417</v>
      </c>
      <c r="N37" s="4">
        <v>813.85281385281405</v>
      </c>
      <c r="O37" s="4">
        <v>787.11104684788893</v>
      </c>
      <c r="P37" s="4">
        <v>820.48709315376004</v>
      </c>
      <c r="Q37" s="28">
        <v>867.03296703296701</v>
      </c>
      <c r="R37" s="111">
        <v>852.00937222402899</v>
      </c>
      <c r="S37" s="111">
        <v>848.71373672218488</v>
      </c>
      <c r="T37" s="16">
        <v>905.26315789473699</v>
      </c>
      <c r="U37" s="4">
        <v>936.11111111111109</v>
      </c>
      <c r="V37" s="134">
        <v>941.09311740890701</v>
      </c>
      <c r="W37" s="139">
        <f t="shared" si="0"/>
        <v>29.514762314920524</v>
      </c>
      <c r="X37" s="139">
        <f t="shared" si="1"/>
        <v>0.5322024531770122</v>
      </c>
    </row>
    <row r="38" spans="1:24" ht="15" customHeight="1" x14ac:dyDescent="0.25">
      <c r="A38" s="2" t="s">
        <v>36</v>
      </c>
      <c r="B38" s="4">
        <v>502.31</v>
      </c>
      <c r="C38" s="4">
        <v>497.18</v>
      </c>
      <c r="D38" s="4">
        <v>504</v>
      </c>
      <c r="E38" s="4">
        <v>487.77</v>
      </c>
      <c r="F38" s="4">
        <v>513.14</v>
      </c>
      <c r="G38" s="4">
        <v>528.33000000000004</v>
      </c>
      <c r="H38" s="4">
        <v>557.78</v>
      </c>
      <c r="I38" s="4">
        <v>576.97</v>
      </c>
      <c r="J38" s="8">
        <v>557.54</v>
      </c>
      <c r="K38" s="8">
        <v>529.12</v>
      </c>
      <c r="L38" s="125">
        <v>565.71500000000003</v>
      </c>
      <c r="M38" s="16">
        <v>555</v>
      </c>
      <c r="N38" s="4">
        <v>581.81818181818187</v>
      </c>
      <c r="O38" s="4">
        <v>574.73684210526301</v>
      </c>
      <c r="P38" s="4">
        <v>551.1111111111112</v>
      </c>
      <c r="Q38" s="28">
        <v>585.09803921568619</v>
      </c>
      <c r="R38" s="111">
        <v>603.55555555555554</v>
      </c>
      <c r="S38" s="111">
        <v>604.10256410256409</v>
      </c>
      <c r="T38" s="16">
        <v>589.52380952380952</v>
      </c>
      <c r="U38" s="4">
        <v>593.72549019607834</v>
      </c>
      <c r="V38" s="134">
        <v>576.04395604395597</v>
      </c>
      <c r="W38" s="139">
        <f t="shared" si="0"/>
        <v>3.3188571302428542</v>
      </c>
      <c r="X38" s="139">
        <f t="shared" si="1"/>
        <v>-2.9780655276031731</v>
      </c>
    </row>
    <row r="39" spans="1:24" ht="15" customHeight="1" x14ac:dyDescent="0.25">
      <c r="A39" s="2" t="s">
        <v>37</v>
      </c>
      <c r="B39" s="4">
        <v>138.58000000000001</v>
      </c>
      <c r="C39" s="4">
        <v>148.36000000000001</v>
      </c>
      <c r="D39" s="4">
        <v>140.22</v>
      </c>
      <c r="E39" s="4">
        <v>146</v>
      </c>
      <c r="F39" s="4">
        <v>128.32</v>
      </c>
      <c r="G39" s="4">
        <v>151.88999999999999</v>
      </c>
      <c r="H39" s="4">
        <v>148.35</v>
      </c>
      <c r="I39" s="4">
        <v>156.66</v>
      </c>
      <c r="J39" s="8">
        <v>127.07</v>
      </c>
      <c r="K39" s="8">
        <v>152.11000000000001</v>
      </c>
      <c r="L39" s="125">
        <v>140.27066666666701</v>
      </c>
      <c r="M39" s="16">
        <v>183.09308128712101</v>
      </c>
      <c r="N39" s="4">
        <v>184.90454355284001</v>
      </c>
      <c r="O39" s="4">
        <v>181.42657580470001</v>
      </c>
      <c r="P39" s="4">
        <v>112.859998901521</v>
      </c>
      <c r="Q39" s="28">
        <v>112.48746946280809</v>
      </c>
      <c r="R39" s="111">
        <v>116.8313191943444</v>
      </c>
      <c r="S39" s="111">
        <v>120.81932892815247</v>
      </c>
      <c r="T39" s="16">
        <v>130.13893557423</v>
      </c>
      <c r="U39" s="4">
        <v>135.678040332942</v>
      </c>
      <c r="V39" s="134">
        <v>138.41870079195499</v>
      </c>
      <c r="W39" s="139">
        <f t="shared" si="0"/>
        <v>8.9310622428228505</v>
      </c>
      <c r="X39" s="139">
        <f t="shared" si="1"/>
        <v>2.019973499239557</v>
      </c>
    </row>
    <row r="40" spans="1:24" ht="15" customHeight="1" x14ac:dyDescent="0.25">
      <c r="A40" s="2" t="s">
        <v>38</v>
      </c>
      <c r="B40" s="4">
        <v>130.69999999999999</v>
      </c>
      <c r="C40" s="4">
        <v>145.88999999999999</v>
      </c>
      <c r="D40" s="4">
        <v>146.08000000000001</v>
      </c>
      <c r="E40" s="4">
        <v>152.09</v>
      </c>
      <c r="F40" s="4">
        <v>145.38</v>
      </c>
      <c r="G40" s="4">
        <v>164.88</v>
      </c>
      <c r="H40" s="4">
        <v>171.15</v>
      </c>
      <c r="I40" s="4">
        <v>161.44999999999999</v>
      </c>
      <c r="J40" s="8">
        <v>131.72</v>
      </c>
      <c r="K40" s="8">
        <v>165.12</v>
      </c>
      <c r="L40" s="125">
        <v>145.36000000000001</v>
      </c>
      <c r="M40" s="16">
        <v>185.110710951047</v>
      </c>
      <c r="N40" s="4">
        <v>189.836601307189</v>
      </c>
      <c r="O40" s="4">
        <v>188.87177093059401</v>
      </c>
      <c r="P40" s="4">
        <v>172.82677583853999</v>
      </c>
      <c r="Q40" s="28">
        <v>172.56710889484</v>
      </c>
      <c r="R40" s="111">
        <v>186.33630044610399</v>
      </c>
      <c r="S40" s="111">
        <v>185.89115133232801</v>
      </c>
      <c r="T40" s="16">
        <v>182.77902108741401</v>
      </c>
      <c r="U40" s="4">
        <v>183.63383753501401</v>
      </c>
      <c r="V40" s="134">
        <v>185.07896025543101</v>
      </c>
      <c r="W40" s="139">
        <f t="shared" si="0"/>
        <v>40.509383734763901</v>
      </c>
      <c r="X40" s="139">
        <f t="shared" si="1"/>
        <v>0.78695884147248085</v>
      </c>
    </row>
    <row r="41" spans="1:24" ht="15" customHeight="1" x14ac:dyDescent="0.25">
      <c r="A41" s="2" t="s">
        <v>39</v>
      </c>
      <c r="B41" s="4">
        <v>463.63</v>
      </c>
      <c r="C41" s="4">
        <v>475.95</v>
      </c>
      <c r="D41" s="4">
        <v>465.47</v>
      </c>
      <c r="E41" s="4">
        <v>455.08</v>
      </c>
      <c r="F41" s="4">
        <v>474.61</v>
      </c>
      <c r="G41" s="4">
        <v>529.89</v>
      </c>
      <c r="H41" s="4">
        <v>536.66</v>
      </c>
      <c r="I41" s="4">
        <v>517.57000000000005</v>
      </c>
      <c r="J41" s="8">
        <v>529.37</v>
      </c>
      <c r="K41" s="8">
        <v>530.67999999999995</v>
      </c>
      <c r="L41" s="125">
        <v>500</v>
      </c>
      <c r="M41" s="16">
        <v>472</v>
      </c>
      <c r="N41" s="4">
        <v>500.60606060606062</v>
      </c>
      <c r="O41" s="4">
        <v>503.99999999999989</v>
      </c>
      <c r="P41" s="4">
        <v>523.07692307692309</v>
      </c>
      <c r="Q41" s="28">
        <v>485.49019607843138</v>
      </c>
      <c r="R41" s="111">
        <v>493.33333333333337</v>
      </c>
      <c r="S41" s="111">
        <v>484.76190476190476</v>
      </c>
      <c r="T41" s="16">
        <v>457.777777777778</v>
      </c>
      <c r="U41" s="4">
        <v>486.31578947368422</v>
      </c>
      <c r="V41" s="134">
        <v>473.33333333333337</v>
      </c>
      <c r="W41" s="139">
        <f t="shared" si="0"/>
        <v>-10.585538785096745</v>
      </c>
      <c r="X41" s="139">
        <f t="shared" si="1"/>
        <v>-2.6695526695526639</v>
      </c>
    </row>
    <row r="42" spans="1:24" ht="15" customHeight="1" x14ac:dyDescent="0.25">
      <c r="A42" s="2" t="s">
        <v>40</v>
      </c>
      <c r="B42" s="4">
        <v>239.43</v>
      </c>
      <c r="C42" s="4">
        <v>233.33</v>
      </c>
      <c r="D42" s="4">
        <v>230.03</v>
      </c>
      <c r="E42" s="4">
        <v>237.76</v>
      </c>
      <c r="F42" s="4">
        <v>228.55</v>
      </c>
      <c r="G42" s="4">
        <v>233.83</v>
      </c>
      <c r="H42" s="4">
        <v>239.23</v>
      </c>
      <c r="I42" s="4">
        <v>237.46</v>
      </c>
      <c r="J42" s="8">
        <v>235.28</v>
      </c>
      <c r="K42" s="8">
        <v>234.18</v>
      </c>
      <c r="L42" s="125">
        <v>250</v>
      </c>
      <c r="M42" s="16">
        <v>237.29545134609739</v>
      </c>
      <c r="N42" s="7">
        <v>220</v>
      </c>
      <c r="O42" s="4">
        <v>225</v>
      </c>
      <c r="P42" s="4">
        <v>204.78260869565199</v>
      </c>
      <c r="Q42" s="28">
        <v>233.333333333333</v>
      </c>
      <c r="R42" s="8">
        <v>238.80784324759901</v>
      </c>
      <c r="S42" s="111">
        <v>224.07052325906906</v>
      </c>
      <c r="T42" s="16">
        <v>224.07052325906906</v>
      </c>
      <c r="U42" s="4">
        <v>224.29497597067459</v>
      </c>
      <c r="V42" s="25">
        <v>224.29497597067459</v>
      </c>
      <c r="W42" s="139">
        <f t="shared" si="0"/>
        <v>-4.6689153473841447</v>
      </c>
      <c r="X42" s="139">
        <f t="shared" si="1"/>
        <v>0</v>
      </c>
    </row>
    <row r="43" spans="1:24" ht="15" customHeight="1" x14ac:dyDescent="0.25">
      <c r="A43" s="2" t="s">
        <v>41</v>
      </c>
      <c r="B43" s="4">
        <v>273.14999999999998</v>
      </c>
      <c r="C43" s="4">
        <v>279.45</v>
      </c>
      <c r="D43" s="4">
        <v>285.91000000000003</v>
      </c>
      <c r="E43" s="4">
        <v>292.51</v>
      </c>
      <c r="F43" s="4">
        <v>270.77999999999997</v>
      </c>
      <c r="G43" s="4">
        <v>277.02999999999997</v>
      </c>
      <c r="H43" s="4">
        <v>283.43</v>
      </c>
      <c r="I43" s="4">
        <v>289.98</v>
      </c>
      <c r="J43" s="8">
        <v>271.11</v>
      </c>
      <c r="K43" s="8">
        <v>277.44</v>
      </c>
      <c r="L43" s="8">
        <v>277.44</v>
      </c>
      <c r="M43" s="16">
        <v>275.10152991119759</v>
      </c>
      <c r="N43" s="7">
        <v>250</v>
      </c>
      <c r="O43" s="4">
        <v>277.30796514131788</v>
      </c>
      <c r="P43" s="4">
        <v>277.30796514131788</v>
      </c>
      <c r="Q43" s="8">
        <v>268.20531009421194</v>
      </c>
      <c r="R43" s="8">
        <v>275.78443309963643</v>
      </c>
      <c r="S43" s="111">
        <v>269.51340036236866</v>
      </c>
      <c r="T43" s="16">
        <v>269.51340036236866</v>
      </c>
      <c r="U43" s="4">
        <v>269.66178202874596</v>
      </c>
      <c r="V43" s="25">
        <v>269.66178202874596</v>
      </c>
      <c r="W43" s="139">
        <f t="shared" si="0"/>
        <v>-0.53418094915497505</v>
      </c>
      <c r="X43" s="139">
        <f t="shared" si="1"/>
        <v>0</v>
      </c>
    </row>
    <row r="44" spans="1:24" ht="15" customHeight="1" x14ac:dyDescent="0.25">
      <c r="A44" s="2" t="s">
        <v>42</v>
      </c>
      <c r="B44" s="4">
        <v>573.88</v>
      </c>
      <c r="C44" s="4">
        <v>563.33000000000004</v>
      </c>
      <c r="D44" s="4">
        <v>538.89</v>
      </c>
      <c r="E44" s="4">
        <v>540.03</v>
      </c>
      <c r="F44" s="4">
        <v>566.09</v>
      </c>
      <c r="G44" s="4">
        <v>571.52</v>
      </c>
      <c r="H44" s="4">
        <v>581.11</v>
      </c>
      <c r="I44" s="4">
        <v>534.14</v>
      </c>
      <c r="J44" s="8">
        <v>524.20000000000005</v>
      </c>
      <c r="K44" s="8">
        <v>572.37</v>
      </c>
      <c r="L44" s="125">
        <v>579.11199999999997</v>
      </c>
      <c r="M44" s="16">
        <v>475.55555555555554</v>
      </c>
      <c r="N44" s="4">
        <v>509.09090909090901</v>
      </c>
      <c r="O44" s="4">
        <v>505.09803921568636</v>
      </c>
      <c r="P44" s="4">
        <v>507.77777777777783</v>
      </c>
      <c r="Q44" s="28">
        <v>503.33333333333331</v>
      </c>
      <c r="R44" s="111">
        <v>567.11111111111109</v>
      </c>
      <c r="S44" s="111">
        <v>576.77777777777806</v>
      </c>
      <c r="T44" s="16">
        <v>564.61538461538498</v>
      </c>
      <c r="U44" s="4">
        <v>563.92156862745105</v>
      </c>
      <c r="V44" s="134">
        <v>551.11111111111097</v>
      </c>
      <c r="W44" s="139">
        <f t="shared" si="0"/>
        <v>5.1337487812115459</v>
      </c>
      <c r="X44" s="139">
        <f t="shared" si="1"/>
        <v>-2.2716736207696244</v>
      </c>
    </row>
    <row r="45" spans="1:24" ht="15" customHeight="1" x14ac:dyDescent="0.25">
      <c r="A45" s="2" t="s">
        <v>43</v>
      </c>
      <c r="B45" s="4">
        <v>582.37</v>
      </c>
      <c r="C45" s="4">
        <v>600</v>
      </c>
      <c r="D45" s="4">
        <v>600</v>
      </c>
      <c r="E45" s="4">
        <v>575</v>
      </c>
      <c r="F45" s="4">
        <v>587.91</v>
      </c>
      <c r="G45" s="4">
        <v>600</v>
      </c>
      <c r="H45" s="4">
        <v>600</v>
      </c>
      <c r="I45" s="4">
        <v>613.86</v>
      </c>
      <c r="J45" s="8">
        <v>567.58000000000004</v>
      </c>
      <c r="K45" s="8">
        <v>600.9</v>
      </c>
      <c r="L45" s="125">
        <v>650</v>
      </c>
      <c r="M45" s="16">
        <v>589.10162477014217</v>
      </c>
      <c r="N45" s="4">
        <v>600</v>
      </c>
      <c r="O45" s="4">
        <v>609.66666666666697</v>
      </c>
      <c r="P45" s="4">
        <v>600</v>
      </c>
      <c r="Q45" s="28">
        <v>548</v>
      </c>
      <c r="R45" s="111">
        <v>600</v>
      </c>
      <c r="S45" s="111">
        <v>580</v>
      </c>
      <c r="T45" s="16">
        <v>600</v>
      </c>
      <c r="U45" s="4">
        <v>625</v>
      </c>
      <c r="V45" s="134">
        <v>633.33333333333337</v>
      </c>
      <c r="W45" s="139">
        <f t="shared" si="0"/>
        <v>11.58485734756921</v>
      </c>
      <c r="X45" s="139">
        <f t="shared" si="1"/>
        <v>1.3333333333333393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X45"/>
  <sheetViews>
    <sheetView workbookViewId="0">
      <pane xSplit="1" ySplit="2" topLeftCell="Q24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6.4257812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579.36</v>
      </c>
      <c r="C3" s="145">
        <v>555.625</v>
      </c>
      <c r="D3" s="145">
        <v>582.625</v>
      </c>
      <c r="E3" s="145">
        <v>523.88888888888903</v>
      </c>
      <c r="F3" s="145">
        <v>519.33333333333303</v>
      </c>
      <c r="G3" s="151">
        <v>526.875</v>
      </c>
      <c r="H3" s="39">
        <v>510.79</v>
      </c>
      <c r="I3" s="145">
        <v>481.33333333333297</v>
      </c>
      <c r="J3" s="145">
        <v>460.625</v>
      </c>
      <c r="K3" s="161">
        <v>411.33333333333297</v>
      </c>
      <c r="L3" s="162">
        <v>430</v>
      </c>
      <c r="M3" s="146">
        <v>437.14285714285717</v>
      </c>
      <c r="N3" s="145">
        <v>423.15789473684208</v>
      </c>
      <c r="O3" s="145">
        <v>458.75</v>
      </c>
      <c r="P3" s="145">
        <v>445.33333333333331</v>
      </c>
      <c r="Q3" s="152">
        <v>481.33333333333297</v>
      </c>
      <c r="R3" s="155">
        <v>488.66666666666703</v>
      </c>
      <c r="S3" s="155">
        <v>495.57142857142901</v>
      </c>
      <c r="T3" s="146">
        <v>415.142857142857</v>
      </c>
      <c r="U3" s="145">
        <v>436</v>
      </c>
      <c r="V3" s="156">
        <v>437.69230769230768</v>
      </c>
      <c r="W3" s="139">
        <f>(V3-J3)/J3*100</f>
        <v>-4.9786034860661754</v>
      </c>
      <c r="X3" s="139">
        <f>(V3-U3)/U3*100</f>
        <v>0.38814396612561447</v>
      </c>
    </row>
    <row r="4" spans="1:24" ht="15" customHeight="1" x14ac:dyDescent="0.25">
      <c r="A4" s="1" t="s">
        <v>2</v>
      </c>
      <c r="B4" s="4">
        <v>49.35</v>
      </c>
      <c r="C4" s="4">
        <v>48</v>
      </c>
      <c r="D4" s="4">
        <v>48.571428571428598</v>
      </c>
      <c r="E4" s="4">
        <v>48.6666666666667</v>
      </c>
      <c r="F4" s="4">
        <v>47.714285714285701</v>
      </c>
      <c r="G4" s="37">
        <v>47.6666666666667</v>
      </c>
      <c r="H4" s="39">
        <v>47.14</v>
      </c>
      <c r="I4" s="4">
        <v>35.666666666666664</v>
      </c>
      <c r="J4" s="4">
        <v>38.6875</v>
      </c>
      <c r="K4" s="101">
        <v>35.666666666666664</v>
      </c>
      <c r="L4" s="126">
        <v>38.119999999999997</v>
      </c>
      <c r="M4" s="16">
        <v>37.5</v>
      </c>
      <c r="N4" s="4">
        <v>36.25</v>
      </c>
      <c r="O4" s="4">
        <v>35.9375</v>
      </c>
      <c r="P4" s="4">
        <v>34</v>
      </c>
      <c r="Q4" s="28">
        <v>36.428571428571431</v>
      </c>
      <c r="R4" s="111">
        <v>36</v>
      </c>
      <c r="S4" s="111">
        <v>37.5</v>
      </c>
      <c r="T4" s="16">
        <v>35.357142857142854</v>
      </c>
      <c r="U4" s="4">
        <v>37</v>
      </c>
      <c r="V4" s="134">
        <v>39.583333333333336</v>
      </c>
      <c r="W4" s="139">
        <f t="shared" ref="W4:W45" si="0">(V4-J4)/J4*100</f>
        <v>2.3155627355950519</v>
      </c>
      <c r="X4" s="139">
        <f t="shared" ref="X4:X45" si="1">(V4-U4)/U4*100</f>
        <v>6.9819819819819884</v>
      </c>
    </row>
    <row r="5" spans="1:24" ht="15" customHeight="1" x14ac:dyDescent="0.25">
      <c r="A5" s="1" t="s">
        <v>3</v>
      </c>
      <c r="B5" s="4">
        <v>300</v>
      </c>
      <c r="C5" s="4">
        <v>289.37666666666598</v>
      </c>
      <c r="D5" s="4">
        <v>273.90804597701151</v>
      </c>
      <c r="E5" s="4">
        <v>289.65517241379308</v>
      </c>
      <c r="F5" s="4">
        <v>291.58787541713014</v>
      </c>
      <c r="G5" s="37">
        <v>275.30589543937708</v>
      </c>
      <c r="H5" s="28">
        <v>296.63651780667038</v>
      </c>
      <c r="I5" s="4">
        <v>290.3725</v>
      </c>
      <c r="J5" s="4">
        <v>297.394636015326</v>
      </c>
      <c r="K5" s="101">
        <v>285</v>
      </c>
      <c r="L5" s="126">
        <v>284.36</v>
      </c>
      <c r="M5" s="16">
        <v>224.13793103448279</v>
      </c>
      <c r="N5" s="4">
        <v>250.14831294030407</v>
      </c>
      <c r="O5" s="4">
        <v>269.97001499250376</v>
      </c>
      <c r="P5" s="4">
        <v>284.33709412574819</v>
      </c>
      <c r="Q5" s="28">
        <v>306.80014831294</v>
      </c>
      <c r="R5" s="111">
        <v>324.30345886964352</v>
      </c>
      <c r="S5" s="111">
        <v>327.44942940715998</v>
      </c>
      <c r="T5" s="16">
        <v>316.66666666666663</v>
      </c>
      <c r="U5" s="4">
        <v>324.59770114942529</v>
      </c>
      <c r="V5" s="134">
        <v>359.39456539011599</v>
      </c>
      <c r="W5" s="139">
        <f t="shared" si="0"/>
        <v>20.847695911904367</v>
      </c>
      <c r="X5" s="139">
        <f t="shared" si="1"/>
        <v>10.719997127974825</v>
      </c>
    </row>
    <row r="6" spans="1:24" ht="15" customHeight="1" x14ac:dyDescent="0.25">
      <c r="A6" s="1" t="s">
        <v>4</v>
      </c>
      <c r="B6" s="4">
        <v>200.06099999999998</v>
      </c>
      <c r="C6" s="4">
        <v>236.632222222222</v>
      </c>
      <c r="D6" s="4">
        <v>233.42087914899571</v>
      </c>
      <c r="E6" s="4">
        <v>271.22026158332784</v>
      </c>
      <c r="F6" s="4">
        <v>266.52329480031102</v>
      </c>
      <c r="G6" s="37">
        <v>255.6679872860887</v>
      </c>
      <c r="H6" s="28">
        <v>271.35049232158156</v>
      </c>
      <c r="I6" s="4">
        <v>251.75312500000001</v>
      </c>
      <c r="J6" s="4">
        <v>260.90612421619602</v>
      </c>
      <c r="K6" s="101">
        <v>251.75366768040496</v>
      </c>
      <c r="L6" s="126">
        <v>250.175444444444</v>
      </c>
      <c r="M6" s="16">
        <v>214.61053770167069</v>
      </c>
      <c r="N6" s="4">
        <v>266.70940419671371</v>
      </c>
      <c r="O6" s="4">
        <v>284.47896111383375</v>
      </c>
      <c r="P6" s="4">
        <v>251.82892898080007</v>
      </c>
      <c r="Q6" s="28">
        <v>285.6100433860139</v>
      </c>
      <c r="R6" s="111">
        <v>286.87344491456798</v>
      </c>
      <c r="S6" s="111">
        <v>290.36337204249099</v>
      </c>
      <c r="T6" s="16">
        <v>271.14195926192713</v>
      </c>
      <c r="U6" s="4">
        <v>262.51149659195636</v>
      </c>
      <c r="V6" s="134">
        <v>233.11800935813645</v>
      </c>
      <c r="W6" s="139">
        <f t="shared" si="0"/>
        <v>-10.650618087842721</v>
      </c>
      <c r="X6" s="139">
        <f t="shared" si="1"/>
        <v>-11.197028555099314</v>
      </c>
    </row>
    <row r="7" spans="1:24" ht="15" customHeight="1" x14ac:dyDescent="0.25">
      <c r="A7" s="1" t="s">
        <v>5</v>
      </c>
      <c r="B7" s="4">
        <v>1200</v>
      </c>
      <c r="C7" s="4">
        <v>1073.68055555555</v>
      </c>
      <c r="D7" s="4">
        <v>1079.7619047619</v>
      </c>
      <c r="E7" s="4">
        <v>1000</v>
      </c>
      <c r="F7" s="4">
        <v>1003.33333333333</v>
      </c>
      <c r="G7" s="37">
        <v>1087.24763608484</v>
      </c>
      <c r="H7" s="8">
        <v>1045.2904847090849</v>
      </c>
      <c r="I7" s="4">
        <v>999.524</v>
      </c>
      <c r="J7" s="4">
        <v>993.32458442694701</v>
      </c>
      <c r="K7" s="101">
        <v>899.52380952380952</v>
      </c>
      <c r="L7" s="126">
        <v>906.86874999999998</v>
      </c>
      <c r="M7" s="16">
        <v>929.05982905982899</v>
      </c>
      <c r="N7" s="4">
        <v>932.60504201680669</v>
      </c>
      <c r="O7" s="4">
        <v>1011.15151515152</v>
      </c>
      <c r="P7" s="4">
        <v>945.97069597069594</v>
      </c>
      <c r="Q7" s="28">
        <v>910.944055944056</v>
      </c>
      <c r="R7" s="111">
        <v>935.01642036124781</v>
      </c>
      <c r="S7" s="111">
        <v>1179.9783549783551</v>
      </c>
      <c r="T7" s="16">
        <v>1031.1850027367268</v>
      </c>
      <c r="U7" s="4">
        <v>954.08163265306132</v>
      </c>
      <c r="V7" s="134">
        <v>942.42424242424204</v>
      </c>
      <c r="W7" s="139">
        <f t="shared" si="0"/>
        <v>-5.1242406360122041</v>
      </c>
      <c r="X7" s="139">
        <f t="shared" si="1"/>
        <v>-1.2218441095446946</v>
      </c>
    </row>
    <row r="8" spans="1:24" ht="15" customHeight="1" x14ac:dyDescent="0.25">
      <c r="A8" s="1" t="s">
        <v>6</v>
      </c>
      <c r="B8" s="4">
        <v>1047.4850000000001</v>
      </c>
      <c r="C8" s="4">
        <v>1282.9733333333299</v>
      </c>
      <c r="D8" s="4">
        <v>1277.7777777777701</v>
      </c>
      <c r="E8" s="4">
        <v>1188.8327721661055</v>
      </c>
      <c r="F8" s="4">
        <v>1211.31313131313</v>
      </c>
      <c r="G8" s="37">
        <v>1245.45454545455</v>
      </c>
      <c r="H8" s="28">
        <v>1292.8571428571399</v>
      </c>
      <c r="I8" s="4">
        <v>1114.2857142857142</v>
      </c>
      <c r="J8" s="4">
        <v>1205.0264550264601</v>
      </c>
      <c r="K8" s="101">
        <v>1174.2857142857099</v>
      </c>
      <c r="L8" s="126">
        <v>1033.3944444444444</v>
      </c>
      <c r="M8" s="16">
        <v>1119.047619047619</v>
      </c>
      <c r="N8" s="4">
        <v>1150.98039215686</v>
      </c>
      <c r="O8" s="4">
        <v>1060.1307189542486</v>
      </c>
      <c r="P8" s="4">
        <v>1106.2111801242236</v>
      </c>
      <c r="Q8" s="28">
        <v>1157.4759945130315</v>
      </c>
      <c r="R8" s="111">
        <v>1146.1538461538462</v>
      </c>
      <c r="S8" s="111">
        <v>1250</v>
      </c>
      <c r="T8" s="16">
        <v>1173.6263736263736</v>
      </c>
      <c r="U8" s="4">
        <v>1123.0769230769231</v>
      </c>
      <c r="V8" s="134">
        <v>1115.3846153846155</v>
      </c>
      <c r="W8" s="139">
        <f t="shared" si="0"/>
        <v>-7.4389934982694017</v>
      </c>
      <c r="X8" s="139">
        <f t="shared" si="1"/>
        <v>-0.68493150684930881</v>
      </c>
    </row>
    <row r="9" spans="1:24" ht="15" customHeight="1" x14ac:dyDescent="0.25">
      <c r="A9" s="1" t="s">
        <v>7</v>
      </c>
      <c r="B9" s="4">
        <v>264.60500000000002</v>
      </c>
      <c r="C9" s="4">
        <v>265.83333333333297</v>
      </c>
      <c r="D9" s="4">
        <v>262.30769230769198</v>
      </c>
      <c r="E9" s="4">
        <v>260.66666666666669</v>
      </c>
      <c r="F9" s="4">
        <v>250.55</v>
      </c>
      <c r="G9" s="37">
        <v>272.5</v>
      </c>
      <c r="H9" s="28">
        <v>271.33333333333297</v>
      </c>
      <c r="I9" s="4">
        <v>262</v>
      </c>
      <c r="J9" s="4">
        <v>283.07692307692298</v>
      </c>
      <c r="K9" s="101">
        <v>252</v>
      </c>
      <c r="L9" s="126">
        <v>250.230769230769</v>
      </c>
      <c r="M9" s="16">
        <v>213.63636363636363</v>
      </c>
      <c r="N9" s="4">
        <v>275</v>
      </c>
      <c r="O9" s="4">
        <v>208</v>
      </c>
      <c r="P9" s="4">
        <v>235.83333333333334</v>
      </c>
      <c r="Q9" s="28">
        <v>239.230769230769</v>
      </c>
      <c r="R9" s="111">
        <v>258.33333333333297</v>
      </c>
      <c r="S9" s="111">
        <v>253.63636363636363</v>
      </c>
      <c r="T9" s="16">
        <v>260</v>
      </c>
      <c r="U9" s="4">
        <v>254</v>
      </c>
      <c r="V9" s="134">
        <v>222.30769230769232</v>
      </c>
      <c r="W9" s="139">
        <f t="shared" si="0"/>
        <v>-21.467391304347792</v>
      </c>
      <c r="X9" s="139">
        <f t="shared" si="1"/>
        <v>-12.477286493034519</v>
      </c>
    </row>
    <row r="10" spans="1:24" ht="15" customHeight="1" x14ac:dyDescent="0.25">
      <c r="A10" s="1" t="s">
        <v>8</v>
      </c>
      <c r="B10" s="4">
        <v>243.73500000000001</v>
      </c>
      <c r="C10" s="4">
        <v>253.333333333333</v>
      </c>
      <c r="D10" s="4">
        <v>243.333333333333</v>
      </c>
      <c r="E10" s="4">
        <v>232</v>
      </c>
      <c r="F10" s="4">
        <v>254</v>
      </c>
      <c r="G10" s="37">
        <v>263.33333333333297</v>
      </c>
      <c r="H10" s="28">
        <v>258.66666666666703</v>
      </c>
      <c r="I10" s="4">
        <v>344.16666666666669</v>
      </c>
      <c r="J10" s="4">
        <v>248.125</v>
      </c>
      <c r="K10" s="101">
        <v>220.833333333333</v>
      </c>
      <c r="L10" s="126">
        <v>201.25</v>
      </c>
      <c r="M10" s="16">
        <v>200.71428571428572</v>
      </c>
      <c r="N10" s="4">
        <v>217.058823529412</v>
      </c>
      <c r="O10" s="4">
        <v>210.625</v>
      </c>
      <c r="P10" s="4">
        <v>189.28571428571428</v>
      </c>
      <c r="Q10" s="28">
        <v>198.66666666666666</v>
      </c>
      <c r="R10" s="111">
        <v>190</v>
      </c>
      <c r="S10" s="111">
        <v>204.61538461538501</v>
      </c>
      <c r="T10" s="16">
        <v>211.11111111111111</v>
      </c>
      <c r="U10" s="4">
        <v>231.33333333333334</v>
      </c>
      <c r="V10" s="134">
        <v>214.375</v>
      </c>
      <c r="W10" s="139">
        <f t="shared" si="0"/>
        <v>-13.602015113350127</v>
      </c>
      <c r="X10" s="139">
        <f t="shared" si="1"/>
        <v>-7.3306916426513009</v>
      </c>
    </row>
    <row r="11" spans="1:24" ht="15" customHeight="1" x14ac:dyDescent="0.25">
      <c r="A11" s="1" t="s">
        <v>9</v>
      </c>
      <c r="B11" s="4">
        <v>272.73</v>
      </c>
      <c r="C11" s="7">
        <v>320.44</v>
      </c>
      <c r="D11" s="4">
        <v>316.66666666666663</v>
      </c>
      <c r="E11" s="4">
        <v>328.9835164835165</v>
      </c>
      <c r="F11" s="4">
        <v>400</v>
      </c>
      <c r="G11" s="37">
        <v>398.95833333333331</v>
      </c>
      <c r="H11" s="8">
        <v>399.47916666666663</v>
      </c>
      <c r="I11" s="4">
        <v>381.25</v>
      </c>
      <c r="J11" s="4">
        <v>385.78629032258101</v>
      </c>
      <c r="K11" s="101">
        <v>381.25</v>
      </c>
      <c r="L11" s="101">
        <v>381.25</v>
      </c>
      <c r="M11" s="16">
        <v>345.3155372604399</v>
      </c>
      <c r="N11" s="4">
        <v>376.66666666666703</v>
      </c>
      <c r="O11" s="4">
        <v>376.66666666666703</v>
      </c>
      <c r="P11" s="4">
        <v>333.33333333333297</v>
      </c>
      <c r="Q11" s="28">
        <v>251.21212121212122</v>
      </c>
      <c r="R11" s="8">
        <v>302.09430244263802</v>
      </c>
      <c r="S11" s="25">
        <v>327.99461806428525</v>
      </c>
      <c r="T11" s="16">
        <v>315.38461538461502</v>
      </c>
      <c r="U11" s="4">
        <v>326.66666666666703</v>
      </c>
      <c r="V11" s="134">
        <v>350</v>
      </c>
      <c r="W11" s="139">
        <f t="shared" si="0"/>
        <v>-9.2761954533578077</v>
      </c>
      <c r="X11" s="139">
        <f t="shared" si="1"/>
        <v>7.1428571428570242</v>
      </c>
    </row>
    <row r="12" spans="1:24" ht="15" customHeight="1" x14ac:dyDescent="0.25">
      <c r="A12" s="1" t="s">
        <v>10</v>
      </c>
      <c r="B12" s="4">
        <v>537.21</v>
      </c>
      <c r="C12" s="4">
        <v>525</v>
      </c>
      <c r="D12" s="4">
        <v>600</v>
      </c>
      <c r="E12" s="4">
        <v>677.77777777777783</v>
      </c>
      <c r="F12" s="4">
        <v>673.33333333333303</v>
      </c>
      <c r="G12" s="37">
        <v>680</v>
      </c>
      <c r="H12" s="8">
        <v>676.66666666666652</v>
      </c>
      <c r="I12" s="4">
        <v>652.45000000000005</v>
      </c>
      <c r="J12" s="4">
        <v>650</v>
      </c>
      <c r="K12" s="101">
        <v>685</v>
      </c>
      <c r="L12" s="126">
        <v>650.88</v>
      </c>
      <c r="M12" s="16">
        <v>580</v>
      </c>
      <c r="N12" s="4">
        <v>600</v>
      </c>
      <c r="O12" s="4">
        <v>618.59649122807002</v>
      </c>
      <c r="P12" s="4">
        <v>585</v>
      </c>
      <c r="Q12" s="28">
        <v>547.27272727272702</v>
      </c>
      <c r="R12" s="111">
        <v>575</v>
      </c>
      <c r="S12" s="111">
        <v>609.09090909090901</v>
      </c>
      <c r="T12" s="16">
        <v>604.54545454545496</v>
      </c>
      <c r="U12" s="4">
        <v>616.66666666666697</v>
      </c>
      <c r="V12" s="134">
        <v>651.01010101010104</v>
      </c>
      <c r="W12" s="139">
        <f t="shared" si="0"/>
        <v>0.15540015540015983</v>
      </c>
      <c r="X12" s="139">
        <f t="shared" si="1"/>
        <v>5.569205569205522</v>
      </c>
    </row>
    <row r="13" spans="1:24" ht="15" customHeight="1" x14ac:dyDescent="0.25">
      <c r="A13" s="1" t="s">
        <v>11</v>
      </c>
      <c r="B13" s="4">
        <v>839.43</v>
      </c>
      <c r="C13" s="4">
        <v>700</v>
      </c>
      <c r="D13" s="4">
        <v>833.33333333333337</v>
      </c>
      <c r="E13" s="4">
        <v>716.66666666666674</v>
      </c>
      <c r="F13" s="4">
        <v>800</v>
      </c>
      <c r="G13" s="37">
        <v>788.33333333333303</v>
      </c>
      <c r="H13" s="8">
        <v>794.16666666666652</v>
      </c>
      <c r="I13" s="4">
        <v>866.66666666666697</v>
      </c>
      <c r="J13" s="4">
        <v>867.10000000000025</v>
      </c>
      <c r="K13" s="101">
        <v>875</v>
      </c>
      <c r="L13" s="126">
        <v>850.12</v>
      </c>
      <c r="M13" s="16">
        <v>800</v>
      </c>
      <c r="N13" s="4">
        <v>846.66666666666697</v>
      </c>
      <c r="O13" s="4">
        <v>875</v>
      </c>
      <c r="P13" s="4">
        <v>923.80050505050508</v>
      </c>
      <c r="Q13" s="28">
        <v>950</v>
      </c>
      <c r="R13" s="111">
        <v>940</v>
      </c>
      <c r="S13" s="111">
        <v>1040</v>
      </c>
      <c r="T13" s="16">
        <v>1000</v>
      </c>
      <c r="U13" s="4">
        <v>1195.23809523809</v>
      </c>
      <c r="V13" s="134">
        <v>1183.3333333333301</v>
      </c>
      <c r="W13" s="139">
        <f t="shared" si="0"/>
        <v>36.470226425248498</v>
      </c>
      <c r="X13" s="139">
        <f t="shared" si="1"/>
        <v>-0.9960159362548151</v>
      </c>
    </row>
    <row r="14" spans="1:24" ht="15" customHeight="1" x14ac:dyDescent="0.25">
      <c r="A14" s="1" t="s">
        <v>12</v>
      </c>
      <c r="B14" s="4">
        <v>127.515</v>
      </c>
      <c r="C14" s="4">
        <v>128.333333333333</v>
      </c>
      <c r="D14" s="4">
        <v>138.33333333333334</v>
      </c>
      <c r="E14" s="4">
        <v>146.25</v>
      </c>
      <c r="F14" s="4">
        <v>148.57142857142858</v>
      </c>
      <c r="G14" s="37">
        <v>166.66666666666666</v>
      </c>
      <c r="H14" s="28">
        <v>158</v>
      </c>
      <c r="I14" s="4">
        <v>154.28571428571428</v>
      </c>
      <c r="J14" s="4">
        <v>171.42857142857142</v>
      </c>
      <c r="K14" s="101">
        <v>164.28571428571399</v>
      </c>
      <c r="L14" s="126">
        <v>154.28571428571428</v>
      </c>
      <c r="M14" s="16">
        <v>165</v>
      </c>
      <c r="N14" s="4">
        <v>168</v>
      </c>
      <c r="O14" s="4">
        <v>157.777777777778</v>
      </c>
      <c r="P14" s="4">
        <v>150</v>
      </c>
      <c r="Q14" s="28">
        <v>155</v>
      </c>
      <c r="R14" s="111">
        <v>150.71428571428601</v>
      </c>
      <c r="S14" s="111">
        <v>154.375</v>
      </c>
      <c r="T14" s="16">
        <v>151.42857142857142</v>
      </c>
      <c r="U14" s="4">
        <v>150</v>
      </c>
      <c r="V14" s="134">
        <v>168.333333333333</v>
      </c>
      <c r="W14" s="139">
        <f t="shared" si="0"/>
        <v>-1.8055555555557421</v>
      </c>
      <c r="X14" s="139">
        <f t="shared" si="1"/>
        <v>12.222222222222001</v>
      </c>
    </row>
    <row r="15" spans="1:24" ht="15" customHeight="1" x14ac:dyDescent="0.25">
      <c r="A15" s="1" t="s">
        <v>13</v>
      </c>
      <c r="B15" s="4">
        <v>150</v>
      </c>
      <c r="C15" s="4">
        <v>152.5</v>
      </c>
      <c r="D15" s="4">
        <v>162.85714285714286</v>
      </c>
      <c r="E15" s="4">
        <v>190</v>
      </c>
      <c r="F15" s="4">
        <v>191</v>
      </c>
      <c r="G15" s="37">
        <v>180</v>
      </c>
      <c r="H15" s="28">
        <v>184.54545454545453</v>
      </c>
      <c r="I15" s="4">
        <v>186</v>
      </c>
      <c r="J15" s="4">
        <v>203.33333333333334</v>
      </c>
      <c r="K15" s="101">
        <v>196</v>
      </c>
      <c r="L15" s="126">
        <v>178.125</v>
      </c>
      <c r="M15" s="16">
        <v>186.25</v>
      </c>
      <c r="N15" s="4">
        <v>187.333333333333</v>
      </c>
      <c r="O15" s="4">
        <v>170.76923076923077</v>
      </c>
      <c r="P15" s="4">
        <v>175.33333333333334</v>
      </c>
      <c r="Q15" s="28">
        <v>172.85714285714286</v>
      </c>
      <c r="R15" s="111">
        <v>180.25</v>
      </c>
      <c r="S15" s="111">
        <v>188.18181818181799</v>
      </c>
      <c r="T15" s="16">
        <v>171.33333333333334</v>
      </c>
      <c r="U15" s="4">
        <v>166.78571428571428</v>
      </c>
      <c r="V15" s="134">
        <v>180.833333333333</v>
      </c>
      <c r="W15" s="139">
        <f t="shared" si="0"/>
        <v>-11.065573770491971</v>
      </c>
      <c r="X15" s="139">
        <f t="shared" si="1"/>
        <v>8.4225553176300707</v>
      </c>
    </row>
    <row r="16" spans="1:24" ht="15" customHeight="1" x14ac:dyDescent="0.25">
      <c r="A16" s="1" t="s">
        <v>14</v>
      </c>
      <c r="B16" s="4">
        <v>1449.13</v>
      </c>
      <c r="C16" s="4">
        <v>1450</v>
      </c>
      <c r="D16" s="4">
        <v>1362.5</v>
      </c>
      <c r="E16" s="4">
        <v>1433.3333333333333</v>
      </c>
      <c r="F16" s="4">
        <v>1550</v>
      </c>
      <c r="G16" s="37">
        <v>1600</v>
      </c>
      <c r="H16" s="28">
        <v>1592.5</v>
      </c>
      <c r="I16" s="4">
        <v>1366.6666666666667</v>
      </c>
      <c r="J16" s="4">
        <v>1370</v>
      </c>
      <c r="K16" s="101">
        <v>1366.6666666666667</v>
      </c>
      <c r="L16" s="126">
        <v>1466.6666666666699</v>
      </c>
      <c r="M16" s="16">
        <v>1212.5</v>
      </c>
      <c r="N16" s="4">
        <v>1225</v>
      </c>
      <c r="O16" s="4">
        <v>1200</v>
      </c>
      <c r="P16" s="4">
        <v>1266.6666666666667</v>
      </c>
      <c r="Q16" s="28">
        <v>1225</v>
      </c>
      <c r="R16" s="111">
        <v>1266.6666666666667</v>
      </c>
      <c r="S16" s="111">
        <v>1307.5</v>
      </c>
      <c r="T16" s="16">
        <v>1400</v>
      </c>
      <c r="U16" s="4">
        <v>1325</v>
      </c>
      <c r="V16" s="134">
        <v>1433.3333333333333</v>
      </c>
      <c r="W16" s="139">
        <f t="shared" si="0"/>
        <v>4.6228710462287044</v>
      </c>
      <c r="X16" s="139">
        <f t="shared" si="1"/>
        <v>8.1761006289308114</v>
      </c>
    </row>
    <row r="17" spans="1:24" ht="15" customHeight="1" x14ac:dyDescent="0.25">
      <c r="A17" s="1" t="s">
        <v>15</v>
      </c>
      <c r="B17" s="4">
        <v>219.79199999999997</v>
      </c>
      <c r="C17" s="4">
        <v>247.569444444444</v>
      </c>
      <c r="D17" s="4">
        <v>227.81309977359433</v>
      </c>
      <c r="E17" s="4">
        <v>244.34439031221416</v>
      </c>
      <c r="F17" s="4">
        <v>275.21664301908476</v>
      </c>
      <c r="G17" s="37">
        <v>267.47250980151927</v>
      </c>
      <c r="H17" s="28">
        <v>296.14755056264494</v>
      </c>
      <c r="I17" s="4">
        <v>253.86642857142857</v>
      </c>
      <c r="J17" s="4">
        <v>264.27208798366593</v>
      </c>
      <c r="K17" s="101">
        <v>232.602588785877</v>
      </c>
      <c r="L17" s="126">
        <v>244.119411764706</v>
      </c>
      <c r="M17" s="16">
        <v>250.74636543580644</v>
      </c>
      <c r="N17" s="4">
        <v>240.38058886154499</v>
      </c>
      <c r="O17" s="4">
        <v>230.24214041823038</v>
      </c>
      <c r="P17" s="4">
        <v>199.88850646209136</v>
      </c>
      <c r="Q17" s="28">
        <v>195.85062494351317</v>
      </c>
      <c r="R17" s="111">
        <v>197.4263153737547</v>
      </c>
      <c r="S17" s="111">
        <v>196.32951482479783</v>
      </c>
      <c r="T17" s="16">
        <v>208.10966155561047</v>
      </c>
      <c r="U17" s="4">
        <v>195.09175258703559</v>
      </c>
      <c r="V17" s="134">
        <v>205.90938558297</v>
      </c>
      <c r="W17" s="139">
        <f t="shared" si="0"/>
        <v>-22.084323337356455</v>
      </c>
      <c r="X17" s="139">
        <f t="shared" si="1"/>
        <v>5.544895082691097</v>
      </c>
    </row>
    <row r="18" spans="1:24" ht="15" customHeight="1" x14ac:dyDescent="0.25">
      <c r="A18" s="1" t="s">
        <v>16</v>
      </c>
      <c r="B18" s="4">
        <v>231.34199999999998</v>
      </c>
      <c r="C18" s="4">
        <v>256.63499999999948</v>
      </c>
      <c r="D18" s="4">
        <v>233.64652843385875</v>
      </c>
      <c r="E18" s="4">
        <v>256.62847375792421</v>
      </c>
      <c r="F18" s="4">
        <v>282.5599367952309</v>
      </c>
      <c r="G18" s="37">
        <v>288.51943854464901</v>
      </c>
      <c r="H18" s="28">
        <v>309.72254542842774</v>
      </c>
      <c r="I18" s="4">
        <v>295.55857142857138</v>
      </c>
      <c r="J18" s="4">
        <v>276.37935310876492</v>
      </c>
      <c r="K18" s="101">
        <v>266.415243020285</v>
      </c>
      <c r="L18" s="126">
        <v>248.00937500000001</v>
      </c>
      <c r="M18" s="16">
        <v>258.1438127090301</v>
      </c>
      <c r="N18" s="4">
        <v>256.578627831223</v>
      </c>
      <c r="O18" s="4">
        <v>242.48301371830789</v>
      </c>
      <c r="P18" s="4">
        <v>227.35614450908571</v>
      </c>
      <c r="Q18" s="28">
        <v>220.86904972997348</v>
      </c>
      <c r="R18" s="111">
        <v>251.35329516421999</v>
      </c>
      <c r="S18" s="111">
        <v>228.27150440595821</v>
      </c>
      <c r="T18" s="16">
        <v>229.77877416084968</v>
      </c>
      <c r="U18" s="4">
        <v>212.57771640124599</v>
      </c>
      <c r="V18" s="134">
        <v>225.81500103669916</v>
      </c>
      <c r="W18" s="139">
        <f t="shared" si="0"/>
        <v>-18.29527115658561</v>
      </c>
      <c r="X18" s="139">
        <f t="shared" si="1"/>
        <v>6.2270330397507161</v>
      </c>
    </row>
    <row r="19" spans="1:24" ht="15" customHeight="1" x14ac:dyDescent="0.25">
      <c r="A19" s="1" t="s">
        <v>17</v>
      </c>
      <c r="B19" s="4">
        <v>950.54124999999999</v>
      </c>
      <c r="C19" s="4">
        <v>986.90333333333297</v>
      </c>
      <c r="D19" s="4">
        <v>1082.2222222222199</v>
      </c>
      <c r="E19" s="4">
        <v>1074.6031746031699</v>
      </c>
      <c r="F19" s="4">
        <v>1183.6363636363601</v>
      </c>
      <c r="G19" s="37">
        <v>1146.9047619047601</v>
      </c>
      <c r="H19" s="8">
        <v>1165.27056277056</v>
      </c>
      <c r="I19" s="4">
        <v>1152.5840000000001</v>
      </c>
      <c r="J19" s="4">
        <v>1010.8155963637691</v>
      </c>
      <c r="K19" s="101">
        <v>1180.89026915114</v>
      </c>
      <c r="L19" s="126">
        <v>1187.4860000000001</v>
      </c>
      <c r="M19" s="16">
        <v>1179.6401515151499</v>
      </c>
      <c r="N19" s="4">
        <v>1265.9203980099503</v>
      </c>
      <c r="O19" s="4">
        <v>1256.19047619048</v>
      </c>
      <c r="P19" s="4">
        <v>1007.6190476190477</v>
      </c>
      <c r="Q19" s="28">
        <v>978.20512820512795</v>
      </c>
      <c r="R19" s="111">
        <v>1020.83333333333</v>
      </c>
      <c r="S19" s="111">
        <v>1167.87878787879</v>
      </c>
      <c r="T19" s="16">
        <v>1189.8989898989901</v>
      </c>
      <c r="U19" s="4">
        <v>1162.4074074074099</v>
      </c>
      <c r="V19" s="134">
        <v>1146.5151515151515</v>
      </c>
      <c r="W19" s="139">
        <f t="shared" si="0"/>
        <v>13.424758743289832</v>
      </c>
      <c r="X19" s="139">
        <f t="shared" si="1"/>
        <v>-1.3671846713110583</v>
      </c>
    </row>
    <row r="20" spans="1:24" ht="15" customHeight="1" x14ac:dyDescent="0.25">
      <c r="A20" s="1" t="s">
        <v>18</v>
      </c>
      <c r="B20" s="4">
        <v>1688.9749999999999</v>
      </c>
      <c r="C20" s="4">
        <v>1632.5</v>
      </c>
      <c r="D20" s="4">
        <v>1568.37606837607</v>
      </c>
      <c r="E20" s="4">
        <v>2106.9389547650399</v>
      </c>
      <c r="F20" s="4">
        <v>2309.7222222222199</v>
      </c>
      <c r="G20" s="37">
        <v>2461.5056818181802</v>
      </c>
      <c r="H20" s="8">
        <v>2385.6139520202</v>
      </c>
      <c r="I20" s="4">
        <v>2293.3333333333298</v>
      </c>
      <c r="J20" s="4">
        <v>2300</v>
      </c>
      <c r="K20" s="101">
        <v>2243.3333333333298</v>
      </c>
      <c r="L20" s="126">
        <v>2173.645</v>
      </c>
      <c r="M20" s="16">
        <v>2771.6302627413702</v>
      </c>
      <c r="N20" s="4">
        <v>2112.7566877566901</v>
      </c>
      <c r="O20" s="4">
        <v>2192.0634920634898</v>
      </c>
      <c r="P20" s="4">
        <v>1748.2905982906</v>
      </c>
      <c r="Q20" s="28">
        <v>1747.11538461538</v>
      </c>
      <c r="R20" s="111">
        <v>1791.34199134199</v>
      </c>
      <c r="S20" s="111">
        <v>2019.0476190476199</v>
      </c>
      <c r="T20" s="16">
        <v>1496.2962962962965</v>
      </c>
      <c r="U20" s="4">
        <v>1477.4928774928801</v>
      </c>
      <c r="V20" s="134">
        <v>1481.9727891156499</v>
      </c>
      <c r="W20" s="139">
        <f t="shared" si="0"/>
        <v>-35.566400473232612</v>
      </c>
      <c r="X20" s="139">
        <f t="shared" si="1"/>
        <v>0.30321037014890068</v>
      </c>
    </row>
    <row r="21" spans="1:24" ht="15" customHeight="1" x14ac:dyDescent="0.25">
      <c r="A21" s="1" t="s">
        <v>19</v>
      </c>
      <c r="B21" s="4">
        <v>213.67699999999999</v>
      </c>
      <c r="C21" s="4">
        <v>214.39812499999999</v>
      </c>
      <c r="D21" s="4">
        <v>212.99805749805699</v>
      </c>
      <c r="E21" s="4">
        <v>171.76312576312574</v>
      </c>
      <c r="F21" s="4">
        <v>153.85923600209316</v>
      </c>
      <c r="G21" s="37">
        <v>167.435897435897</v>
      </c>
      <c r="H21" s="8">
        <v>160.64756671899508</v>
      </c>
      <c r="I21" s="4">
        <v>172.17846153846199</v>
      </c>
      <c r="J21" s="4">
        <v>172.788194444444</v>
      </c>
      <c r="K21" s="101">
        <v>170.17948717948701</v>
      </c>
      <c r="L21" s="126">
        <v>183.61066666666699</v>
      </c>
      <c r="M21" s="16">
        <v>183.94383394383397</v>
      </c>
      <c r="N21" s="4">
        <v>209.85989833871733</v>
      </c>
      <c r="O21" s="4">
        <v>222.43353549845659</v>
      </c>
      <c r="P21" s="4">
        <v>227.0407933288258</v>
      </c>
      <c r="Q21" s="28">
        <v>233.45277910495301</v>
      </c>
      <c r="R21" s="111">
        <v>251.069340016708</v>
      </c>
      <c r="S21" s="111">
        <v>263.35508935508938</v>
      </c>
      <c r="T21" s="16">
        <v>295.79821694759778</v>
      </c>
      <c r="U21" s="4">
        <v>282.12121212121212</v>
      </c>
      <c r="V21" s="134">
        <v>257.00549450549448</v>
      </c>
      <c r="W21" s="139">
        <f t="shared" si="0"/>
        <v>48.740193351652032</v>
      </c>
      <c r="X21" s="139">
        <f t="shared" si="1"/>
        <v>-8.9024562977302057</v>
      </c>
    </row>
    <row r="22" spans="1:24" ht="15" customHeight="1" x14ac:dyDescent="0.25">
      <c r="A22" s="1" t="s">
        <v>20</v>
      </c>
      <c r="B22" s="4">
        <v>343.84699999999998</v>
      </c>
      <c r="C22" s="4">
        <v>387.91824999999994</v>
      </c>
      <c r="D22" s="4">
        <v>357.1625344352617</v>
      </c>
      <c r="E22" s="4">
        <v>299.53315623770197</v>
      </c>
      <c r="F22" s="4">
        <v>297.57575757575802</v>
      </c>
      <c r="G22" s="37">
        <v>290.17803030303031</v>
      </c>
      <c r="H22" s="28">
        <v>286.78235698727502</v>
      </c>
      <c r="I22" s="4">
        <v>277.30599999999993</v>
      </c>
      <c r="J22" s="4">
        <v>279.06582054309325</v>
      </c>
      <c r="K22" s="101">
        <v>270.30681818181802</v>
      </c>
      <c r="L22" s="126">
        <v>269.38636363636402</v>
      </c>
      <c r="M22" s="16">
        <v>241.04019086973634</v>
      </c>
      <c r="N22" s="4">
        <v>254.71380471380473</v>
      </c>
      <c r="O22" s="4">
        <v>240.3154761904762</v>
      </c>
      <c r="P22" s="4">
        <v>253.02651515151516</v>
      </c>
      <c r="Q22" s="28">
        <v>242.82407407407405</v>
      </c>
      <c r="R22" s="111">
        <v>247.43897306397307</v>
      </c>
      <c r="S22" s="111">
        <v>247.40530303030306</v>
      </c>
      <c r="T22" s="16">
        <v>248.56770833333334</v>
      </c>
      <c r="U22" s="4">
        <v>237.18118686868686</v>
      </c>
      <c r="V22" s="134">
        <v>228.09659090909099</v>
      </c>
      <c r="W22" s="139">
        <f t="shared" si="0"/>
        <v>-18.264232264205788</v>
      </c>
      <c r="X22" s="139">
        <f t="shared" si="1"/>
        <v>-3.8302346318156655</v>
      </c>
    </row>
    <row r="23" spans="1:24" ht="15" customHeight="1" x14ac:dyDescent="0.25">
      <c r="A23" s="1" t="s">
        <v>21</v>
      </c>
      <c r="B23" s="4">
        <v>243.37300000000005</v>
      </c>
      <c r="C23" s="4">
        <v>285.14875000000001</v>
      </c>
      <c r="D23" s="4">
        <v>249.16161616161614</v>
      </c>
      <c r="E23" s="4">
        <v>259.53546437389133</v>
      </c>
      <c r="F23" s="4">
        <v>260.37874979051452</v>
      </c>
      <c r="G23" s="37">
        <v>269.396974739717</v>
      </c>
      <c r="H23" s="8">
        <v>264.88786226511576</v>
      </c>
      <c r="I23" s="4">
        <v>257.96615384615399</v>
      </c>
      <c r="J23" s="4">
        <v>257.16878730588405</v>
      </c>
      <c r="K23" s="101">
        <v>251.50271950272</v>
      </c>
      <c r="L23" s="126">
        <v>240.91411764705899</v>
      </c>
      <c r="M23" s="16">
        <v>260.51423324150596</v>
      </c>
      <c r="N23" s="4">
        <v>229.60365145709974</v>
      </c>
      <c r="O23" s="4">
        <v>238.15930322395843</v>
      </c>
      <c r="P23" s="4">
        <v>226.05709605709603</v>
      </c>
      <c r="Q23" s="28">
        <v>219.36285936285933</v>
      </c>
      <c r="R23" s="111">
        <v>243.22758124228716</v>
      </c>
      <c r="S23" s="111">
        <v>232.42706496321622</v>
      </c>
      <c r="T23" s="16">
        <v>220.27680652680658</v>
      </c>
      <c r="U23" s="4">
        <v>221.15161420689233</v>
      </c>
      <c r="V23" s="134">
        <v>234.94408369408399</v>
      </c>
      <c r="W23" s="139">
        <f t="shared" si="0"/>
        <v>-8.6420688313801293</v>
      </c>
      <c r="X23" s="139">
        <f t="shared" si="1"/>
        <v>6.2366578406651305</v>
      </c>
    </row>
    <row r="24" spans="1:24" ht="15" customHeight="1" x14ac:dyDescent="0.25">
      <c r="A24" s="1" t="s">
        <v>22</v>
      </c>
      <c r="B24" s="4">
        <v>283.39</v>
      </c>
      <c r="C24" s="7">
        <v>290.45</v>
      </c>
      <c r="D24" s="4">
        <v>307.30380730380733</v>
      </c>
      <c r="E24" s="4">
        <v>380</v>
      </c>
      <c r="F24" s="4">
        <v>387.37373737373701</v>
      </c>
      <c r="G24" s="37">
        <v>397.68373389062998</v>
      </c>
      <c r="H24" s="8">
        <v>392.5287356321835</v>
      </c>
      <c r="I24" s="4">
        <v>287.88</v>
      </c>
      <c r="J24" s="4">
        <v>284.09090909090901</v>
      </c>
      <c r="K24" s="101">
        <v>281.87878787878799</v>
      </c>
      <c r="L24" s="126">
        <v>237.4075</v>
      </c>
      <c r="M24" s="16">
        <v>312.85429785013497</v>
      </c>
      <c r="N24" s="7">
        <v>302</v>
      </c>
      <c r="O24" s="4">
        <v>328.39393939393898</v>
      </c>
      <c r="P24" s="4">
        <v>290.60606060606102</v>
      </c>
      <c r="Q24" s="28">
        <v>270.70707070707073</v>
      </c>
      <c r="R24" s="111">
        <v>280</v>
      </c>
      <c r="S24" s="111">
        <v>306.17032392894498</v>
      </c>
      <c r="T24" s="16">
        <v>317.21212121212102</v>
      </c>
      <c r="U24" s="4">
        <v>322.222222222222</v>
      </c>
      <c r="V24" s="134">
        <v>332.21212121212102</v>
      </c>
      <c r="W24" s="139">
        <f t="shared" si="0"/>
        <v>16.938666666666631</v>
      </c>
      <c r="X24" s="139">
        <f t="shared" si="1"/>
        <v>3.1003134796238356</v>
      </c>
    </row>
    <row r="25" spans="1:24" ht="15" customHeight="1" x14ac:dyDescent="0.25">
      <c r="A25" s="1" t="s">
        <v>23</v>
      </c>
      <c r="B25" s="4">
        <v>342.04499999999996</v>
      </c>
      <c r="C25" s="4">
        <v>323.84944444444398</v>
      </c>
      <c r="D25" s="4">
        <v>316.98368888122212</v>
      </c>
      <c r="E25" s="4">
        <v>319.13683451766695</v>
      </c>
      <c r="F25" s="4">
        <v>320.030303030303</v>
      </c>
      <c r="G25" s="37">
        <v>316.74816086625265</v>
      </c>
      <c r="H25" s="8">
        <v>318.38923194827782</v>
      </c>
      <c r="I25" s="4">
        <v>391.28399999999999</v>
      </c>
      <c r="J25" s="4">
        <v>353.38171632289277</v>
      </c>
      <c r="K25" s="101">
        <v>319.85569985569981</v>
      </c>
      <c r="L25" s="101">
        <v>319.85569985569981</v>
      </c>
      <c r="M25" s="16">
        <v>328.616115067728</v>
      </c>
      <c r="N25" s="4">
        <v>307.21785202605889</v>
      </c>
      <c r="O25" s="4">
        <v>294.89580032860198</v>
      </c>
      <c r="P25" s="4">
        <v>287.08765070055398</v>
      </c>
      <c r="Q25" s="28">
        <v>291.39681255277236</v>
      </c>
      <c r="R25" s="111">
        <v>307.31254720034502</v>
      </c>
      <c r="S25" s="111">
        <v>367.57820983301599</v>
      </c>
      <c r="T25" s="16">
        <v>377.01358769314197</v>
      </c>
      <c r="U25" s="4">
        <v>367.99242424242402</v>
      </c>
      <c r="V25" s="134">
        <v>356.94297816878498</v>
      </c>
      <c r="W25" s="139">
        <f t="shared" si="0"/>
        <v>1.0077662995552943</v>
      </c>
      <c r="X25" s="139">
        <f t="shared" si="1"/>
        <v>-3.0026286808447864</v>
      </c>
    </row>
    <row r="26" spans="1:24" ht="15" customHeight="1" x14ac:dyDescent="0.25">
      <c r="A26" s="1" t="s">
        <v>24</v>
      </c>
      <c r="B26" s="4">
        <v>220.566</v>
      </c>
      <c r="C26" s="4">
        <v>193.73777777777701</v>
      </c>
      <c r="D26" s="4">
        <v>219.99084249084248</v>
      </c>
      <c r="E26" s="4">
        <v>270.44905462184875</v>
      </c>
      <c r="F26" s="4">
        <v>303.47474747474746</v>
      </c>
      <c r="G26" s="37">
        <v>318.560962846677</v>
      </c>
      <c r="H26" s="28">
        <v>370</v>
      </c>
      <c r="I26" s="4">
        <v>446.0213333333333</v>
      </c>
      <c r="J26" s="4">
        <v>351.98299319727892</v>
      </c>
      <c r="K26" s="101">
        <v>346.021756021756</v>
      </c>
      <c r="L26" s="126">
        <v>284.286</v>
      </c>
      <c r="M26" s="16">
        <v>320.74592074592078</v>
      </c>
      <c r="N26" s="4">
        <v>274.07407407407413</v>
      </c>
      <c r="O26" s="4">
        <v>260.61111111111097</v>
      </c>
      <c r="P26" s="4">
        <v>207.951388888889</v>
      </c>
      <c r="Q26" s="28">
        <v>221.83673469387799</v>
      </c>
      <c r="R26" s="111">
        <v>261.28205128205099</v>
      </c>
      <c r="S26" s="111">
        <v>303.316326530612</v>
      </c>
      <c r="T26" s="16">
        <v>305.20833333333297</v>
      </c>
      <c r="U26" s="4">
        <v>304.42857142857099</v>
      </c>
      <c r="V26" s="134">
        <v>294.14285714285717</v>
      </c>
      <c r="W26" s="139">
        <f t="shared" si="0"/>
        <v>-16.432650773557004</v>
      </c>
      <c r="X26" s="139">
        <f t="shared" si="1"/>
        <v>-3.3786954481462628</v>
      </c>
    </row>
    <row r="27" spans="1:24" ht="15" customHeight="1" x14ac:dyDescent="0.25">
      <c r="A27" s="1" t="s">
        <v>25</v>
      </c>
      <c r="B27" s="4">
        <v>231.04400000000001</v>
      </c>
      <c r="C27" s="4">
        <v>254.52611111111048</v>
      </c>
      <c r="D27" s="4">
        <v>271.483134920635</v>
      </c>
      <c r="E27" s="4">
        <v>273.74766573296</v>
      </c>
      <c r="F27" s="4">
        <v>328.7669961765007</v>
      </c>
      <c r="G27" s="37">
        <v>323.339438339438</v>
      </c>
      <c r="H27" s="28">
        <v>350.450598113642</v>
      </c>
      <c r="I27" s="4">
        <v>359.47399999999999</v>
      </c>
      <c r="J27" s="4">
        <v>274.51550751482813</v>
      </c>
      <c r="K27" s="101">
        <v>239.47408167261401</v>
      </c>
      <c r="L27" s="126">
        <v>223.48470588235301</v>
      </c>
      <c r="M27" s="16">
        <v>213.14851214851217</v>
      </c>
      <c r="N27" s="4">
        <v>296.02095819258295</v>
      </c>
      <c r="O27" s="4">
        <v>250.68172568172571</v>
      </c>
      <c r="P27" s="4">
        <v>253.738323335422</v>
      </c>
      <c r="Q27" s="28">
        <v>277.05330396047299</v>
      </c>
      <c r="R27" s="111">
        <v>302.25541125541099</v>
      </c>
      <c r="S27" s="111">
        <v>387.46601546601545</v>
      </c>
      <c r="T27" s="16">
        <v>377.87037037037038</v>
      </c>
      <c r="U27" s="4">
        <v>388.50574712643697</v>
      </c>
      <c r="V27" s="134">
        <v>352.92132505175982</v>
      </c>
      <c r="W27" s="139">
        <f t="shared" si="0"/>
        <v>28.561525812051457</v>
      </c>
      <c r="X27" s="139">
        <f t="shared" si="1"/>
        <v>-9.1593039067955928</v>
      </c>
    </row>
    <row r="28" spans="1:24" ht="15" customHeight="1" x14ac:dyDescent="0.25">
      <c r="A28" s="2" t="s">
        <v>26</v>
      </c>
      <c r="B28" s="16">
        <v>1234.6775</v>
      </c>
      <c r="C28" s="16">
        <v>1280.95333333333</v>
      </c>
      <c r="D28" s="16">
        <v>1266.67</v>
      </c>
      <c r="E28" s="16">
        <v>1216.67</v>
      </c>
      <c r="F28" s="16">
        <v>1271.79890251143</v>
      </c>
      <c r="G28" s="16">
        <v>1256.67</v>
      </c>
      <c r="H28" s="16">
        <v>1260</v>
      </c>
      <c r="I28" s="16">
        <v>1256.67</v>
      </c>
      <c r="J28" s="4">
        <v>1160.5042016806699</v>
      </c>
      <c r="K28" s="101">
        <v>1166.6666666666699</v>
      </c>
      <c r="L28" s="126">
        <v>1250</v>
      </c>
      <c r="M28" s="16">
        <v>1239.5599923168891</v>
      </c>
      <c r="N28" s="4">
        <v>1250</v>
      </c>
      <c r="O28" s="4">
        <v>1250.6666666666599</v>
      </c>
      <c r="P28" s="4">
        <v>1250</v>
      </c>
      <c r="Q28" s="28">
        <v>1197</v>
      </c>
      <c r="R28" s="111">
        <v>983.33333333333303</v>
      </c>
      <c r="S28" s="111">
        <v>1006.66666666666</v>
      </c>
      <c r="T28" s="16">
        <v>1000</v>
      </c>
      <c r="U28" s="4">
        <v>1050</v>
      </c>
      <c r="V28" s="134">
        <v>1075</v>
      </c>
      <c r="W28" s="139">
        <f t="shared" si="0"/>
        <v>-7.3678493845037929</v>
      </c>
      <c r="X28" s="139">
        <f t="shared" si="1"/>
        <v>2.3809523809523809</v>
      </c>
    </row>
    <row r="29" spans="1:24" ht="15" customHeight="1" x14ac:dyDescent="0.25">
      <c r="A29" s="2" t="s">
        <v>27</v>
      </c>
      <c r="B29" s="16">
        <v>716.21666666666601</v>
      </c>
      <c r="C29" s="16">
        <v>718.33299999999997</v>
      </c>
      <c r="D29" s="16">
        <v>719.58500000000004</v>
      </c>
      <c r="E29" s="16">
        <v>723.839333333333</v>
      </c>
      <c r="F29" s="16">
        <v>737.20263556271004</v>
      </c>
      <c r="G29" s="16">
        <v>747.22</v>
      </c>
      <c r="H29" s="16">
        <v>753.05499999999995</v>
      </c>
      <c r="I29" s="16">
        <v>746.29499999999996</v>
      </c>
      <c r="J29" s="4">
        <v>720</v>
      </c>
      <c r="K29" s="101">
        <v>819.44444444444446</v>
      </c>
      <c r="L29" s="126">
        <v>800</v>
      </c>
      <c r="M29" s="16">
        <v>916.66666666667004</v>
      </c>
      <c r="N29" s="4">
        <v>922.54273504273499</v>
      </c>
      <c r="O29" s="4">
        <v>868.49206349206304</v>
      </c>
      <c r="P29" s="4">
        <v>801.85185185185185</v>
      </c>
      <c r="Q29" s="28">
        <v>922.22222222222206</v>
      </c>
      <c r="R29" s="111">
        <v>1022.8260869565216</v>
      </c>
      <c r="S29" s="111">
        <v>901.85185185185185</v>
      </c>
      <c r="T29" s="16">
        <v>917.316017316017</v>
      </c>
      <c r="U29" s="4">
        <v>841.26984126984132</v>
      </c>
      <c r="V29" s="134">
        <v>908.57142857142901</v>
      </c>
      <c r="W29" s="139">
        <f t="shared" si="0"/>
        <v>26.190476190476254</v>
      </c>
      <c r="X29" s="139">
        <f t="shared" si="1"/>
        <v>8.0000000000000462</v>
      </c>
    </row>
    <row r="30" spans="1:24" ht="15" customHeight="1" x14ac:dyDescent="0.25">
      <c r="A30" s="2" t="s">
        <v>28</v>
      </c>
      <c r="B30" s="16">
        <v>159.33375000000001</v>
      </c>
      <c r="C30" s="16">
        <v>158.773333333333</v>
      </c>
      <c r="D30" s="16">
        <v>159.35</v>
      </c>
      <c r="E30" s="16">
        <v>159.42370370370401</v>
      </c>
      <c r="F30" s="16">
        <v>157.46157338078299</v>
      </c>
      <c r="G30" s="16">
        <v>157.47</v>
      </c>
      <c r="H30" s="16">
        <v>158.59</v>
      </c>
      <c r="I30" s="16">
        <v>157.19</v>
      </c>
      <c r="J30" s="4">
        <v>131.246107597156</v>
      </c>
      <c r="K30" s="101">
        <v>150.13542013541999</v>
      </c>
      <c r="L30" s="126">
        <v>149.84714285714301</v>
      </c>
      <c r="M30" s="16">
        <v>205.54496785265999</v>
      </c>
      <c r="N30" s="4">
        <v>219.21534021534021</v>
      </c>
      <c r="O30" s="4">
        <v>215.434182325211</v>
      </c>
      <c r="P30" s="4">
        <v>236.13742976100301</v>
      </c>
      <c r="Q30" s="28">
        <v>222.05308580308585</v>
      </c>
      <c r="R30" s="111">
        <v>279.51981014277283</v>
      </c>
      <c r="S30" s="111">
        <v>269.90288976896119</v>
      </c>
      <c r="T30" s="16">
        <v>251.411335578002</v>
      </c>
      <c r="U30" s="4">
        <v>268.53625541125501</v>
      </c>
      <c r="V30" s="134">
        <v>283.30626561599098</v>
      </c>
      <c r="W30" s="139">
        <f t="shared" si="0"/>
        <v>115.85879444559619</v>
      </c>
      <c r="X30" s="139">
        <f t="shared" si="1"/>
        <v>5.5001922113333084</v>
      </c>
    </row>
    <row r="31" spans="1:24" ht="15" customHeight="1" x14ac:dyDescent="0.25">
      <c r="A31" s="2" t="s">
        <v>29</v>
      </c>
      <c r="B31" s="16">
        <v>97.017499999999998</v>
      </c>
      <c r="C31" s="16">
        <v>95.246111111111006</v>
      </c>
      <c r="D31" s="16">
        <v>94.31</v>
      </c>
      <c r="E31" s="16">
        <v>98.553589743589995</v>
      </c>
      <c r="F31" s="16">
        <v>99.269260425422999</v>
      </c>
      <c r="G31" s="16">
        <v>95.224999999999994</v>
      </c>
      <c r="H31" s="16">
        <v>98.23</v>
      </c>
      <c r="I31" s="16">
        <v>97.52</v>
      </c>
      <c r="J31" s="4">
        <v>93.510055400194005</v>
      </c>
      <c r="K31" s="101">
        <v>80</v>
      </c>
      <c r="L31" s="126">
        <v>91.636470588235298</v>
      </c>
      <c r="M31" s="16">
        <v>107.24637681159419</v>
      </c>
      <c r="N31" s="4">
        <v>129.48770398951558</v>
      </c>
      <c r="O31" s="4">
        <v>138.2009144237405</v>
      </c>
      <c r="P31" s="4">
        <v>103.498758186258</v>
      </c>
      <c r="Q31" s="28">
        <v>116.99377011877</v>
      </c>
      <c r="R31" s="111">
        <v>133.52160659853001</v>
      </c>
      <c r="S31" s="111">
        <v>142.50065252782599</v>
      </c>
      <c r="T31" s="16">
        <v>142.33907118522501</v>
      </c>
      <c r="U31" s="4">
        <v>110.72746697746697</v>
      </c>
      <c r="V31" s="134">
        <v>155.34051062897217</v>
      </c>
      <c r="W31" s="139">
        <f t="shared" si="0"/>
        <v>66.121718102040489</v>
      </c>
      <c r="X31" s="139">
        <f t="shared" si="1"/>
        <v>40.290855439313844</v>
      </c>
    </row>
    <row r="32" spans="1:24" ht="15" customHeight="1" x14ac:dyDescent="0.25">
      <c r="A32" s="2" t="s">
        <v>30</v>
      </c>
      <c r="B32" s="16">
        <v>773.56</v>
      </c>
      <c r="C32" s="16">
        <v>800.55499999999995</v>
      </c>
      <c r="D32" s="16">
        <v>775</v>
      </c>
      <c r="E32" s="16">
        <v>803.03</v>
      </c>
      <c r="F32" s="16">
        <v>809.32763621415995</v>
      </c>
      <c r="G32" s="16">
        <v>816.67</v>
      </c>
      <c r="H32" s="16">
        <v>819.99</v>
      </c>
      <c r="I32" s="16">
        <v>800.55</v>
      </c>
      <c r="J32" s="4">
        <v>773.63333333333298</v>
      </c>
      <c r="K32" s="101">
        <v>810.32</v>
      </c>
      <c r="L32" s="126">
        <v>1000</v>
      </c>
      <c r="M32" s="16">
        <v>980</v>
      </c>
      <c r="N32" s="4">
        <v>962.5</v>
      </c>
      <c r="O32" s="4">
        <v>933.33333333333337</v>
      </c>
      <c r="P32" s="4">
        <v>1000</v>
      </c>
      <c r="Q32" s="28">
        <v>954.54545454545496</v>
      </c>
      <c r="R32" s="111">
        <v>987.5</v>
      </c>
      <c r="S32" s="111">
        <v>816.66666666666674</v>
      </c>
      <c r="T32" s="16">
        <v>882.35930735930697</v>
      </c>
      <c r="U32" s="4">
        <v>910</v>
      </c>
      <c r="V32" s="134">
        <v>1100</v>
      </c>
      <c r="W32" s="139">
        <f t="shared" si="0"/>
        <v>42.186220862596471</v>
      </c>
      <c r="X32" s="139">
        <f t="shared" si="1"/>
        <v>20.87912087912088</v>
      </c>
    </row>
    <row r="33" spans="1:24" ht="15" customHeight="1" x14ac:dyDescent="0.25">
      <c r="A33" s="2" t="s">
        <v>31</v>
      </c>
      <c r="B33" s="16">
        <v>759.13499999999999</v>
      </c>
      <c r="C33" s="16">
        <v>751.61300000000006</v>
      </c>
      <c r="D33" s="16">
        <v>750.06</v>
      </c>
      <c r="E33" s="16">
        <v>756.08925925925905</v>
      </c>
      <c r="F33" s="16">
        <v>742.63047300772155</v>
      </c>
      <c r="G33" s="16">
        <v>750</v>
      </c>
      <c r="H33" s="16">
        <v>755.55</v>
      </c>
      <c r="I33" s="16">
        <v>752.5</v>
      </c>
      <c r="J33" s="4">
        <v>728.27916666666704</v>
      </c>
      <c r="K33" s="101">
        <v>995</v>
      </c>
      <c r="L33" s="126">
        <v>950</v>
      </c>
      <c r="M33" s="16">
        <v>925</v>
      </c>
      <c r="N33" s="4">
        <v>966.66666666666663</v>
      </c>
      <c r="O33" s="4">
        <v>1003.33333333333</v>
      </c>
      <c r="P33" s="4">
        <v>851.66666666666663</v>
      </c>
      <c r="Q33" s="28">
        <v>843.33333333333337</v>
      </c>
      <c r="R33" s="111">
        <v>830</v>
      </c>
      <c r="S33" s="111">
        <v>940</v>
      </c>
      <c r="T33" s="16">
        <v>970.36363636363603</v>
      </c>
      <c r="U33" s="4">
        <v>983.03571428571422</v>
      </c>
      <c r="V33" s="134">
        <v>833.33333333333303</v>
      </c>
      <c r="W33" s="139">
        <f t="shared" si="0"/>
        <v>14.424985839907903</v>
      </c>
      <c r="X33" s="139">
        <f t="shared" si="1"/>
        <v>-15.228580078716345</v>
      </c>
    </row>
    <row r="34" spans="1:24" ht="15" customHeight="1" x14ac:dyDescent="0.25">
      <c r="A34" s="2" t="s">
        <v>32</v>
      </c>
      <c r="B34" s="16">
        <v>856.80500000000006</v>
      </c>
      <c r="C34" s="16">
        <v>750</v>
      </c>
      <c r="D34" s="16">
        <v>765.625</v>
      </c>
      <c r="E34" s="16">
        <v>775.55499999999995</v>
      </c>
      <c r="F34" s="16">
        <v>772.26298970425</v>
      </c>
      <c r="G34" s="16">
        <v>760.56500000000005</v>
      </c>
      <c r="H34" s="16">
        <v>723.21499999999992</v>
      </c>
      <c r="I34" s="21">
        <v>793.45500000000004</v>
      </c>
      <c r="J34" s="8">
        <v>785.82699500000001</v>
      </c>
      <c r="K34" s="101">
        <v>746.26984126984098</v>
      </c>
      <c r="L34" s="126">
        <v>733.52</v>
      </c>
      <c r="M34" s="16">
        <v>788.725490196078</v>
      </c>
      <c r="N34" s="4">
        <v>807.92483660130699</v>
      </c>
      <c r="O34" s="4">
        <v>828.125</v>
      </c>
      <c r="P34" s="4">
        <v>916.62210338680927</v>
      </c>
      <c r="Q34" s="28">
        <v>939.01515151515196</v>
      </c>
      <c r="R34" s="111">
        <v>956.74603174603203</v>
      </c>
      <c r="S34" s="111">
        <v>1016.73913043478</v>
      </c>
      <c r="T34" s="16">
        <v>938.48484848484838</v>
      </c>
      <c r="U34" s="4">
        <v>964.0625</v>
      </c>
      <c r="V34" s="134">
        <v>1099.6031746031699</v>
      </c>
      <c r="W34" s="139">
        <f t="shared" si="0"/>
        <v>39.929422328278491</v>
      </c>
      <c r="X34" s="139">
        <f t="shared" si="1"/>
        <v>14.059324432095421</v>
      </c>
    </row>
    <row r="35" spans="1:24" ht="15" customHeight="1" x14ac:dyDescent="0.25">
      <c r="A35" s="2" t="s">
        <v>33</v>
      </c>
      <c r="B35" s="16">
        <v>1873.0516666666599</v>
      </c>
      <c r="C35" s="16">
        <v>1662.5025000000001</v>
      </c>
      <c r="D35" s="16">
        <v>1624.36</v>
      </c>
      <c r="E35" s="16">
        <v>1899.3333333333333</v>
      </c>
      <c r="F35" s="16">
        <v>1615.90499356446</v>
      </c>
      <c r="G35" s="16">
        <v>1689.7550000000001</v>
      </c>
      <c r="H35" s="16">
        <v>1666.67</v>
      </c>
      <c r="I35" s="16">
        <v>1653.85</v>
      </c>
      <c r="J35" s="8">
        <v>1636.75765</v>
      </c>
      <c r="K35" s="101">
        <v>1583.8461538461499</v>
      </c>
      <c r="L35" s="126">
        <v>1480.5549999999998</v>
      </c>
      <c r="M35" s="16">
        <v>1296.8661773009601</v>
      </c>
      <c r="N35" s="4">
        <v>1381.8181818181799</v>
      </c>
      <c r="O35" s="4">
        <v>1218.7134502924</v>
      </c>
      <c r="P35" s="4">
        <v>1093.8344562445282</v>
      </c>
      <c r="Q35" s="28">
        <v>1150.0999999999999</v>
      </c>
      <c r="R35" s="111">
        <v>1173.3333333333301</v>
      </c>
      <c r="S35" s="111">
        <v>1242.9629629629601</v>
      </c>
      <c r="T35" s="16">
        <v>1247.7056277056299</v>
      </c>
      <c r="U35" s="4">
        <v>1250</v>
      </c>
      <c r="V35" s="134">
        <v>1309.4949494949501</v>
      </c>
      <c r="W35" s="139">
        <f t="shared" si="0"/>
        <v>-19.994572837649478</v>
      </c>
      <c r="X35" s="139">
        <f t="shared" si="1"/>
        <v>4.7595959595960089</v>
      </c>
    </row>
    <row r="36" spans="1:24" ht="15" customHeight="1" x14ac:dyDescent="0.25">
      <c r="A36" s="2" t="s">
        <v>34</v>
      </c>
      <c r="B36" s="4">
        <v>1540.72</v>
      </c>
      <c r="C36" s="46">
        <v>1561.08</v>
      </c>
      <c r="D36" s="4">
        <v>1581.44</v>
      </c>
      <c r="E36" s="16">
        <v>1781.25</v>
      </c>
      <c r="F36" s="16">
        <v>1771</v>
      </c>
      <c r="G36" s="16">
        <v>1760.75</v>
      </c>
      <c r="H36" s="16">
        <v>1750.5</v>
      </c>
      <c r="I36" s="16">
        <v>1740.25</v>
      </c>
      <c r="J36" s="8">
        <v>1721.10725</v>
      </c>
      <c r="K36" s="101">
        <v>1650</v>
      </c>
      <c r="L36" s="101">
        <v>1650</v>
      </c>
      <c r="M36" s="16">
        <v>1652.9657191756478</v>
      </c>
      <c r="N36" s="4">
        <v>1457.1428571428501</v>
      </c>
      <c r="O36" s="4">
        <v>1666.6666666666599</v>
      </c>
      <c r="P36" s="4">
        <v>1575</v>
      </c>
      <c r="Q36" s="28">
        <v>1583.3333333333301</v>
      </c>
      <c r="R36" s="111">
        <v>1600</v>
      </c>
      <c r="S36" s="111">
        <v>1633.3333333333301</v>
      </c>
      <c r="T36" s="16">
        <v>1620</v>
      </c>
      <c r="U36" s="16">
        <v>1620</v>
      </c>
      <c r="V36" s="16">
        <v>1600</v>
      </c>
      <c r="W36" s="139">
        <f t="shared" si="0"/>
        <v>-7.036589381632087</v>
      </c>
      <c r="X36" s="139">
        <f t="shared" si="1"/>
        <v>-1.2345679012345678</v>
      </c>
    </row>
    <row r="37" spans="1:24" ht="15" customHeight="1" x14ac:dyDescent="0.25">
      <c r="A37" s="2" t="s">
        <v>35</v>
      </c>
      <c r="B37" s="4">
        <v>1035.3505670155801</v>
      </c>
      <c r="C37" s="4">
        <v>1054.86733532622</v>
      </c>
      <c r="D37" s="4">
        <v>1074.3841036368699</v>
      </c>
      <c r="E37" s="16">
        <v>1043.05555555555</v>
      </c>
      <c r="F37" s="16">
        <v>993.93735620999996</v>
      </c>
      <c r="G37" s="16">
        <v>973.33500000000004</v>
      </c>
      <c r="H37" s="16">
        <v>992.5</v>
      </c>
      <c r="I37" s="16">
        <v>993.33500000000004</v>
      </c>
      <c r="J37" s="8">
        <v>993.39831500000003</v>
      </c>
      <c r="K37" s="101">
        <v>933.33333333333337</v>
      </c>
      <c r="L37" s="126">
        <v>947.91624999999999</v>
      </c>
      <c r="M37" s="16">
        <v>754.88215488215485</v>
      </c>
      <c r="N37" s="4">
        <v>858.194444444444</v>
      </c>
      <c r="O37" s="4">
        <v>768.75</v>
      </c>
      <c r="P37" s="4">
        <v>811.45833333332996</v>
      </c>
      <c r="Q37" s="28">
        <v>890.64171122994651</v>
      </c>
      <c r="R37" s="111">
        <v>878.47222222222194</v>
      </c>
      <c r="S37" s="111">
        <v>837.5</v>
      </c>
      <c r="T37" s="16">
        <v>887.5</v>
      </c>
      <c r="U37" s="4">
        <v>816.66666666666663</v>
      </c>
      <c r="V37" s="134">
        <v>848.05194805194799</v>
      </c>
      <c r="W37" s="139">
        <f t="shared" si="0"/>
        <v>-14.631227449590757</v>
      </c>
      <c r="X37" s="139">
        <f t="shared" si="1"/>
        <v>3.843095679830371</v>
      </c>
    </row>
    <row r="38" spans="1:24" ht="15" customHeight="1" x14ac:dyDescent="0.25">
      <c r="A38" s="2" t="s">
        <v>36</v>
      </c>
      <c r="B38" s="4">
        <v>606.73</v>
      </c>
      <c r="C38" s="4">
        <v>625.27</v>
      </c>
      <c r="D38" s="4">
        <v>660</v>
      </c>
      <c r="E38" s="4">
        <v>657.82</v>
      </c>
      <c r="F38" s="4">
        <v>553.34</v>
      </c>
      <c r="G38" s="4">
        <v>638.63</v>
      </c>
      <c r="H38" s="4">
        <v>653.33000000000004</v>
      </c>
      <c r="I38" s="4">
        <v>657.63</v>
      </c>
      <c r="J38" s="8">
        <v>560.73</v>
      </c>
      <c r="K38" s="8">
        <v>639.58000000000004</v>
      </c>
      <c r="L38" s="126">
        <v>567.33266666666702</v>
      </c>
      <c r="M38" s="16">
        <v>529.52380952380952</v>
      </c>
      <c r="N38" s="4">
        <v>551.33333333333337</v>
      </c>
      <c r="O38" s="4">
        <v>561.56862745098033</v>
      </c>
      <c r="P38" s="4">
        <v>577.43589743589746</v>
      </c>
      <c r="Q38" s="28">
        <v>604.7619047619047</v>
      </c>
      <c r="R38" s="111">
        <v>688.444444444444</v>
      </c>
      <c r="S38" s="111">
        <v>691.42857142857099</v>
      </c>
      <c r="T38" s="16">
        <v>684.22222222222194</v>
      </c>
      <c r="U38" s="4">
        <v>695</v>
      </c>
      <c r="V38" s="134">
        <v>650.76923076923094</v>
      </c>
      <c r="W38" s="139">
        <f t="shared" si="0"/>
        <v>16.057501965158082</v>
      </c>
      <c r="X38" s="139">
        <f t="shared" si="1"/>
        <v>-6.3641394576646126</v>
      </c>
    </row>
    <row r="39" spans="1:24" ht="15" customHeight="1" x14ac:dyDescent="0.25">
      <c r="A39" s="2" t="s">
        <v>37</v>
      </c>
      <c r="B39" s="4">
        <v>115.4</v>
      </c>
      <c r="C39" s="4">
        <v>124.99</v>
      </c>
      <c r="D39" s="4">
        <v>123.88</v>
      </c>
      <c r="E39" s="4">
        <v>133.13999999999999</v>
      </c>
      <c r="F39" s="4">
        <v>158.56</v>
      </c>
      <c r="G39" s="4">
        <v>139.96</v>
      </c>
      <c r="H39" s="4">
        <v>156.66999999999999</v>
      </c>
      <c r="I39" s="4">
        <v>138.88999999999999</v>
      </c>
      <c r="J39" s="8">
        <v>120.57</v>
      </c>
      <c r="K39" s="8">
        <v>140.16</v>
      </c>
      <c r="L39" s="126">
        <v>123.28444444444401</v>
      </c>
      <c r="M39" s="16">
        <v>187.77684873064399</v>
      </c>
      <c r="N39" s="4">
        <v>184.74620432957801</v>
      </c>
      <c r="O39" s="4">
        <v>196.64115623905701</v>
      </c>
      <c r="P39" s="4">
        <v>106.588547410857</v>
      </c>
      <c r="Q39" s="28">
        <v>107.3486614288275</v>
      </c>
      <c r="R39" s="111">
        <v>110.68583994050641</v>
      </c>
      <c r="S39" s="111">
        <v>101.42533256447265</v>
      </c>
      <c r="T39" s="16">
        <v>101.7636033511745</v>
      </c>
      <c r="U39" s="4">
        <v>100.71363741039931</v>
      </c>
      <c r="V39" s="134">
        <v>102.82427873270035</v>
      </c>
      <c r="W39" s="139">
        <f t="shared" si="0"/>
        <v>-14.718189655220741</v>
      </c>
      <c r="X39" s="139">
        <f t="shared" si="1"/>
        <v>2.0956857249632987</v>
      </c>
    </row>
    <row r="40" spans="1:24" ht="15" customHeight="1" x14ac:dyDescent="0.25">
      <c r="A40" s="2" t="s">
        <v>38</v>
      </c>
      <c r="B40" s="4">
        <v>129.49</v>
      </c>
      <c r="C40" s="4">
        <v>130.49</v>
      </c>
      <c r="D40" s="4">
        <v>123.43</v>
      </c>
      <c r="E40" s="4">
        <v>133.38</v>
      </c>
      <c r="F40" s="4">
        <v>131.96</v>
      </c>
      <c r="G40" s="4">
        <v>136.93</v>
      </c>
      <c r="H40" s="4">
        <v>133.91</v>
      </c>
      <c r="I40" s="4">
        <v>137.76</v>
      </c>
      <c r="J40" s="8">
        <v>121.63</v>
      </c>
      <c r="K40" s="8">
        <v>137.13</v>
      </c>
      <c r="L40" s="126">
        <v>125.33277777777801</v>
      </c>
      <c r="M40" s="16">
        <v>193.88857235664</v>
      </c>
      <c r="N40" s="4">
        <v>194.92202284129101</v>
      </c>
      <c r="O40" s="4">
        <v>198.241741153779</v>
      </c>
      <c r="P40" s="4">
        <v>114.48782681143901</v>
      </c>
      <c r="Q40" s="28">
        <v>128.55330357877</v>
      </c>
      <c r="R40" s="111">
        <v>135.79178971435999</v>
      </c>
      <c r="S40" s="111">
        <v>124.76381224778299</v>
      </c>
      <c r="T40" s="16">
        <v>125.32389487203</v>
      </c>
      <c r="U40" s="4">
        <v>122.487303624059</v>
      </c>
      <c r="V40" s="134">
        <v>131.741641157445</v>
      </c>
      <c r="W40" s="139">
        <f t="shared" si="0"/>
        <v>8.3134433589122807</v>
      </c>
      <c r="X40" s="139">
        <f t="shared" si="1"/>
        <v>7.5553443169829624</v>
      </c>
    </row>
    <row r="41" spans="1:24" ht="15" customHeight="1" x14ac:dyDescent="0.25">
      <c r="A41" s="2" t="s">
        <v>39</v>
      </c>
      <c r="B41" s="4">
        <v>425.66</v>
      </c>
      <c r="C41" s="4">
        <v>471.59</v>
      </c>
      <c r="D41" s="4">
        <v>506.88</v>
      </c>
      <c r="E41" s="4">
        <v>500.92</v>
      </c>
      <c r="F41" s="4">
        <v>494.51</v>
      </c>
      <c r="G41" s="4">
        <v>500.67</v>
      </c>
      <c r="H41" s="4">
        <v>518.77</v>
      </c>
      <c r="I41" s="4">
        <v>529.33000000000004</v>
      </c>
      <c r="J41" s="8">
        <v>446.25</v>
      </c>
      <c r="K41" s="8">
        <v>501.42</v>
      </c>
      <c r="L41" s="126">
        <v>484.44277777777774</v>
      </c>
      <c r="M41" s="16">
        <v>530</v>
      </c>
      <c r="N41" s="4">
        <v>523.33333333333348</v>
      </c>
      <c r="O41" s="4">
        <v>529.41176470588232</v>
      </c>
      <c r="P41" s="4">
        <v>520.95238095238096</v>
      </c>
      <c r="Q41" s="28">
        <v>525.71428571428578</v>
      </c>
      <c r="R41" s="111">
        <v>527.33333333333303</v>
      </c>
      <c r="S41" s="111">
        <v>592.444444444444</v>
      </c>
      <c r="T41" s="16">
        <v>487.99999999999994</v>
      </c>
      <c r="U41" s="4">
        <v>509.01960784313718</v>
      </c>
      <c r="V41" s="134">
        <v>494.444444444444</v>
      </c>
      <c r="W41" s="139">
        <f t="shared" si="0"/>
        <v>10.799875505757759</v>
      </c>
      <c r="X41" s="139">
        <f t="shared" si="1"/>
        <v>-2.8633795582948851</v>
      </c>
    </row>
    <row r="42" spans="1:24" ht="15" customHeight="1" x14ac:dyDescent="0.25">
      <c r="A42" s="2" t="s">
        <v>40</v>
      </c>
      <c r="B42" s="4">
        <v>245.63</v>
      </c>
      <c r="C42" s="4">
        <v>269.44</v>
      </c>
      <c r="D42" s="4">
        <v>234.58</v>
      </c>
      <c r="E42" s="4">
        <v>233.49</v>
      </c>
      <c r="F42" s="4">
        <v>242.05</v>
      </c>
      <c r="G42" s="4">
        <v>263.33</v>
      </c>
      <c r="H42" s="4">
        <v>260</v>
      </c>
      <c r="I42" s="4">
        <v>296.02</v>
      </c>
      <c r="J42" s="8">
        <v>247.44</v>
      </c>
      <c r="K42" s="8">
        <v>263.72000000000003</v>
      </c>
      <c r="L42" s="126">
        <v>281.25</v>
      </c>
      <c r="M42" s="16">
        <v>283.33333333333331</v>
      </c>
      <c r="N42" s="4">
        <v>357.777777777778</v>
      </c>
      <c r="O42" s="4">
        <v>348.71794871794901</v>
      </c>
      <c r="P42" s="4">
        <v>298.14814814814798</v>
      </c>
      <c r="Q42" s="28">
        <v>280.41958041957997</v>
      </c>
      <c r="R42" s="111">
        <v>288.80952380952402</v>
      </c>
      <c r="S42" s="111">
        <v>286.66666666666703</v>
      </c>
      <c r="T42" s="16">
        <v>305.75757575757598</v>
      </c>
      <c r="U42" s="4">
        <v>337.72413793103453</v>
      </c>
      <c r="V42" s="134">
        <v>333.33333333333297</v>
      </c>
      <c r="W42" s="139">
        <f t="shared" si="0"/>
        <v>34.712792326759207</v>
      </c>
      <c r="X42" s="139">
        <f t="shared" si="1"/>
        <v>-1.3001157171058324</v>
      </c>
    </row>
    <row r="43" spans="1:24" ht="15" customHeight="1" x14ac:dyDescent="0.25">
      <c r="A43" s="2" t="s">
        <v>41</v>
      </c>
      <c r="B43" s="4">
        <v>240.29</v>
      </c>
      <c r="C43" s="4">
        <v>235.71</v>
      </c>
      <c r="D43" s="4">
        <v>230.84</v>
      </c>
      <c r="E43" s="4">
        <v>257.39999999999998</v>
      </c>
      <c r="F43" s="4">
        <v>254.58</v>
      </c>
      <c r="G43" s="4">
        <v>238.34</v>
      </c>
      <c r="H43" s="4">
        <v>230</v>
      </c>
      <c r="I43" s="4">
        <v>270</v>
      </c>
      <c r="J43" s="8">
        <v>238.99</v>
      </c>
      <c r="K43" s="8">
        <v>238.69</v>
      </c>
      <c r="L43" s="126">
        <v>266.66500000000002</v>
      </c>
      <c r="M43" s="16">
        <v>266.66666666666703</v>
      </c>
      <c r="N43" s="4">
        <v>328.57142857142901</v>
      </c>
      <c r="O43" s="4">
        <v>343.33333333333297</v>
      </c>
      <c r="P43" s="4">
        <v>299.24242424242402</v>
      </c>
      <c r="Q43" s="28">
        <v>270.07575757575802</v>
      </c>
      <c r="R43" s="111">
        <v>294.444444444444</v>
      </c>
      <c r="S43" s="111">
        <v>318.37606837606802</v>
      </c>
      <c r="T43" s="16">
        <v>316.66666666666703</v>
      </c>
      <c r="U43" s="4">
        <v>324.48717948717899</v>
      </c>
      <c r="V43" s="134">
        <v>330.769230769231</v>
      </c>
      <c r="W43" s="139">
        <f t="shared" si="0"/>
        <v>38.402958604640773</v>
      </c>
      <c r="X43" s="139">
        <f t="shared" si="1"/>
        <v>1.9359936783882161</v>
      </c>
    </row>
    <row r="44" spans="1:24" ht="15" customHeight="1" x14ac:dyDescent="0.25">
      <c r="A44" s="2" t="s">
        <v>42</v>
      </c>
      <c r="B44" s="4">
        <v>563.45000000000005</v>
      </c>
      <c r="C44" s="4">
        <v>565.54999999999995</v>
      </c>
      <c r="D44" s="4">
        <v>592.29999999999995</v>
      </c>
      <c r="E44" s="4">
        <v>585.29</v>
      </c>
      <c r="F44" s="4">
        <v>532.75</v>
      </c>
      <c r="G44" s="4">
        <v>568.66</v>
      </c>
      <c r="H44" s="4">
        <v>580.88</v>
      </c>
      <c r="I44" s="4">
        <v>558.96</v>
      </c>
      <c r="J44" s="8">
        <v>543.27</v>
      </c>
      <c r="K44" s="8">
        <v>569.51</v>
      </c>
      <c r="L44" s="126">
        <v>525.09647058823498</v>
      </c>
      <c r="M44" s="16">
        <v>520.88888888888891</v>
      </c>
      <c r="N44" s="4">
        <v>528.51851851851904</v>
      </c>
      <c r="O44" s="4">
        <v>517.64705882352951</v>
      </c>
      <c r="P44" s="4">
        <v>525.33333333333337</v>
      </c>
      <c r="Q44" s="28">
        <v>530.66666666666663</v>
      </c>
      <c r="R44" s="111">
        <v>535.99999999999989</v>
      </c>
      <c r="S44" s="111">
        <v>525.33333333333337</v>
      </c>
      <c r="T44" s="16">
        <v>537.69230769230796</v>
      </c>
      <c r="U44" s="4">
        <v>522.49999999999989</v>
      </c>
      <c r="V44" s="134">
        <v>500</v>
      </c>
      <c r="W44" s="139">
        <f t="shared" si="0"/>
        <v>-7.9647320853350969</v>
      </c>
      <c r="X44" s="139">
        <f t="shared" si="1"/>
        <v>-4.3062200956937593</v>
      </c>
    </row>
    <row r="45" spans="1:24" ht="15" customHeight="1" x14ac:dyDescent="0.25">
      <c r="A45" s="2" t="s">
        <v>43</v>
      </c>
      <c r="B45" s="4">
        <v>607.54</v>
      </c>
      <c r="C45" s="4">
        <v>615</v>
      </c>
      <c r="D45" s="4">
        <v>627.5</v>
      </c>
      <c r="E45" s="4">
        <v>654.16</v>
      </c>
      <c r="F45" s="4">
        <v>687.29</v>
      </c>
      <c r="G45" s="4">
        <v>633.33000000000004</v>
      </c>
      <c r="H45" s="4">
        <v>640</v>
      </c>
      <c r="I45" s="4">
        <v>675</v>
      </c>
      <c r="J45" s="8">
        <v>659.53</v>
      </c>
      <c r="K45" s="8">
        <v>634.27</v>
      </c>
      <c r="L45" s="126">
        <v>680</v>
      </c>
      <c r="M45" s="16">
        <v>540</v>
      </c>
      <c r="N45" s="4">
        <v>612.5</v>
      </c>
      <c r="O45" s="4">
        <v>633.33333333333337</v>
      </c>
      <c r="P45" s="4">
        <v>550</v>
      </c>
      <c r="Q45" s="28">
        <v>575.5</v>
      </c>
      <c r="R45" s="111">
        <v>606.66666666666697</v>
      </c>
      <c r="S45" s="111">
        <v>633.33333333333337</v>
      </c>
      <c r="T45" s="16">
        <v>587.5</v>
      </c>
      <c r="U45" s="4">
        <v>616.66666666666663</v>
      </c>
      <c r="V45" s="134">
        <v>625</v>
      </c>
      <c r="W45" s="139">
        <f t="shared" si="0"/>
        <v>-5.2355465255560736</v>
      </c>
      <c r="X45" s="139">
        <f t="shared" si="1"/>
        <v>1.3513513513513575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X45"/>
  <sheetViews>
    <sheetView workbookViewId="0">
      <pane xSplit="1" ySplit="2" topLeftCell="Q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8.570312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632.99928571428575</v>
      </c>
      <c r="C3" s="145">
        <v>540.38461538461502</v>
      </c>
      <c r="D3" s="145">
        <v>533.58823529411802</v>
      </c>
      <c r="E3" s="145">
        <v>504.11764705882399</v>
      </c>
      <c r="F3" s="145">
        <v>500.21052631578902</v>
      </c>
      <c r="G3" s="151">
        <v>507.66666666666703</v>
      </c>
      <c r="H3" s="152">
        <v>506.875</v>
      </c>
      <c r="I3" s="145">
        <v>537.33333333333337</v>
      </c>
      <c r="J3" s="145">
        <v>494.28571428571399</v>
      </c>
      <c r="K3" s="159">
        <v>510.84</v>
      </c>
      <c r="L3" s="160">
        <v>458.21</v>
      </c>
      <c r="M3" s="146">
        <v>460.76923076923077</v>
      </c>
      <c r="N3" s="145">
        <v>450.5263157894737</v>
      </c>
      <c r="O3" s="145">
        <v>495.78947368421098</v>
      </c>
      <c r="P3" s="145">
        <v>540.444444444444</v>
      </c>
      <c r="Q3" s="152">
        <v>575</v>
      </c>
      <c r="R3" s="155">
        <v>580.07692307692298</v>
      </c>
      <c r="S3" s="155">
        <v>556.25</v>
      </c>
      <c r="T3" s="146">
        <v>428.11111111111097</v>
      </c>
      <c r="U3" s="145">
        <v>476.66666666666669</v>
      </c>
      <c r="V3" s="156">
        <v>472.30769230769232</v>
      </c>
      <c r="W3" s="139">
        <f>(V3-J3)/J3*100</f>
        <v>-4.4464206313916703</v>
      </c>
      <c r="X3" s="139">
        <f>(V3-U3)/U3*100</f>
        <v>-0.9144701452393772</v>
      </c>
    </row>
    <row r="4" spans="1:24" ht="15" customHeight="1" x14ac:dyDescent="0.25">
      <c r="A4" s="1" t="s">
        <v>2</v>
      </c>
      <c r="B4" s="16">
        <v>40</v>
      </c>
      <c r="C4" s="4">
        <v>43.3333333333333</v>
      </c>
      <c r="D4" s="4">
        <v>44.444444444444443</v>
      </c>
      <c r="E4" s="4">
        <v>43.157894736842103</v>
      </c>
      <c r="F4" s="4">
        <v>42.631578947368418</v>
      </c>
      <c r="G4" s="37">
        <v>44.117647058823529</v>
      </c>
      <c r="H4" s="28">
        <v>43.529411764705884</v>
      </c>
      <c r="I4" s="4">
        <v>44.736842105263158</v>
      </c>
      <c r="J4" s="4">
        <v>43.529411764705884</v>
      </c>
      <c r="K4" s="102">
        <v>44.736842105263158</v>
      </c>
      <c r="L4" s="127">
        <v>40.15</v>
      </c>
      <c r="M4" s="16">
        <v>42.857142857142854</v>
      </c>
      <c r="N4" s="4">
        <v>39.523809523809526</v>
      </c>
      <c r="O4" s="4">
        <v>40.5</v>
      </c>
      <c r="P4" s="4">
        <v>42.631578947368418</v>
      </c>
      <c r="Q4" s="28">
        <v>43.125</v>
      </c>
      <c r="R4" s="111">
        <v>44</v>
      </c>
      <c r="S4" s="111">
        <v>44.0625</v>
      </c>
      <c r="T4" s="16">
        <v>38.846153846153847</v>
      </c>
      <c r="U4" s="4">
        <v>41.25</v>
      </c>
      <c r="V4" s="134">
        <v>42.727272727272727</v>
      </c>
      <c r="W4" s="139">
        <f t="shared" ref="W4:W45" si="0">(V4-J4)/J4*100</f>
        <v>-1.8427518427518479</v>
      </c>
      <c r="X4" s="139">
        <f t="shared" ref="X4:X45" si="1">(V4-U4)/U4*100</f>
        <v>3.5812672176308529</v>
      </c>
    </row>
    <row r="5" spans="1:24" ht="15" customHeight="1" x14ac:dyDescent="0.25">
      <c r="A5" s="1" t="s">
        <v>3</v>
      </c>
      <c r="B5" s="4">
        <v>277.17750000000001</v>
      </c>
      <c r="C5" s="4">
        <v>287.57749999999999</v>
      </c>
      <c r="D5" s="4">
        <v>291.0249042145594</v>
      </c>
      <c r="E5" s="4">
        <v>303.5344827586207</v>
      </c>
      <c r="F5" s="4">
        <v>320.61918445539101</v>
      </c>
      <c r="G5" s="37">
        <v>328.04517879948912</v>
      </c>
      <c r="H5" s="28">
        <v>323.49565197204498</v>
      </c>
      <c r="I5" s="4">
        <v>381.04833333333301</v>
      </c>
      <c r="J5" s="4">
        <v>359.71902937420202</v>
      </c>
      <c r="K5" s="102">
        <v>281.04968679681321</v>
      </c>
      <c r="L5" s="127">
        <v>263.28250000000003</v>
      </c>
      <c r="M5" s="16">
        <v>320.02979991485739</v>
      </c>
      <c r="N5" s="4">
        <v>354.09110259685002</v>
      </c>
      <c r="O5" s="4">
        <v>328.88782460621502</v>
      </c>
      <c r="P5" s="4">
        <v>430.50766283524899</v>
      </c>
      <c r="Q5" s="28">
        <v>392.08173690932313</v>
      </c>
      <c r="R5" s="111">
        <v>397.37037037036998</v>
      </c>
      <c r="S5" s="111">
        <v>427.84163473818649</v>
      </c>
      <c r="T5" s="16">
        <v>448.27586206896552</v>
      </c>
      <c r="U5" s="4">
        <v>448.27586206896552</v>
      </c>
      <c r="V5" s="134">
        <v>420.68965517241378</v>
      </c>
      <c r="W5" s="139">
        <f t="shared" si="0"/>
        <v>16.949513597954901</v>
      </c>
      <c r="X5" s="139">
        <f t="shared" si="1"/>
        <v>-6.1538461538461586</v>
      </c>
    </row>
    <row r="6" spans="1:24" ht="15" customHeight="1" x14ac:dyDescent="0.25">
      <c r="A6" s="1" t="s">
        <v>4</v>
      </c>
      <c r="B6" s="4">
        <v>242.50357142857143</v>
      </c>
      <c r="C6" s="4">
        <v>242.621428571428</v>
      </c>
      <c r="D6" s="4">
        <v>270.8292282430213</v>
      </c>
      <c r="E6" s="4">
        <v>280.09125196531494</v>
      </c>
      <c r="F6" s="4">
        <v>290.54543401013018</v>
      </c>
      <c r="G6" s="37">
        <v>293.85043436767569</v>
      </c>
      <c r="H6" s="28">
        <v>312.21089380798998</v>
      </c>
      <c r="I6" s="4">
        <v>323.90368421052602</v>
      </c>
      <c r="J6" s="4">
        <v>328.95337301587301</v>
      </c>
      <c r="K6" s="102">
        <v>305.85938025139501</v>
      </c>
      <c r="L6" s="127">
        <v>309.03818181818178</v>
      </c>
      <c r="M6" s="16">
        <v>286.30742407618669</v>
      </c>
      <c r="N6" s="4">
        <v>300.66329137018801</v>
      </c>
      <c r="O6" s="4">
        <v>291.29144700832535</v>
      </c>
      <c r="P6" s="4">
        <v>303.80295566502463</v>
      </c>
      <c r="Q6" s="28">
        <v>318.06239737274223</v>
      </c>
      <c r="R6" s="111">
        <v>319.74425287356303</v>
      </c>
      <c r="S6" s="111">
        <v>338.7096601092544</v>
      </c>
      <c r="T6" s="16">
        <v>342.72279444693243</v>
      </c>
      <c r="U6" s="4">
        <v>352.55815854193133</v>
      </c>
      <c r="V6" s="134">
        <v>334.85326933602806</v>
      </c>
      <c r="W6" s="139">
        <f t="shared" si="0"/>
        <v>1.7935357421826355</v>
      </c>
      <c r="X6" s="139">
        <f t="shared" si="1"/>
        <v>-5.0218350581149718</v>
      </c>
    </row>
    <row r="7" spans="1:24" ht="15" customHeight="1" x14ac:dyDescent="0.25">
      <c r="A7" s="1" t="s">
        <v>5</v>
      </c>
      <c r="B7" s="4">
        <v>1008.468</v>
      </c>
      <c r="C7" s="4">
        <v>1114.231</v>
      </c>
      <c r="D7" s="4">
        <v>1192.8853754940701</v>
      </c>
      <c r="E7" s="4">
        <v>1141.3793103448274</v>
      </c>
      <c r="F7" s="4">
        <v>1167.51389305156</v>
      </c>
      <c r="G7" s="37">
        <v>1142.9075235109699</v>
      </c>
      <c r="H7" s="28">
        <v>1113.1167569710401</v>
      </c>
      <c r="I7" s="4">
        <v>1006.1958333333333</v>
      </c>
      <c r="J7" s="4">
        <v>1010.3819868135</v>
      </c>
      <c r="K7" s="102">
        <v>993.11965811965797</v>
      </c>
      <c r="L7" s="127">
        <v>1083.3333333333301</v>
      </c>
      <c r="M7" s="16">
        <v>1207.5885526624443</v>
      </c>
      <c r="N7" s="4">
        <v>1156.132756132756</v>
      </c>
      <c r="O7" s="4">
        <v>1077.359432819203</v>
      </c>
      <c r="P7" s="4">
        <v>1116.3686393587943</v>
      </c>
      <c r="Q7" s="28">
        <v>1048.1481481481483</v>
      </c>
      <c r="R7" s="111">
        <v>1174.5963327859881</v>
      </c>
      <c r="S7" s="111">
        <v>1114.8809523809525</v>
      </c>
      <c r="T7" s="16">
        <v>1122.8395061728395</v>
      </c>
      <c r="U7" s="4">
        <v>1133.2431916099385</v>
      </c>
      <c r="V7" s="134">
        <v>1156.8586585827964</v>
      </c>
      <c r="W7" s="139">
        <f t="shared" si="0"/>
        <v>14.497157875037765</v>
      </c>
      <c r="X7" s="139">
        <f t="shared" si="1"/>
        <v>2.0838834195252089</v>
      </c>
    </row>
    <row r="8" spans="1:24" ht="15" customHeight="1" x14ac:dyDescent="0.25">
      <c r="A8" s="1" t="s">
        <v>6</v>
      </c>
      <c r="B8" s="4">
        <v>1222.4369999999999</v>
      </c>
      <c r="C8" s="4">
        <v>1384.663333333325</v>
      </c>
      <c r="D8" s="4">
        <v>1334.375</v>
      </c>
      <c r="E8" s="4">
        <v>1300.700280112045</v>
      </c>
      <c r="F8" s="4">
        <v>1395.82162476899</v>
      </c>
      <c r="G8" s="37">
        <v>1386.1111111111099</v>
      </c>
      <c r="H8" s="28">
        <v>1302.1756021756</v>
      </c>
      <c r="I8" s="4">
        <v>1280.1086666666699</v>
      </c>
      <c r="J8" s="4">
        <v>1283.59756595606</v>
      </c>
      <c r="K8" s="102">
        <v>1206.7222222222224</v>
      </c>
      <c r="L8" s="127">
        <v>1250</v>
      </c>
      <c r="M8" s="16">
        <v>1396.7966419971281</v>
      </c>
      <c r="N8" s="4">
        <v>1348.0769230769199</v>
      </c>
      <c r="O8" s="4">
        <v>1290.4761904761904</v>
      </c>
      <c r="P8" s="4">
        <v>1227.4074074074074</v>
      </c>
      <c r="Q8" s="28">
        <v>1219.43319838057</v>
      </c>
      <c r="R8" s="111">
        <v>1238.0952380952383</v>
      </c>
      <c r="S8" s="111">
        <v>1264.814814814815</v>
      </c>
      <c r="T8" s="16">
        <v>1267.878787878788</v>
      </c>
      <c r="U8" s="4">
        <v>1270.59913119423</v>
      </c>
      <c r="V8" s="134">
        <v>1225.7830404889228</v>
      </c>
      <c r="W8" s="139">
        <f t="shared" si="0"/>
        <v>-4.5041005842103843</v>
      </c>
      <c r="X8" s="139">
        <f t="shared" si="1"/>
        <v>-3.5271620769317567</v>
      </c>
    </row>
    <row r="9" spans="1:24" ht="15" customHeight="1" x14ac:dyDescent="0.25">
      <c r="A9" s="1" t="s">
        <v>7</v>
      </c>
      <c r="B9" s="4">
        <v>254.25</v>
      </c>
      <c r="C9" s="4">
        <v>299.16666666666652</v>
      </c>
      <c r="D9" s="4">
        <v>280</v>
      </c>
      <c r="E9" s="4">
        <v>310</v>
      </c>
      <c r="F9" s="4">
        <v>308.33333333333331</v>
      </c>
      <c r="G9" s="37">
        <v>316.66666666666669</v>
      </c>
      <c r="H9" s="28">
        <v>338.33333333333297</v>
      </c>
      <c r="I9" s="4">
        <v>325</v>
      </c>
      <c r="J9" s="4">
        <v>325</v>
      </c>
      <c r="K9" s="102">
        <v>325</v>
      </c>
      <c r="L9" s="127">
        <v>300</v>
      </c>
      <c r="M9" s="16">
        <v>270</v>
      </c>
      <c r="N9" s="4">
        <v>341.66666666666669</v>
      </c>
      <c r="O9" s="4">
        <v>332.5</v>
      </c>
      <c r="P9" s="4">
        <v>335.71428571428572</v>
      </c>
      <c r="Q9" s="28">
        <v>360</v>
      </c>
      <c r="R9" s="111">
        <v>300</v>
      </c>
      <c r="S9" s="111">
        <v>300</v>
      </c>
      <c r="T9" s="16">
        <v>316.66666666666669</v>
      </c>
      <c r="U9" s="4">
        <v>326.66666666666703</v>
      </c>
      <c r="V9" s="134">
        <v>332.5</v>
      </c>
      <c r="W9" s="139">
        <f t="shared" si="0"/>
        <v>2.3076923076923079</v>
      </c>
      <c r="X9" s="139">
        <f t="shared" si="1"/>
        <v>1.7857142857141735</v>
      </c>
    </row>
    <row r="10" spans="1:24" ht="15" customHeight="1" x14ac:dyDescent="0.25">
      <c r="A10" s="1" t="s">
        <v>8</v>
      </c>
      <c r="B10" s="4">
        <v>253.25785714285712</v>
      </c>
      <c r="C10" s="4">
        <v>257.222222222222</v>
      </c>
      <c r="D10" s="4">
        <v>260.76923076923077</v>
      </c>
      <c r="E10" s="4">
        <v>263.125</v>
      </c>
      <c r="F10" s="4">
        <v>260</v>
      </c>
      <c r="G10" s="37">
        <v>256.36363636363637</v>
      </c>
      <c r="H10" s="28">
        <v>262.14285714285717</v>
      </c>
      <c r="I10" s="4">
        <v>277.85714285714283</v>
      </c>
      <c r="J10" s="4">
        <v>275.38461538461502</v>
      </c>
      <c r="K10" s="102">
        <v>270.857142857143</v>
      </c>
      <c r="L10" s="127">
        <v>254.28571428571428</v>
      </c>
      <c r="M10" s="16">
        <v>280</v>
      </c>
      <c r="N10" s="4">
        <v>307.5</v>
      </c>
      <c r="O10" s="4">
        <v>291.42857142857099</v>
      </c>
      <c r="P10" s="4">
        <v>276.15384615384613</v>
      </c>
      <c r="Q10" s="28">
        <v>246.25</v>
      </c>
      <c r="R10" s="111">
        <v>239.09090909090909</v>
      </c>
      <c r="S10" s="111">
        <v>243</v>
      </c>
      <c r="T10" s="16">
        <v>273.33333333333331</v>
      </c>
      <c r="U10" s="4">
        <v>272.72727272727275</v>
      </c>
      <c r="V10" s="134">
        <v>255.2</v>
      </c>
      <c r="W10" s="139">
        <f t="shared" si="0"/>
        <v>-7.3296089385473664</v>
      </c>
      <c r="X10" s="139">
        <f t="shared" si="1"/>
        <v>-6.4266666666666774</v>
      </c>
    </row>
    <row r="11" spans="1:24" ht="15" customHeight="1" x14ac:dyDescent="0.25">
      <c r="A11" s="1" t="s">
        <v>9</v>
      </c>
      <c r="B11" s="4">
        <v>298.375</v>
      </c>
      <c r="C11" s="4">
        <v>298.99249999999898</v>
      </c>
      <c r="D11" s="4">
        <v>356.57165578646965</v>
      </c>
      <c r="E11" s="4">
        <v>370.06674082313702</v>
      </c>
      <c r="F11" s="4">
        <v>386.20121409558999</v>
      </c>
      <c r="G11" s="37">
        <v>390.53169169376702</v>
      </c>
      <c r="H11" s="28">
        <v>399.45429678657501</v>
      </c>
      <c r="I11" s="4">
        <v>370.78750000000002</v>
      </c>
      <c r="J11" s="4">
        <v>380.637809052938</v>
      </c>
      <c r="K11" s="102">
        <v>275.47447314703004</v>
      </c>
      <c r="L11" s="102">
        <v>275.47447314703004</v>
      </c>
      <c r="M11" s="16">
        <v>229.33494739790953</v>
      </c>
      <c r="N11" s="4">
        <v>293.66500917459041</v>
      </c>
      <c r="O11" s="4">
        <v>260.13959703843886</v>
      </c>
      <c r="P11" s="4">
        <v>249.16977117265017</v>
      </c>
      <c r="Q11" s="28">
        <v>246.03172133761677</v>
      </c>
      <c r="R11" s="111">
        <v>259.25775635215865</v>
      </c>
      <c r="S11" s="111">
        <v>243.35098190975634</v>
      </c>
      <c r="T11" s="16">
        <v>256.51359416445598</v>
      </c>
      <c r="U11" s="4">
        <v>249.86685090738601</v>
      </c>
      <c r="V11" s="134">
        <v>241.81170799799338</v>
      </c>
      <c r="W11" s="139">
        <f t="shared" si="0"/>
        <v>-36.471968299827275</v>
      </c>
      <c r="X11" s="139">
        <f t="shared" si="1"/>
        <v>-3.2237741341600747</v>
      </c>
    </row>
    <row r="12" spans="1:24" ht="15" customHeight="1" x14ac:dyDescent="0.25">
      <c r="A12" s="1" t="s">
        <v>10</v>
      </c>
      <c r="B12" s="4">
        <v>612.54999999999995</v>
      </c>
      <c r="C12" s="4">
        <v>625</v>
      </c>
      <c r="D12" s="4">
        <v>600</v>
      </c>
      <c r="E12" s="4">
        <v>677.77777777777783</v>
      </c>
      <c r="F12" s="4">
        <v>688.88888888888903</v>
      </c>
      <c r="G12" s="37">
        <v>690</v>
      </c>
      <c r="H12" s="28">
        <v>685.5</v>
      </c>
      <c r="I12" s="4">
        <v>657.9</v>
      </c>
      <c r="J12" s="4">
        <v>650</v>
      </c>
      <c r="K12" s="102">
        <v>500</v>
      </c>
      <c r="L12" s="102">
        <v>500</v>
      </c>
      <c r="M12" s="16">
        <v>500</v>
      </c>
      <c r="N12" s="4">
        <v>438.72549019607845</v>
      </c>
      <c r="O12" s="4">
        <v>467.39130434782606</v>
      </c>
      <c r="P12" s="4">
        <v>500</v>
      </c>
      <c r="Q12" s="28">
        <v>500</v>
      </c>
      <c r="R12" s="111">
        <v>500</v>
      </c>
      <c r="S12" s="111">
        <v>536.36363636364001</v>
      </c>
      <c r="T12" s="16">
        <v>489.44865484337686</v>
      </c>
      <c r="U12" s="25">
        <v>490.27558367870313</v>
      </c>
      <c r="V12" s="134">
        <v>483.33333333333297</v>
      </c>
      <c r="W12" s="139">
        <f t="shared" si="0"/>
        <v>-25.641025641025696</v>
      </c>
      <c r="X12" s="139">
        <f t="shared" si="1"/>
        <v>-1.4159894101354404</v>
      </c>
    </row>
    <row r="13" spans="1:24" ht="15" customHeight="1" x14ac:dyDescent="0.25">
      <c r="A13" s="1" t="s">
        <v>11</v>
      </c>
      <c r="B13" s="16">
        <v>746.86423925727695</v>
      </c>
      <c r="C13" s="4">
        <v>740.38499999999999</v>
      </c>
      <c r="D13" s="4">
        <v>625</v>
      </c>
      <c r="E13" s="4">
        <v>700</v>
      </c>
      <c r="F13" s="4">
        <v>722.5</v>
      </c>
      <c r="G13" s="37">
        <v>825</v>
      </c>
      <c r="H13" s="28">
        <v>820.55</v>
      </c>
      <c r="I13" s="4">
        <v>800</v>
      </c>
      <c r="J13" s="4">
        <v>800</v>
      </c>
      <c r="K13" s="102">
        <v>650</v>
      </c>
      <c r="L13" s="102">
        <v>650</v>
      </c>
      <c r="M13" s="16">
        <v>500</v>
      </c>
      <c r="N13" s="4">
        <v>588.88888888888891</v>
      </c>
      <c r="O13" s="4">
        <v>583.33333333333337</v>
      </c>
      <c r="P13" s="4">
        <v>570.45454545455004</v>
      </c>
      <c r="Q13" s="28">
        <v>533.33333333333337</v>
      </c>
      <c r="R13" s="111">
        <v>500</v>
      </c>
      <c r="S13" s="111">
        <v>500</v>
      </c>
      <c r="T13" s="16">
        <v>504.73463509904599</v>
      </c>
      <c r="U13" s="4">
        <v>533.33333333333337</v>
      </c>
      <c r="V13" s="134">
        <v>553.11688311688295</v>
      </c>
      <c r="W13" s="139">
        <f t="shared" si="0"/>
        <v>-30.860389610389632</v>
      </c>
      <c r="X13" s="139">
        <f t="shared" si="1"/>
        <v>3.7094155844155452</v>
      </c>
    </row>
    <row r="14" spans="1:24" ht="15" customHeight="1" x14ac:dyDescent="0.25">
      <c r="A14" s="1" t="s">
        <v>12</v>
      </c>
      <c r="B14" s="4">
        <v>141.75</v>
      </c>
      <c r="C14" s="4">
        <v>155</v>
      </c>
      <c r="D14" s="4">
        <v>165</v>
      </c>
      <c r="E14" s="4">
        <v>162.5</v>
      </c>
      <c r="F14" s="4">
        <v>162.5</v>
      </c>
      <c r="G14" s="37">
        <v>160</v>
      </c>
      <c r="H14" s="28">
        <v>180</v>
      </c>
      <c r="I14" s="4">
        <v>180.67</v>
      </c>
      <c r="J14" s="4">
        <v>180</v>
      </c>
      <c r="K14" s="4">
        <v>180</v>
      </c>
      <c r="L14" s="127">
        <v>160</v>
      </c>
      <c r="M14" s="16">
        <v>184</v>
      </c>
      <c r="N14" s="4">
        <v>173.33333333333334</v>
      </c>
      <c r="O14" s="4">
        <v>175</v>
      </c>
      <c r="P14" s="4">
        <v>166.66666666666666</v>
      </c>
      <c r="Q14" s="28">
        <v>162.5</v>
      </c>
      <c r="R14" s="111">
        <v>175</v>
      </c>
      <c r="S14" s="111">
        <v>172.5</v>
      </c>
      <c r="T14" s="111">
        <v>172.5</v>
      </c>
      <c r="U14" s="4">
        <v>183.33333333333334</v>
      </c>
      <c r="V14" s="134">
        <v>187.5</v>
      </c>
      <c r="W14" s="139">
        <f t="shared" si="0"/>
        <v>4.1666666666666661</v>
      </c>
      <c r="X14" s="139">
        <f t="shared" si="1"/>
        <v>2.2727272727272676</v>
      </c>
    </row>
    <row r="15" spans="1:24" ht="15" customHeight="1" x14ac:dyDescent="0.25">
      <c r="A15" s="1" t="s">
        <v>13</v>
      </c>
      <c r="B15" s="4">
        <v>150</v>
      </c>
      <c r="C15" s="4">
        <v>177.97619047619</v>
      </c>
      <c r="D15" s="4">
        <v>187.64705882352942</v>
      </c>
      <c r="E15" s="4">
        <v>196.31578947368422</v>
      </c>
      <c r="F15" s="4">
        <v>192.857142857143</v>
      </c>
      <c r="G15" s="37">
        <v>185.27777777777777</v>
      </c>
      <c r="H15" s="28">
        <v>193.68421052631578</v>
      </c>
      <c r="I15" s="4">
        <v>198.0952380952381</v>
      </c>
      <c r="J15" s="4">
        <v>209.44444444444446</v>
      </c>
      <c r="K15" s="102">
        <v>198.0952380952381</v>
      </c>
      <c r="L15" s="127">
        <v>180</v>
      </c>
      <c r="M15" s="16">
        <v>181.16522409802982</v>
      </c>
      <c r="N15" s="4">
        <v>182.72727272727272</v>
      </c>
      <c r="O15" s="4">
        <v>181.11111111111111</v>
      </c>
      <c r="P15" s="4">
        <v>186.31578947368422</v>
      </c>
      <c r="Q15" s="28">
        <v>180</v>
      </c>
      <c r="R15" s="111">
        <v>186.470588235294</v>
      </c>
      <c r="S15" s="111">
        <v>187.894736842105</v>
      </c>
      <c r="T15" s="16">
        <v>187.27272727272728</v>
      </c>
      <c r="U15" s="4">
        <v>186.66666666666666</v>
      </c>
      <c r="V15" s="134">
        <v>191.142857142857</v>
      </c>
      <c r="W15" s="139">
        <f t="shared" si="0"/>
        <v>-8.7381583933308811</v>
      </c>
      <c r="X15" s="139">
        <f t="shared" si="1"/>
        <v>2.3979591836733962</v>
      </c>
    </row>
    <row r="16" spans="1:24" ht="15" customHeight="1" x14ac:dyDescent="0.25">
      <c r="A16" s="1" t="s">
        <v>14</v>
      </c>
      <c r="B16" s="4">
        <v>1158</v>
      </c>
      <c r="C16" s="4">
        <v>1275</v>
      </c>
      <c r="D16" s="4">
        <v>1333.3333333333333</v>
      </c>
      <c r="E16" s="4">
        <v>1500</v>
      </c>
      <c r="F16" s="4">
        <v>1500</v>
      </c>
      <c r="G16" s="37">
        <v>1550</v>
      </c>
      <c r="H16" s="30">
        <v>1550.75</v>
      </c>
      <c r="I16" s="4">
        <v>1450</v>
      </c>
      <c r="J16" s="4">
        <v>1450</v>
      </c>
      <c r="K16" s="102">
        <v>1350</v>
      </c>
      <c r="L16" s="127">
        <v>1500</v>
      </c>
      <c r="M16" s="16">
        <v>1466.6666666666699</v>
      </c>
      <c r="N16" s="4">
        <v>1356.6666666666699</v>
      </c>
      <c r="O16" s="4">
        <v>1320</v>
      </c>
      <c r="P16" s="4">
        <v>1500</v>
      </c>
      <c r="Q16" s="28">
        <v>1450</v>
      </c>
      <c r="R16" s="111">
        <v>1500</v>
      </c>
      <c r="S16" s="111">
        <v>1520</v>
      </c>
      <c r="T16" s="16">
        <v>1500</v>
      </c>
      <c r="U16" s="4">
        <v>1400</v>
      </c>
      <c r="V16" s="134">
        <v>1420</v>
      </c>
      <c r="W16" s="139">
        <f t="shared" si="0"/>
        <v>-2.0689655172413794</v>
      </c>
      <c r="X16" s="139">
        <f t="shared" si="1"/>
        <v>1.4285714285714286</v>
      </c>
    </row>
    <row r="17" spans="1:24" ht="15" customHeight="1" x14ac:dyDescent="0.25">
      <c r="A17" s="1" t="s">
        <v>15</v>
      </c>
      <c r="B17" s="4">
        <v>229.37687499999998</v>
      </c>
      <c r="C17" s="4">
        <v>226.01208333333301</v>
      </c>
      <c r="D17" s="4">
        <v>221.45632743693088</v>
      </c>
      <c r="E17" s="4">
        <v>250.17270405201441</v>
      </c>
      <c r="F17" s="4">
        <v>242.94480644864277</v>
      </c>
      <c r="G17" s="37">
        <v>261.73031087977103</v>
      </c>
      <c r="H17" s="28">
        <v>268.38846338846338</v>
      </c>
      <c r="I17" s="4">
        <v>259.334</v>
      </c>
      <c r="J17" s="4">
        <v>280.71807774493192</v>
      </c>
      <c r="K17" s="102">
        <v>250.32214162648901</v>
      </c>
      <c r="L17" s="127">
        <v>241.50749999999999</v>
      </c>
      <c r="M17" s="16">
        <v>244.98200959381083</v>
      </c>
      <c r="N17" s="4">
        <v>234.65940968891701</v>
      </c>
      <c r="O17" s="4">
        <v>222.42328277045291</v>
      </c>
      <c r="P17" s="4">
        <v>240.0159396762657</v>
      </c>
      <c r="Q17" s="28">
        <v>245.49093857394249</v>
      </c>
      <c r="R17" s="111">
        <v>257.03926508274299</v>
      </c>
      <c r="S17" s="111">
        <v>253.81287311722099</v>
      </c>
      <c r="T17" s="16">
        <v>240</v>
      </c>
      <c r="U17" s="4">
        <v>221.20824614430757</v>
      </c>
      <c r="V17" s="134">
        <v>212.3872504307287</v>
      </c>
      <c r="W17" s="139">
        <f t="shared" si="0"/>
        <v>-24.341441727985352</v>
      </c>
      <c r="X17" s="139">
        <f t="shared" si="1"/>
        <v>-3.9876432580295385</v>
      </c>
    </row>
    <row r="18" spans="1:24" ht="15" customHeight="1" x14ac:dyDescent="0.25">
      <c r="A18" s="1" t="s">
        <v>16</v>
      </c>
      <c r="B18" s="4">
        <v>279.02749999999997</v>
      </c>
      <c r="C18" s="4">
        <v>260.82583333333298</v>
      </c>
      <c r="D18" s="4">
        <v>270.54112554112555</v>
      </c>
      <c r="E18" s="4">
        <v>316.89033189033194</v>
      </c>
      <c r="F18" s="4">
        <v>317.99925663562027</v>
      </c>
      <c r="G18" s="37">
        <v>329.66810966810999</v>
      </c>
      <c r="H18" s="28">
        <v>327.15367965368</v>
      </c>
      <c r="I18" s="4">
        <v>338.10454545454542</v>
      </c>
      <c r="J18" s="4">
        <v>327.06376956376954</v>
      </c>
      <c r="K18" s="102">
        <v>301.28689492325901</v>
      </c>
      <c r="L18" s="127">
        <v>300.10666666666702</v>
      </c>
      <c r="M18" s="16">
        <v>293.26572604350389</v>
      </c>
      <c r="N18" s="4">
        <v>304.91071428571428</v>
      </c>
      <c r="O18" s="4">
        <v>295.50733122899902</v>
      </c>
      <c r="P18" s="4">
        <v>312.80663780663787</v>
      </c>
      <c r="Q18" s="28">
        <v>307.15232953084615</v>
      </c>
      <c r="R18" s="111">
        <v>319.50757575757581</v>
      </c>
      <c r="S18" s="111">
        <v>314.29773929773927</v>
      </c>
      <c r="T18" s="16">
        <v>316.44481419855799</v>
      </c>
      <c r="U18" s="4">
        <v>324.62962962963002</v>
      </c>
      <c r="V18" s="134">
        <v>359.11784511784498</v>
      </c>
      <c r="W18" s="139">
        <f t="shared" si="0"/>
        <v>9.8005583427441252</v>
      </c>
      <c r="X18" s="139">
        <f t="shared" si="1"/>
        <v>10.623865581081606</v>
      </c>
    </row>
    <row r="19" spans="1:24" ht="15" customHeight="1" x14ac:dyDescent="0.25">
      <c r="A19" s="1" t="s">
        <v>17</v>
      </c>
      <c r="B19" s="4">
        <v>1038.76875</v>
      </c>
      <c r="C19" s="4">
        <v>941.66666666666504</v>
      </c>
      <c r="D19" s="4">
        <v>1014.7058823529411</v>
      </c>
      <c r="E19" s="4">
        <v>1086.9047619047601</v>
      </c>
      <c r="F19" s="4">
        <v>1014.61352657005</v>
      </c>
      <c r="G19" s="37">
        <v>1095.194831415304</v>
      </c>
      <c r="H19" s="30">
        <v>1098.79</v>
      </c>
      <c r="I19" s="4">
        <v>975.75833333333333</v>
      </c>
      <c r="J19" s="4">
        <v>978.27464123479297</v>
      </c>
      <c r="K19" s="102">
        <v>1089.81481481481</v>
      </c>
      <c r="L19" s="127">
        <v>1292.4233333333334</v>
      </c>
      <c r="M19" s="16">
        <v>1141.8181818181799</v>
      </c>
      <c r="N19" s="4">
        <v>1258.3333333333301</v>
      </c>
      <c r="O19" s="4">
        <v>1316.6666666666699</v>
      </c>
      <c r="P19" s="4">
        <v>1247.0238095238094</v>
      </c>
      <c r="Q19" s="28">
        <v>1016.6666666666666</v>
      </c>
      <c r="R19" s="111">
        <v>1142.2222222222222</v>
      </c>
      <c r="S19" s="111">
        <v>1140.55555555556</v>
      </c>
      <c r="T19" s="16">
        <v>1143</v>
      </c>
      <c r="U19" s="4">
        <v>1221.2121212121201</v>
      </c>
      <c r="V19" s="134">
        <v>1193.6853832442</v>
      </c>
      <c r="W19" s="139">
        <f t="shared" si="0"/>
        <v>22.01945475531415</v>
      </c>
      <c r="X19" s="139">
        <f t="shared" si="1"/>
        <v>-2.2540505035765857</v>
      </c>
    </row>
    <row r="20" spans="1:24" ht="15" customHeight="1" x14ac:dyDescent="0.25">
      <c r="A20" s="1" t="s">
        <v>18</v>
      </c>
      <c r="B20" s="4">
        <v>1244.5962500000001</v>
      </c>
      <c r="C20" s="4">
        <v>1567.6469999999949</v>
      </c>
      <c r="D20" s="4">
        <v>1577.1948811422501</v>
      </c>
      <c r="E20" s="4">
        <v>2185.9126984127001</v>
      </c>
      <c r="F20" s="4">
        <v>2157.11825487944</v>
      </c>
      <c r="G20" s="37">
        <v>2159.4254230617898</v>
      </c>
      <c r="H20" s="30">
        <v>2165.5500000000002</v>
      </c>
      <c r="I20" s="4">
        <v>1915.0237500000001</v>
      </c>
      <c r="J20" s="4">
        <v>2093.75</v>
      </c>
      <c r="K20" s="102">
        <v>2037.5</v>
      </c>
      <c r="L20" s="127">
        <v>2037.75</v>
      </c>
      <c r="M20" s="16">
        <v>2032.7922077922001</v>
      </c>
      <c r="N20" s="4">
        <v>2026.88311688312</v>
      </c>
      <c r="O20" s="4">
        <v>2014.12698412698</v>
      </c>
      <c r="P20" s="4">
        <v>1756.07082975504</v>
      </c>
      <c r="Q20" s="28">
        <v>1658.8630667578</v>
      </c>
      <c r="R20" s="111">
        <v>1673.48777348777</v>
      </c>
      <c r="S20" s="111">
        <v>1673.58953475923</v>
      </c>
      <c r="T20" s="16">
        <v>1681.9047619047601</v>
      </c>
      <c r="U20" s="4">
        <v>1683.69841269841</v>
      </c>
      <c r="V20" s="134">
        <v>1597.3524060480599</v>
      </c>
      <c r="W20" s="139">
        <f t="shared" si="0"/>
        <v>-23.708541800689677</v>
      </c>
      <c r="X20" s="139">
        <f t="shared" si="1"/>
        <v>-5.1283535102920297</v>
      </c>
    </row>
    <row r="21" spans="1:24" ht="15" customHeight="1" x14ac:dyDescent="0.25">
      <c r="A21" s="1" t="s">
        <v>19</v>
      </c>
      <c r="B21" s="4">
        <v>201.42200000000003</v>
      </c>
      <c r="C21" s="4">
        <v>190.527012987012</v>
      </c>
      <c r="D21" s="4">
        <v>174.97913581908736</v>
      </c>
      <c r="E21" s="4">
        <v>160.04412254412253</v>
      </c>
      <c r="F21" s="4">
        <v>187.80797101449278</v>
      </c>
      <c r="G21" s="37">
        <v>205.30448717948701</v>
      </c>
      <c r="H21" s="28">
        <v>225.54481476681212</v>
      </c>
      <c r="I21" s="4">
        <v>243.77625</v>
      </c>
      <c r="J21" s="4">
        <v>219.00620675620701</v>
      </c>
      <c r="K21" s="102">
        <v>160.14632107023414</v>
      </c>
      <c r="L21" s="127">
        <v>184.76</v>
      </c>
      <c r="M21" s="16">
        <v>218.01570604866538</v>
      </c>
      <c r="N21" s="4">
        <v>209.47590814982124</v>
      </c>
      <c r="O21" s="4">
        <v>227.43877298225101</v>
      </c>
      <c r="P21" s="4">
        <v>227.47363031233999</v>
      </c>
      <c r="Q21" s="28">
        <v>243.901918976546</v>
      </c>
      <c r="R21" s="111">
        <v>254.146980233937</v>
      </c>
      <c r="S21" s="111">
        <v>302.06377477341198</v>
      </c>
      <c r="T21" s="16">
        <v>316.53846153846155</v>
      </c>
      <c r="U21" s="4">
        <v>331.46520146520146</v>
      </c>
      <c r="V21" s="134">
        <v>303.87885061798102</v>
      </c>
      <c r="W21" s="139">
        <f t="shared" si="0"/>
        <v>38.753533572796137</v>
      </c>
      <c r="X21" s="139">
        <f t="shared" si="1"/>
        <v>-8.322548106189835</v>
      </c>
    </row>
    <row r="22" spans="1:24" ht="15" customHeight="1" x14ac:dyDescent="0.25">
      <c r="A22" s="1" t="s">
        <v>20</v>
      </c>
      <c r="B22" s="4">
        <v>276.423</v>
      </c>
      <c r="C22" s="4">
        <v>267.40449999999998</v>
      </c>
      <c r="D22" s="4">
        <v>253.63190730837789</v>
      </c>
      <c r="E22" s="4">
        <v>243.31869111280875</v>
      </c>
      <c r="F22" s="4">
        <v>246.33163182628425</v>
      </c>
      <c r="G22" s="37">
        <v>255.041035631917</v>
      </c>
      <c r="H22" s="28">
        <v>254.36720142602499</v>
      </c>
      <c r="I22" s="4">
        <v>237.71857142857138</v>
      </c>
      <c r="J22" s="4">
        <v>235.90527119938884</v>
      </c>
      <c r="K22" s="102">
        <v>230.71952162045</v>
      </c>
      <c r="L22" s="127">
        <v>222.538571428571</v>
      </c>
      <c r="M22" s="16">
        <v>236.41460561497328</v>
      </c>
      <c r="N22" s="4">
        <v>215.78530402059812</v>
      </c>
      <c r="O22" s="4">
        <v>214.70523837490853</v>
      </c>
      <c r="P22" s="4">
        <v>242.36482471776586</v>
      </c>
      <c r="Q22" s="28">
        <v>223.14031066972242</v>
      </c>
      <c r="R22" s="111">
        <v>225.64616755793224</v>
      </c>
      <c r="S22" s="111">
        <v>239.42959001782501</v>
      </c>
      <c r="T22" s="16">
        <v>235.15406162464984</v>
      </c>
      <c r="U22" s="4">
        <v>247.294530109634</v>
      </c>
      <c r="V22" s="134">
        <v>237.11229946524099</v>
      </c>
      <c r="W22" s="139">
        <f t="shared" si="0"/>
        <v>0.51165803108823715</v>
      </c>
      <c r="X22" s="139">
        <f t="shared" si="1"/>
        <v>-4.1174508145727584</v>
      </c>
    </row>
    <row r="23" spans="1:24" ht="15" customHeight="1" x14ac:dyDescent="0.25">
      <c r="A23" s="1" t="s">
        <v>21</v>
      </c>
      <c r="B23" s="4">
        <v>227.88785714285714</v>
      </c>
      <c r="C23" s="4">
        <v>243.259809523809</v>
      </c>
      <c r="D23" s="4">
        <v>240.91245165139256</v>
      </c>
      <c r="E23" s="4">
        <v>243.72118812469193</v>
      </c>
      <c r="F23" s="4">
        <v>250.70669078970801</v>
      </c>
      <c r="G23" s="37">
        <v>256.63215940769697</v>
      </c>
      <c r="H23" s="28">
        <v>255.70285324896199</v>
      </c>
      <c r="I23" s="4">
        <v>247.37190476190477</v>
      </c>
      <c r="J23" s="4">
        <v>235.45404335344551</v>
      </c>
      <c r="K23" s="102">
        <v>230.300428807381</v>
      </c>
      <c r="L23" s="127">
        <v>202.31923076923101</v>
      </c>
      <c r="M23" s="16">
        <v>186.69405751058972</v>
      </c>
      <c r="N23" s="4">
        <v>193.3560285504675</v>
      </c>
      <c r="O23" s="4">
        <v>202.57084515312999</v>
      </c>
      <c r="P23" s="4">
        <v>226.74875192012286</v>
      </c>
      <c r="Q23" s="28">
        <v>232.32158996106784</v>
      </c>
      <c r="R23" s="111">
        <v>220.57797457408211</v>
      </c>
      <c r="S23" s="111">
        <v>219.50515857598293</v>
      </c>
      <c r="T23" s="16">
        <v>223.86443068434758</v>
      </c>
      <c r="U23" s="4">
        <v>230.95210932305099</v>
      </c>
      <c r="V23" s="134">
        <v>215.85700895212543</v>
      </c>
      <c r="W23" s="139">
        <f t="shared" si="0"/>
        <v>-8.3230825524208676</v>
      </c>
      <c r="X23" s="139">
        <f t="shared" si="1"/>
        <v>-6.5360305282212652</v>
      </c>
    </row>
    <row r="24" spans="1:24" ht="15" customHeight="1" x14ac:dyDescent="0.25">
      <c r="A24" s="1" t="s">
        <v>22</v>
      </c>
      <c r="B24" s="4">
        <v>209.86500000000001</v>
      </c>
      <c r="C24" s="4">
        <v>208.02624999999901</v>
      </c>
      <c r="D24" s="4">
        <v>238.78554343014278</v>
      </c>
      <c r="E24" s="4">
        <v>251.60033167495854</v>
      </c>
      <c r="F24" s="4">
        <v>275.52722519627099</v>
      </c>
      <c r="G24" s="37">
        <v>276.51056868524</v>
      </c>
      <c r="H24" s="28">
        <v>266.75510034293802</v>
      </c>
      <c r="I24" s="4">
        <v>262.49181818181802</v>
      </c>
      <c r="J24" s="4">
        <v>269.94375106389202</v>
      </c>
      <c r="K24" s="102">
        <v>242.69246652114899</v>
      </c>
      <c r="L24" s="127">
        <v>205.44833333333301</v>
      </c>
      <c r="M24" s="16">
        <v>209.06554227974212</v>
      </c>
      <c r="N24" s="4">
        <v>207.76478350003777</v>
      </c>
      <c r="O24" s="4">
        <v>213.38165863353399</v>
      </c>
      <c r="P24" s="4">
        <v>240.584705147444</v>
      </c>
      <c r="Q24" s="28">
        <v>220.98933153743985</v>
      </c>
      <c r="R24" s="111">
        <v>230.87145288127499</v>
      </c>
      <c r="S24" s="111">
        <v>247.08251934638741</v>
      </c>
      <c r="T24" s="16">
        <v>277.46626686656703</v>
      </c>
      <c r="U24" s="4">
        <v>270.837359098229</v>
      </c>
      <c r="V24" s="134">
        <v>280.42478760619701</v>
      </c>
      <c r="W24" s="139">
        <f t="shared" si="0"/>
        <v>3.8826742612109117</v>
      </c>
      <c r="X24" s="139">
        <f t="shared" si="1"/>
        <v>3.5399209842726256</v>
      </c>
    </row>
    <row r="25" spans="1:24" ht="15" customHeight="1" x14ac:dyDescent="0.25">
      <c r="A25" s="1" t="s">
        <v>23</v>
      </c>
      <c r="B25" s="4">
        <v>332.83500000000004</v>
      </c>
      <c r="C25" s="4">
        <v>359.90314285714248</v>
      </c>
      <c r="D25" s="4">
        <v>360.6497042041716</v>
      </c>
      <c r="E25" s="4">
        <v>320.2463338276487</v>
      </c>
      <c r="F25" s="4">
        <v>325.08467023172898</v>
      </c>
      <c r="G25" s="37">
        <v>324.32231983702599</v>
      </c>
      <c r="H25" s="28">
        <v>322.58918273191631</v>
      </c>
      <c r="I25" s="4">
        <v>336.8866666666666</v>
      </c>
      <c r="J25" s="4">
        <v>326.84403559403597</v>
      </c>
      <c r="K25" s="102">
        <v>325.44828537475604</v>
      </c>
      <c r="L25" s="102">
        <v>325.44828537475604</v>
      </c>
      <c r="M25" s="16">
        <v>291.32637429971993</v>
      </c>
      <c r="N25" s="4">
        <v>305.52977875642239</v>
      </c>
      <c r="O25" s="4">
        <v>310.56406148317916</v>
      </c>
      <c r="P25" s="4">
        <v>308.62299465240642</v>
      </c>
      <c r="Q25" s="28">
        <v>291.94934966993787</v>
      </c>
      <c r="R25" s="111">
        <v>299.32555189908129</v>
      </c>
      <c r="S25" s="111">
        <v>311.44756387403442</v>
      </c>
      <c r="T25" s="16">
        <v>290.71412655971477</v>
      </c>
      <c r="U25" s="4">
        <v>284.89110562639968</v>
      </c>
      <c r="V25" s="134">
        <v>289.86013986013984</v>
      </c>
      <c r="W25" s="139">
        <f t="shared" si="0"/>
        <v>-11.31545682535655</v>
      </c>
      <c r="X25" s="139">
        <f t="shared" si="1"/>
        <v>1.7441872124489732</v>
      </c>
    </row>
    <row r="26" spans="1:24" ht="15" customHeight="1" x14ac:dyDescent="0.25">
      <c r="A26" s="1" t="s">
        <v>24</v>
      </c>
      <c r="B26" s="4">
        <v>211.32</v>
      </c>
      <c r="C26" s="4">
        <v>190.7295</v>
      </c>
      <c r="D26" s="4">
        <v>195.49330843448496</v>
      </c>
      <c r="E26" s="4">
        <v>291.74603174603175</v>
      </c>
      <c r="F26" s="4">
        <v>300.69472502805797</v>
      </c>
      <c r="G26" s="37">
        <v>316.62732028585691</v>
      </c>
      <c r="H26" s="28">
        <v>312.40740740740699</v>
      </c>
      <c r="I26" s="4">
        <v>338.52</v>
      </c>
      <c r="J26" s="4">
        <v>283.25396825396803</v>
      </c>
      <c r="K26" s="102">
        <v>240.90637432742699</v>
      </c>
      <c r="L26" s="127">
        <v>235.71428571428572</v>
      </c>
      <c r="M26" s="16">
        <v>234.4320396951976</v>
      </c>
      <c r="N26" s="4">
        <v>265.35882173382169</v>
      </c>
      <c r="O26" s="4">
        <v>260.13287366228502</v>
      </c>
      <c r="P26" s="4">
        <v>259.72400284900289</v>
      </c>
      <c r="Q26" s="28">
        <v>230.12820512820511</v>
      </c>
      <c r="R26" s="111">
        <v>241.79487179487199</v>
      </c>
      <c r="S26" s="111">
        <v>256.81967605044503</v>
      </c>
      <c r="T26" s="16">
        <v>220.19230769230768</v>
      </c>
      <c r="U26" s="4">
        <v>236.28205128205127</v>
      </c>
      <c r="V26" s="134">
        <v>275.06105006105008</v>
      </c>
      <c r="W26" s="139">
        <f t="shared" si="0"/>
        <v>-2.892428389766494</v>
      </c>
      <c r="X26" s="139">
        <f t="shared" si="1"/>
        <v>16.412164431697814</v>
      </c>
    </row>
    <row r="27" spans="1:24" ht="15" customHeight="1" x14ac:dyDescent="0.25">
      <c r="A27" s="1" t="s">
        <v>25</v>
      </c>
      <c r="B27" s="4">
        <v>228.21333333333331</v>
      </c>
      <c r="C27" s="4">
        <v>230.48976190476199</v>
      </c>
      <c r="D27" s="4">
        <v>223.15220915085001</v>
      </c>
      <c r="E27" s="4">
        <v>226.28959276018099</v>
      </c>
      <c r="F27" s="4">
        <v>252.72428787568538</v>
      </c>
      <c r="G27" s="37">
        <v>263.04362304362297</v>
      </c>
      <c r="H27" s="28">
        <v>258.82478632478598</v>
      </c>
      <c r="I27" s="4">
        <v>316.96692307692308</v>
      </c>
      <c r="J27" s="4">
        <v>246.32151835093015</v>
      </c>
      <c r="K27" s="102">
        <v>215.48816278954101</v>
      </c>
      <c r="L27" s="127">
        <v>210.68333333333331</v>
      </c>
      <c r="M27" s="16">
        <v>285.33052092834703</v>
      </c>
      <c r="N27" s="4">
        <v>255.05524286012093</v>
      </c>
      <c r="O27" s="4">
        <v>245.61663664148099</v>
      </c>
      <c r="P27" s="4">
        <v>237.80115347052467</v>
      </c>
      <c r="Q27" s="28">
        <v>263.34915084915082</v>
      </c>
      <c r="R27" s="111">
        <v>311.65878147010221</v>
      </c>
      <c r="S27" s="111">
        <v>328.07905262792502</v>
      </c>
      <c r="T27" s="16">
        <v>303.33333333333297</v>
      </c>
      <c r="U27" s="4">
        <v>336.74749492931301</v>
      </c>
      <c r="V27" s="134">
        <v>307.06287013506051</v>
      </c>
      <c r="W27" s="139">
        <f t="shared" si="0"/>
        <v>24.659376976392767</v>
      </c>
      <c r="X27" s="139">
        <f t="shared" si="1"/>
        <v>-8.8150989216664044</v>
      </c>
    </row>
    <row r="28" spans="1:24" ht="15" customHeight="1" x14ac:dyDescent="0.25">
      <c r="A28" s="2" t="s">
        <v>26</v>
      </c>
      <c r="B28" s="16">
        <v>1228.2049999999999</v>
      </c>
      <c r="C28" s="16">
        <v>1275</v>
      </c>
      <c r="D28" s="16">
        <v>1280</v>
      </c>
      <c r="E28" s="16">
        <v>1280.8800000000001</v>
      </c>
      <c r="F28" s="16">
        <v>1251.0293739251399</v>
      </c>
      <c r="G28" s="16">
        <v>1284.615</v>
      </c>
      <c r="H28" s="40">
        <v>1286.6880765000001</v>
      </c>
      <c r="I28" s="16">
        <v>1275</v>
      </c>
      <c r="J28" s="4">
        <v>1200</v>
      </c>
      <c r="K28" s="102">
        <v>1200</v>
      </c>
      <c r="L28" s="102">
        <v>1200</v>
      </c>
      <c r="M28" s="16">
        <v>1220</v>
      </c>
      <c r="N28" s="4">
        <v>1250</v>
      </c>
      <c r="O28" s="4">
        <v>1300</v>
      </c>
      <c r="P28" s="4">
        <v>1000</v>
      </c>
      <c r="Q28" s="28">
        <v>1000</v>
      </c>
      <c r="R28" s="111">
        <v>1200</v>
      </c>
      <c r="S28" s="111">
        <v>1200</v>
      </c>
      <c r="T28" s="16">
        <v>1152.22150399208</v>
      </c>
      <c r="U28" s="4">
        <v>1055.5555555555557</v>
      </c>
      <c r="V28" s="134">
        <v>1000</v>
      </c>
      <c r="W28" s="139">
        <f t="shared" si="0"/>
        <v>-16.666666666666664</v>
      </c>
      <c r="X28" s="139">
        <f t="shared" si="1"/>
        <v>-5.2631578947368505</v>
      </c>
    </row>
    <row r="29" spans="1:24" ht="15" customHeight="1" x14ac:dyDescent="0.25">
      <c r="A29" s="2" t="s">
        <v>27</v>
      </c>
      <c r="B29" s="16">
        <v>783.03333333333001</v>
      </c>
      <c r="C29" s="16">
        <v>745.83333333333303</v>
      </c>
      <c r="D29" s="16">
        <v>780</v>
      </c>
      <c r="E29" s="16">
        <v>770.45</v>
      </c>
      <c r="F29" s="16">
        <v>763.96384399283102</v>
      </c>
      <c r="G29" s="16">
        <v>763.63499999999999</v>
      </c>
      <c r="H29" s="16">
        <v>767.14</v>
      </c>
      <c r="I29" s="16">
        <v>756.89</v>
      </c>
      <c r="J29" s="4">
        <v>730</v>
      </c>
      <c r="K29" s="102">
        <v>712</v>
      </c>
      <c r="L29" s="127">
        <v>751.54</v>
      </c>
      <c r="M29" s="16">
        <v>751.5151515151515</v>
      </c>
      <c r="N29" s="4">
        <v>750</v>
      </c>
      <c r="O29" s="4">
        <v>750</v>
      </c>
      <c r="P29" s="4">
        <v>700</v>
      </c>
      <c r="Q29" s="28">
        <v>816.66666666666697</v>
      </c>
      <c r="R29" s="111">
        <v>850</v>
      </c>
      <c r="S29" s="111">
        <v>800</v>
      </c>
      <c r="T29" s="16">
        <v>796.17988717449396</v>
      </c>
      <c r="U29" s="4">
        <v>815</v>
      </c>
      <c r="V29" s="134">
        <v>850</v>
      </c>
      <c r="W29" s="139">
        <f t="shared" si="0"/>
        <v>16.43835616438356</v>
      </c>
      <c r="X29" s="139">
        <f t="shared" si="1"/>
        <v>4.294478527607362</v>
      </c>
    </row>
    <row r="30" spans="1:24" ht="15" customHeight="1" x14ac:dyDescent="0.25">
      <c r="A30" s="2" t="s">
        <v>28</v>
      </c>
      <c r="B30" s="16">
        <v>168.15875</v>
      </c>
      <c r="C30" s="16">
        <v>165.66749999999999</v>
      </c>
      <c r="D30" s="16">
        <v>165.83500000000001</v>
      </c>
      <c r="E30" s="16">
        <v>167.48333333333301</v>
      </c>
      <c r="F30" s="16">
        <v>167.533083529339</v>
      </c>
      <c r="G30" s="16">
        <v>171.17</v>
      </c>
      <c r="H30" s="16">
        <v>172.11</v>
      </c>
      <c r="I30" s="21">
        <v>170.11</v>
      </c>
      <c r="J30" s="4">
        <v>169.70930232558101</v>
      </c>
      <c r="K30" s="102">
        <v>160.18518518518499</v>
      </c>
      <c r="L30" s="127">
        <v>151.035</v>
      </c>
      <c r="M30" s="16">
        <v>145.41666666666001</v>
      </c>
      <c r="N30" s="4">
        <v>167.88461538461499</v>
      </c>
      <c r="O30" s="4">
        <v>165</v>
      </c>
      <c r="P30" s="4">
        <v>176.25</v>
      </c>
      <c r="Q30" s="28">
        <v>205.333333333333</v>
      </c>
      <c r="R30" s="111">
        <v>289.10256410256397</v>
      </c>
      <c r="S30" s="111">
        <v>297.9307568438</v>
      </c>
      <c r="T30" s="16">
        <v>247.222222222222</v>
      </c>
      <c r="U30" s="4">
        <v>253.30303030303</v>
      </c>
      <c r="V30" s="134">
        <v>260.04784688995198</v>
      </c>
      <c r="W30" s="139">
        <f t="shared" si="0"/>
        <v>53.231345204083055</v>
      </c>
      <c r="X30" s="139">
        <f t="shared" si="1"/>
        <v>2.6627461104010739</v>
      </c>
    </row>
    <row r="31" spans="1:24" ht="15" customHeight="1" x14ac:dyDescent="0.25">
      <c r="A31" s="2" t="s">
        <v>29</v>
      </c>
      <c r="B31" s="16">
        <v>95.989285714285998</v>
      </c>
      <c r="C31" s="16">
        <v>96.507333333332994</v>
      </c>
      <c r="D31" s="16">
        <v>95.89</v>
      </c>
      <c r="E31" s="16">
        <v>96.446666666666999</v>
      </c>
      <c r="F31" s="16">
        <v>97.082806227419994</v>
      </c>
      <c r="G31" s="16">
        <v>99.55</v>
      </c>
      <c r="H31" s="16">
        <v>92.245000000000005</v>
      </c>
      <c r="I31" s="16">
        <v>97.204999999999998</v>
      </c>
      <c r="J31" s="4">
        <v>95.536130536130997</v>
      </c>
      <c r="K31" s="102">
        <v>81</v>
      </c>
      <c r="L31" s="127">
        <v>98.995000000000005</v>
      </c>
      <c r="M31" s="16">
        <v>153.3424016459731</v>
      </c>
      <c r="N31" s="4">
        <v>132.56966702279203</v>
      </c>
      <c r="O31" s="4">
        <v>146.88468862007201</v>
      </c>
      <c r="P31" s="4">
        <v>129.07793596764182</v>
      </c>
      <c r="Q31" s="28">
        <v>129.36091686091686</v>
      </c>
      <c r="R31" s="111">
        <v>150.15740740740699</v>
      </c>
      <c r="S31" s="111">
        <v>155.98539248475313</v>
      </c>
      <c r="T31" s="16">
        <v>159.791666666667</v>
      </c>
      <c r="U31" s="4">
        <v>163.026642475172</v>
      </c>
      <c r="V31" s="134">
        <v>149.60357624831312</v>
      </c>
      <c r="W31" s="139">
        <f t="shared" si="0"/>
        <v>56.593715287363707</v>
      </c>
      <c r="X31" s="139">
        <f t="shared" si="1"/>
        <v>-8.2336641563989357</v>
      </c>
    </row>
    <row r="32" spans="1:24" ht="15" customHeight="1" x14ac:dyDescent="0.25">
      <c r="A32" s="2" t="s">
        <v>30</v>
      </c>
      <c r="B32" s="16">
        <v>711.31333333333396</v>
      </c>
      <c r="C32" s="21">
        <v>718.5</v>
      </c>
      <c r="D32" s="21">
        <v>719.81500000000005</v>
      </c>
      <c r="E32" s="21">
        <v>719.71611111111099</v>
      </c>
      <c r="F32" s="16">
        <v>717.15736521638996</v>
      </c>
      <c r="G32" s="21">
        <v>724.65499999999997</v>
      </c>
      <c r="H32" s="21">
        <v>732.34</v>
      </c>
      <c r="I32" s="16">
        <v>728.54499999999996</v>
      </c>
      <c r="J32" s="4">
        <v>719.16615921731</v>
      </c>
      <c r="K32" s="102">
        <v>582.63305322128849</v>
      </c>
      <c r="L32" s="127">
        <v>634.28571428571399</v>
      </c>
      <c r="M32" s="16">
        <v>598.16017316017314</v>
      </c>
      <c r="N32" s="4">
        <v>660.52281052281069</v>
      </c>
      <c r="O32" s="4">
        <v>670.57823129251699</v>
      </c>
      <c r="P32" s="4">
        <v>674.02597402596996</v>
      </c>
      <c r="Q32" s="28">
        <v>548.60853432281999</v>
      </c>
      <c r="R32" s="111">
        <v>609.18367346938783</v>
      </c>
      <c r="S32" s="111">
        <v>651.24223602484471</v>
      </c>
      <c r="T32" s="16">
        <v>703.33333333333303</v>
      </c>
      <c r="U32" s="4">
        <v>735.06493506493507</v>
      </c>
      <c r="V32" s="134">
        <v>735.98803157627003</v>
      </c>
      <c r="W32" s="139">
        <f t="shared" si="0"/>
        <v>2.3390800781376839</v>
      </c>
      <c r="X32" s="139">
        <f t="shared" si="1"/>
        <v>0.12558026744309544</v>
      </c>
    </row>
    <row r="33" spans="1:24" ht="15" customHeight="1" x14ac:dyDescent="0.25">
      <c r="A33" s="2" t="s">
        <v>31</v>
      </c>
      <c r="B33" s="16">
        <v>683.65</v>
      </c>
      <c r="C33" s="16">
        <v>684.78499999999997</v>
      </c>
      <c r="D33" s="16">
        <v>693.33</v>
      </c>
      <c r="E33" s="16">
        <v>696.66499999999996</v>
      </c>
      <c r="F33" s="16">
        <v>694.89341792105995</v>
      </c>
      <c r="G33" s="16">
        <v>696.67</v>
      </c>
      <c r="H33" s="16">
        <v>693.33</v>
      </c>
      <c r="I33" s="16">
        <v>692</v>
      </c>
      <c r="J33" s="4">
        <v>670</v>
      </c>
      <c r="K33" s="102">
        <v>680</v>
      </c>
      <c r="L33" s="127">
        <v>650</v>
      </c>
      <c r="M33" s="16">
        <v>500</v>
      </c>
      <c r="N33" s="4">
        <v>680</v>
      </c>
      <c r="O33" s="4">
        <v>725.8</v>
      </c>
      <c r="P33" s="4">
        <v>750</v>
      </c>
      <c r="Q33" s="28">
        <v>720</v>
      </c>
      <c r="R33" s="111">
        <v>775</v>
      </c>
      <c r="S33" s="111">
        <v>750</v>
      </c>
      <c r="T33" s="16">
        <v>750</v>
      </c>
      <c r="U33" s="4">
        <v>760</v>
      </c>
      <c r="V33" s="134">
        <v>732.27272727272998</v>
      </c>
      <c r="W33" s="139">
        <f t="shared" si="0"/>
        <v>9.2944369063776087</v>
      </c>
      <c r="X33" s="139">
        <f t="shared" si="1"/>
        <v>-3.6483253588513183</v>
      </c>
    </row>
    <row r="34" spans="1:24" ht="15" customHeight="1" x14ac:dyDescent="0.25">
      <c r="A34" s="2" t="s">
        <v>32</v>
      </c>
      <c r="B34" s="16">
        <v>963.79</v>
      </c>
      <c r="C34" s="16">
        <v>800</v>
      </c>
      <c r="D34" s="16">
        <v>958.33500000000004</v>
      </c>
      <c r="E34" s="16">
        <v>1009.5233333333334</v>
      </c>
      <c r="F34" s="16">
        <v>1031.3347393753502</v>
      </c>
      <c r="G34" s="16">
        <v>952.5</v>
      </c>
      <c r="H34" s="16">
        <v>950</v>
      </c>
      <c r="I34" s="16">
        <v>963.33</v>
      </c>
      <c r="J34" s="8">
        <v>975.26337000000001</v>
      </c>
      <c r="K34" s="102">
        <v>933.33333333333303</v>
      </c>
      <c r="L34" s="127">
        <v>900</v>
      </c>
      <c r="M34" s="16">
        <v>955.555555555556</v>
      </c>
      <c r="N34" s="4">
        <v>1020</v>
      </c>
      <c r="O34" s="4">
        <v>1153.3333333333301</v>
      </c>
      <c r="P34" s="4">
        <v>1034.0259740259739</v>
      </c>
      <c r="Q34" s="28">
        <v>1033.3333333333301</v>
      </c>
      <c r="R34" s="111">
        <v>1000</v>
      </c>
      <c r="S34" s="111">
        <v>1109.0909090909099</v>
      </c>
      <c r="T34" s="16">
        <v>1085</v>
      </c>
      <c r="U34" s="4">
        <v>991.66666666666697</v>
      </c>
      <c r="V34" s="134">
        <v>1040</v>
      </c>
      <c r="W34" s="139">
        <f t="shared" si="0"/>
        <v>6.6378613194505593</v>
      </c>
      <c r="X34" s="139">
        <f t="shared" si="1"/>
        <v>4.8739495798319012</v>
      </c>
    </row>
    <row r="35" spans="1:24" ht="15" customHeight="1" x14ac:dyDescent="0.25">
      <c r="A35" s="2" t="s">
        <v>33</v>
      </c>
      <c r="B35" s="16">
        <v>1495.91333333334</v>
      </c>
      <c r="C35" s="16">
        <v>1496.7819047619</v>
      </c>
      <c r="D35" s="16">
        <v>1533.7349999999999</v>
      </c>
      <c r="E35" s="16">
        <v>1820.8783333333333</v>
      </c>
      <c r="F35" s="16">
        <v>1561.8497012308401</v>
      </c>
      <c r="G35" s="16">
        <v>1592.6950000000002</v>
      </c>
      <c r="H35" s="16">
        <v>1497.4</v>
      </c>
      <c r="I35" s="16">
        <v>1482.135</v>
      </c>
      <c r="J35" s="8">
        <v>1465.8315150000001</v>
      </c>
      <c r="K35" s="102">
        <v>1492.5685425685399</v>
      </c>
      <c r="L35" s="127">
        <v>1492.42333333333</v>
      </c>
      <c r="M35" s="16">
        <v>1532.5391849529699</v>
      </c>
      <c r="N35" s="4">
        <v>1507.7651515151499</v>
      </c>
      <c r="O35" s="4">
        <v>1609.3312937062899</v>
      </c>
      <c r="P35" s="4">
        <v>1412.71691271691</v>
      </c>
      <c r="Q35" s="28">
        <v>1410.6902356902399</v>
      </c>
      <c r="R35" s="111">
        <v>1495.2851496329799</v>
      </c>
      <c r="S35" s="111">
        <v>1506.67586682767</v>
      </c>
      <c r="T35" s="16">
        <v>1514.2857142857099</v>
      </c>
      <c r="U35" s="4">
        <v>1523.658008658</v>
      </c>
      <c r="V35" s="134">
        <v>1557.95454545455</v>
      </c>
      <c r="W35" s="139">
        <f t="shared" si="0"/>
        <v>6.2846943534673532</v>
      </c>
      <c r="X35" s="139">
        <f t="shared" si="1"/>
        <v>2.2509340417379886</v>
      </c>
    </row>
    <row r="36" spans="1:24" ht="15" customHeight="1" x14ac:dyDescent="0.25">
      <c r="A36" s="2" t="s">
        <v>34</v>
      </c>
      <c r="B36" s="16">
        <v>1563.77</v>
      </c>
      <c r="C36" s="4">
        <v>1552.54</v>
      </c>
      <c r="D36" s="16">
        <v>1658.34</v>
      </c>
      <c r="E36" s="16">
        <v>1550</v>
      </c>
      <c r="F36" s="16">
        <v>1529.8054740003499</v>
      </c>
      <c r="G36" s="16">
        <v>1525</v>
      </c>
      <c r="H36" s="16">
        <v>1520.1945259996501</v>
      </c>
      <c r="I36" s="16">
        <v>1515.3890519992999</v>
      </c>
      <c r="J36" s="8">
        <v>1499.81977242731</v>
      </c>
      <c r="K36" s="102">
        <v>1520</v>
      </c>
      <c r="L36" s="127">
        <v>1566.6666666666667</v>
      </c>
      <c r="M36" s="16">
        <v>1666.6666666666599</v>
      </c>
      <c r="N36" s="4">
        <v>1380</v>
      </c>
      <c r="O36" s="4">
        <v>1375</v>
      </c>
      <c r="P36" s="4">
        <v>1200</v>
      </c>
      <c r="Q36" s="28">
        <v>1220</v>
      </c>
      <c r="R36" s="111">
        <v>1366.6666666666599</v>
      </c>
      <c r="S36" s="111">
        <v>1383.3333333333301</v>
      </c>
      <c r="T36" s="16">
        <v>1375</v>
      </c>
      <c r="U36" s="4">
        <v>1394.4603174603101</v>
      </c>
      <c r="V36" s="25">
        <v>1379.865079365075</v>
      </c>
      <c r="W36" s="139">
        <f t="shared" si="0"/>
        <v>-7.9979405037513427</v>
      </c>
      <c r="X36" s="139">
        <f t="shared" si="1"/>
        <v>-1.0466585468575398</v>
      </c>
    </row>
    <row r="37" spans="1:24" ht="15" customHeight="1" x14ac:dyDescent="0.25">
      <c r="A37" s="2" t="s">
        <v>35</v>
      </c>
      <c r="B37" s="16">
        <v>953.02</v>
      </c>
      <c r="C37" s="40">
        <v>952</v>
      </c>
      <c r="D37" s="16">
        <v>950.98</v>
      </c>
      <c r="E37" s="40">
        <v>949.96</v>
      </c>
      <c r="F37" s="16">
        <v>922.08879992665197</v>
      </c>
      <c r="G37" s="16">
        <v>1000</v>
      </c>
      <c r="H37" s="40">
        <v>999</v>
      </c>
      <c r="I37" s="40">
        <v>981.25</v>
      </c>
      <c r="J37" s="8">
        <v>970.45624999999995</v>
      </c>
      <c r="K37" s="8">
        <v>970.45624999999995</v>
      </c>
      <c r="L37" s="127">
        <v>959.83500000000004</v>
      </c>
      <c r="M37" s="16">
        <v>945.82726818834112</v>
      </c>
      <c r="N37" s="4">
        <v>1000</v>
      </c>
      <c r="O37" s="4">
        <v>966.53145178900616</v>
      </c>
      <c r="P37" s="7">
        <v>950.23</v>
      </c>
      <c r="Q37" s="8">
        <v>972.25381726300202</v>
      </c>
      <c r="R37" s="8">
        <v>968.03914368837616</v>
      </c>
      <c r="S37" s="25">
        <v>971.41088254807687</v>
      </c>
      <c r="T37" s="16">
        <v>971.29997625966462</v>
      </c>
      <c r="U37" s="25">
        <v>971.3950387925895</v>
      </c>
      <c r="V37" s="25">
        <v>970.53626032217676</v>
      </c>
      <c r="W37" s="139">
        <f t="shared" si="0"/>
        <v>8.2446088813178386E-3</v>
      </c>
      <c r="X37" s="139">
        <f t="shared" si="1"/>
        <v>-8.84067177736646E-2</v>
      </c>
    </row>
    <row r="38" spans="1:24" ht="15" customHeight="1" x14ac:dyDescent="0.25">
      <c r="A38" s="2" t="s">
        <v>36</v>
      </c>
      <c r="B38" s="4">
        <v>586.85</v>
      </c>
      <c r="C38" s="4">
        <v>589.99</v>
      </c>
      <c r="D38" s="4">
        <v>565</v>
      </c>
      <c r="E38" s="4">
        <v>583.33000000000004</v>
      </c>
      <c r="F38" s="4">
        <v>522.39</v>
      </c>
      <c r="G38" s="4">
        <v>549.71</v>
      </c>
      <c r="H38" s="4">
        <v>534.5</v>
      </c>
      <c r="I38" s="4">
        <v>526.47</v>
      </c>
      <c r="J38" s="8">
        <v>507.57</v>
      </c>
      <c r="K38" s="8">
        <v>550.53</v>
      </c>
      <c r="L38" s="8">
        <v>550.53</v>
      </c>
      <c r="M38" s="16">
        <v>468.71794871794862</v>
      </c>
      <c r="N38" s="4">
        <v>478.59649122807019</v>
      </c>
      <c r="O38" s="4">
        <v>468.00000000000011</v>
      </c>
      <c r="P38" s="4">
        <v>488.66666666666663</v>
      </c>
      <c r="Q38" s="28">
        <v>492.38095238095246</v>
      </c>
      <c r="R38" s="111">
        <v>489.16666666666669</v>
      </c>
      <c r="S38" s="111">
        <v>456.50196078431378</v>
      </c>
      <c r="T38" s="16">
        <v>476.66666666666674</v>
      </c>
      <c r="U38" s="4">
        <v>485.71428571428572</v>
      </c>
      <c r="V38" s="134">
        <v>465.64102564102564</v>
      </c>
      <c r="W38" s="139">
        <f t="shared" si="0"/>
        <v>-8.2607274580795469</v>
      </c>
      <c r="X38" s="139">
        <f t="shared" si="1"/>
        <v>-4.1327300150829593</v>
      </c>
    </row>
    <row r="39" spans="1:24" ht="15" customHeight="1" x14ac:dyDescent="0.25">
      <c r="A39" s="2" t="s">
        <v>37</v>
      </c>
      <c r="B39" s="4">
        <v>135.61000000000001</v>
      </c>
      <c r="C39" s="4">
        <v>134.6</v>
      </c>
      <c r="D39" s="4">
        <v>146.97</v>
      </c>
      <c r="E39" s="4">
        <v>147.16</v>
      </c>
      <c r="F39" s="4">
        <v>168.43</v>
      </c>
      <c r="G39" s="4">
        <v>160.6</v>
      </c>
      <c r="H39" s="4">
        <v>156.69999999999999</v>
      </c>
      <c r="I39" s="4">
        <v>163.72999999999999</v>
      </c>
      <c r="J39" s="8">
        <v>136.97</v>
      </c>
      <c r="K39" s="8">
        <v>160.84</v>
      </c>
      <c r="L39" s="127">
        <v>155.28800000000001</v>
      </c>
      <c r="M39" s="16">
        <v>160.21784345922299</v>
      </c>
      <c r="N39" s="4">
        <v>128.32415285863601</v>
      </c>
      <c r="O39" s="4">
        <v>110.04568995296322</v>
      </c>
      <c r="P39" s="4">
        <v>107.46955917645576</v>
      </c>
      <c r="Q39" s="28">
        <v>121.6022337744887</v>
      </c>
      <c r="R39" s="111">
        <v>122.78781244298489</v>
      </c>
      <c r="S39" s="111">
        <v>131.25165527835159</v>
      </c>
      <c r="T39" s="16">
        <v>139.94626063591582</v>
      </c>
      <c r="U39" s="4">
        <v>125.94827586206898</v>
      </c>
      <c r="V39" s="134">
        <v>116.05346880131364</v>
      </c>
      <c r="W39" s="139">
        <f t="shared" si="0"/>
        <v>-15.270885010357274</v>
      </c>
      <c r="X39" s="139">
        <f t="shared" si="1"/>
        <v>-7.8562465369446919</v>
      </c>
    </row>
    <row r="40" spans="1:24" ht="15" customHeight="1" x14ac:dyDescent="0.25">
      <c r="A40" s="2" t="s">
        <v>38</v>
      </c>
      <c r="B40" s="4">
        <v>114.61</v>
      </c>
      <c r="C40" s="4">
        <v>127.82</v>
      </c>
      <c r="D40" s="4">
        <v>145.29</v>
      </c>
      <c r="E40" s="4">
        <v>146.38999999999999</v>
      </c>
      <c r="F40" s="4">
        <v>144.30000000000001</v>
      </c>
      <c r="G40" s="4">
        <v>151.91999999999999</v>
      </c>
      <c r="H40" s="4">
        <v>141.16</v>
      </c>
      <c r="I40" s="4">
        <v>161.54</v>
      </c>
      <c r="J40" s="8">
        <v>132.13999999999999</v>
      </c>
      <c r="K40" s="8">
        <v>152.13999999999999</v>
      </c>
      <c r="L40" s="127">
        <v>149.85400000000001</v>
      </c>
      <c r="M40" s="16">
        <v>153.50848385331099</v>
      </c>
      <c r="N40" s="4">
        <v>133.105637657362</v>
      </c>
      <c r="O40" s="4">
        <v>126.912972085386</v>
      </c>
      <c r="P40" s="4">
        <v>104.40065681444992</v>
      </c>
      <c r="Q40" s="28">
        <v>123.16912972085389</v>
      </c>
      <c r="R40" s="111">
        <v>128.992884510126</v>
      </c>
      <c r="S40" s="111">
        <v>128.60791826309068</v>
      </c>
      <c r="T40" s="16">
        <v>134.66748768472908</v>
      </c>
      <c r="U40" s="4">
        <v>121.12542629784009</v>
      </c>
      <c r="V40" s="134">
        <v>119.87116331943901</v>
      </c>
      <c r="W40" s="139">
        <f t="shared" si="0"/>
        <v>-9.2847258063879092</v>
      </c>
      <c r="X40" s="139">
        <f t="shared" si="1"/>
        <v>-1.0355075864227963</v>
      </c>
    </row>
    <row r="41" spans="1:24" ht="15" customHeight="1" x14ac:dyDescent="0.25">
      <c r="A41" s="2" t="s">
        <v>39</v>
      </c>
      <c r="B41" s="4">
        <v>518.65</v>
      </c>
      <c r="C41" s="4">
        <v>497.79</v>
      </c>
      <c r="D41" s="4">
        <v>482.59</v>
      </c>
      <c r="E41" s="4">
        <v>505.29</v>
      </c>
      <c r="F41" s="4">
        <v>485.38</v>
      </c>
      <c r="G41" s="4">
        <v>507.7</v>
      </c>
      <c r="H41" s="4">
        <v>515.16</v>
      </c>
      <c r="I41" s="4">
        <v>520.58000000000004</v>
      </c>
      <c r="J41" s="8">
        <v>479.89</v>
      </c>
      <c r="K41" s="8">
        <v>508.46</v>
      </c>
      <c r="L41" s="127">
        <v>472.72818181818184</v>
      </c>
      <c r="M41" s="16">
        <v>491.11111111111109</v>
      </c>
      <c r="N41" s="4">
        <v>489.09090909090918</v>
      </c>
      <c r="O41" s="4">
        <v>491.22807017543852</v>
      </c>
      <c r="P41" s="4">
        <v>406.66666666666703</v>
      </c>
      <c r="Q41" s="28">
        <v>426.29629629629602</v>
      </c>
      <c r="R41" s="111">
        <v>508.33333333333326</v>
      </c>
      <c r="S41" s="111">
        <v>491.03921568627447</v>
      </c>
      <c r="T41" s="16">
        <v>483.33333333333343</v>
      </c>
      <c r="U41" s="4">
        <v>480</v>
      </c>
      <c r="V41" s="134">
        <v>461.90476190476198</v>
      </c>
      <c r="W41" s="139">
        <f t="shared" si="0"/>
        <v>-3.7477834702198427</v>
      </c>
      <c r="X41" s="139">
        <f t="shared" si="1"/>
        <v>-3.7698412698412538</v>
      </c>
    </row>
    <row r="42" spans="1:24" ht="15" customHeight="1" x14ac:dyDescent="0.25">
      <c r="A42" s="2" t="s">
        <v>40</v>
      </c>
      <c r="B42" s="4">
        <v>245.21</v>
      </c>
      <c r="C42" s="4">
        <v>234.16</v>
      </c>
      <c r="D42" s="4">
        <v>236.28</v>
      </c>
      <c r="E42" s="4">
        <v>244.3</v>
      </c>
      <c r="F42" s="4">
        <v>246.69</v>
      </c>
      <c r="G42" s="4">
        <v>270.54000000000002</v>
      </c>
      <c r="H42" s="4">
        <v>277.77999999999997</v>
      </c>
      <c r="I42" s="4">
        <v>272.22000000000003</v>
      </c>
      <c r="J42" s="8">
        <v>260.10000000000002</v>
      </c>
      <c r="K42" s="8">
        <v>270.94</v>
      </c>
      <c r="L42" s="127">
        <v>254.5</v>
      </c>
      <c r="M42" s="16">
        <v>333.33333333333337</v>
      </c>
      <c r="N42" s="4">
        <v>410.25641025641028</v>
      </c>
      <c r="O42" s="4">
        <v>491.66666666666703</v>
      </c>
      <c r="P42" s="4">
        <v>310.92657342657299</v>
      </c>
      <c r="Q42" s="28">
        <v>360</v>
      </c>
      <c r="R42" s="111">
        <v>370.83333333333297</v>
      </c>
      <c r="S42" s="111">
        <v>383.33333333333337</v>
      </c>
      <c r="T42" s="16">
        <v>392.222222222222</v>
      </c>
      <c r="U42" s="4">
        <v>404.11764705882399</v>
      </c>
      <c r="V42" s="134">
        <v>450</v>
      </c>
      <c r="W42" s="139">
        <f t="shared" si="0"/>
        <v>73.01038062283736</v>
      </c>
      <c r="X42" s="139">
        <f t="shared" si="1"/>
        <v>11.353711790392886</v>
      </c>
    </row>
    <row r="43" spans="1:24" ht="15" customHeight="1" x14ac:dyDescent="0.25">
      <c r="A43" s="2" t="s">
        <v>41</v>
      </c>
      <c r="B43" s="4">
        <v>239.16</v>
      </c>
      <c r="C43" s="4">
        <v>266.66000000000003</v>
      </c>
      <c r="D43" s="4">
        <v>277.77999999999997</v>
      </c>
      <c r="E43" s="4">
        <v>260.47000000000003</v>
      </c>
      <c r="F43" s="4">
        <v>299.33999999999997</v>
      </c>
      <c r="G43" s="4">
        <v>306.67</v>
      </c>
      <c r="H43" s="4">
        <v>275</v>
      </c>
      <c r="I43" s="4">
        <v>300</v>
      </c>
      <c r="J43" s="8">
        <v>255.16</v>
      </c>
      <c r="K43" s="8">
        <v>307.13</v>
      </c>
      <c r="L43" s="127">
        <v>316.66500000000002</v>
      </c>
      <c r="M43" s="16">
        <v>481.81818181818176</v>
      </c>
      <c r="N43" s="4">
        <v>331.40096618357501</v>
      </c>
      <c r="O43" s="4">
        <v>315.15151515151513</v>
      </c>
      <c r="P43" s="4">
        <v>352.38095238095201</v>
      </c>
      <c r="Q43" s="28">
        <v>366.66666666666703</v>
      </c>
      <c r="R43" s="111">
        <v>393.04029304029308</v>
      </c>
      <c r="S43" s="111">
        <v>416.66666666666669</v>
      </c>
      <c r="T43" s="16">
        <v>416.66666666666669</v>
      </c>
      <c r="U43" s="4">
        <v>427.42857142857099</v>
      </c>
      <c r="V43" s="134">
        <v>446.66666666666703</v>
      </c>
      <c r="W43" s="139">
        <f t="shared" si="0"/>
        <v>75.053561164236953</v>
      </c>
      <c r="X43" s="139">
        <f t="shared" si="1"/>
        <v>4.500891265597339</v>
      </c>
    </row>
    <row r="44" spans="1:24" ht="15" customHeight="1" x14ac:dyDescent="0.25">
      <c r="A44" s="2" t="s">
        <v>42</v>
      </c>
      <c r="B44" s="4">
        <v>503.79</v>
      </c>
      <c r="C44" s="4">
        <v>500</v>
      </c>
      <c r="D44" s="4">
        <v>544.44000000000005</v>
      </c>
      <c r="E44" s="4">
        <v>578.51</v>
      </c>
      <c r="F44" s="4">
        <v>562.05999999999995</v>
      </c>
      <c r="G44" s="4">
        <v>566.66999999999996</v>
      </c>
      <c r="H44" s="4">
        <v>553</v>
      </c>
      <c r="I44" s="4">
        <v>586.22</v>
      </c>
      <c r="J44" s="8">
        <v>483.6</v>
      </c>
      <c r="K44" s="8">
        <v>567.52</v>
      </c>
      <c r="L44" s="127">
        <v>477.77833333333336</v>
      </c>
      <c r="M44" s="16">
        <v>459.04761904761898</v>
      </c>
      <c r="N44" s="4">
        <v>452.22222222222223</v>
      </c>
      <c r="O44" s="4">
        <v>465.18518518518522</v>
      </c>
      <c r="P44" s="4">
        <v>446.66666666666669</v>
      </c>
      <c r="Q44" s="28">
        <v>442.96296296296299</v>
      </c>
      <c r="R44" s="111">
        <v>440.00000000000006</v>
      </c>
      <c r="S44" s="111">
        <v>443.33333333333331</v>
      </c>
      <c r="T44" s="16">
        <v>450</v>
      </c>
      <c r="U44" s="4">
        <v>434.07407407407408</v>
      </c>
      <c r="V44" s="134">
        <v>433.33333333333331</v>
      </c>
      <c r="W44" s="139">
        <f t="shared" si="0"/>
        <v>-10.394265232974918</v>
      </c>
      <c r="X44" s="139">
        <f t="shared" si="1"/>
        <v>-0.1706484641638274</v>
      </c>
    </row>
    <row r="45" spans="1:24" ht="15" customHeight="1" x14ac:dyDescent="0.25">
      <c r="A45" s="2" t="s">
        <v>43</v>
      </c>
      <c r="B45" s="4">
        <v>577.69000000000005</v>
      </c>
      <c r="C45" s="4">
        <v>540</v>
      </c>
      <c r="D45" s="4">
        <v>507.5</v>
      </c>
      <c r="E45" s="4">
        <v>531.25</v>
      </c>
      <c r="F45" s="4">
        <v>530.82000000000005</v>
      </c>
      <c r="G45" s="4">
        <v>546.66999999999996</v>
      </c>
      <c r="H45" s="4">
        <v>540</v>
      </c>
      <c r="I45" s="4">
        <v>550</v>
      </c>
      <c r="J45" s="8">
        <v>555.04</v>
      </c>
      <c r="K45" s="8">
        <v>547.49</v>
      </c>
      <c r="L45" s="127">
        <v>566.66666666666663</v>
      </c>
      <c r="M45" s="16">
        <v>575</v>
      </c>
      <c r="N45" s="4">
        <v>575</v>
      </c>
      <c r="O45" s="4">
        <v>566.66666666666663</v>
      </c>
      <c r="P45" s="4">
        <v>575</v>
      </c>
      <c r="Q45" s="28">
        <v>550</v>
      </c>
      <c r="R45" s="111">
        <v>600</v>
      </c>
      <c r="S45" s="111">
        <v>585</v>
      </c>
      <c r="T45" s="16">
        <v>605</v>
      </c>
      <c r="U45" s="4">
        <v>625</v>
      </c>
      <c r="V45" s="134">
        <v>650</v>
      </c>
      <c r="W45" s="139">
        <f t="shared" si="0"/>
        <v>17.108676852118773</v>
      </c>
      <c r="X45" s="139">
        <f t="shared" si="1"/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X45"/>
  <sheetViews>
    <sheetView workbookViewId="0">
      <pane xSplit="1" ySplit="2" topLeftCell="P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29.5703125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588.745</v>
      </c>
      <c r="C3" s="145">
        <v>547.85714285714198</v>
      </c>
      <c r="D3" s="145">
        <v>591.555555555556</v>
      </c>
      <c r="E3" s="145">
        <v>500.52631578947398</v>
      </c>
      <c r="F3" s="145">
        <v>500.777777777778</v>
      </c>
      <c r="G3" s="151">
        <v>498.09523809523802</v>
      </c>
      <c r="H3" s="152">
        <v>466</v>
      </c>
      <c r="I3" s="145">
        <v>435.5</v>
      </c>
      <c r="J3" s="145">
        <v>460.5</v>
      </c>
      <c r="K3" s="157">
        <v>445.5</v>
      </c>
      <c r="L3" s="158">
        <v>400.75</v>
      </c>
      <c r="M3" s="146">
        <v>461.66666666666669</v>
      </c>
      <c r="N3" s="145">
        <v>461</v>
      </c>
      <c r="O3" s="145">
        <v>495.78947368421098</v>
      </c>
      <c r="P3" s="145">
        <v>475</v>
      </c>
      <c r="Q3" s="152">
        <v>548.42105263157896</v>
      </c>
      <c r="R3" s="155">
        <v>528.29411764705901</v>
      </c>
      <c r="S3" s="155">
        <v>573.88888888888903</v>
      </c>
      <c r="T3" s="146">
        <v>463.33333333333297</v>
      </c>
      <c r="U3" s="145">
        <v>476.66666666666669</v>
      </c>
      <c r="V3" s="156">
        <v>464.5</v>
      </c>
      <c r="W3" s="139">
        <f>(V3-J3)/J3*100</f>
        <v>0.86862106406080353</v>
      </c>
      <c r="X3" s="139">
        <f>(V3-U3)/U3*100</f>
        <v>-2.5524475524475561</v>
      </c>
    </row>
    <row r="4" spans="1:24" ht="15" customHeight="1" x14ac:dyDescent="0.25">
      <c r="A4" s="1" t="s">
        <v>2</v>
      </c>
      <c r="B4" s="4">
        <v>47.441666666666663</v>
      </c>
      <c r="C4" s="4">
        <v>49.702380952380899</v>
      </c>
      <c r="D4" s="4">
        <v>49.2631578947368</v>
      </c>
      <c r="E4" s="4">
        <v>46.052631578947398</v>
      </c>
      <c r="F4" s="4">
        <v>45.4444444444444</v>
      </c>
      <c r="G4" s="37">
        <v>45</v>
      </c>
      <c r="H4" s="28">
        <v>40</v>
      </c>
      <c r="I4" s="4">
        <v>38.75</v>
      </c>
      <c r="J4" s="4">
        <v>38.823529411764703</v>
      </c>
      <c r="K4" s="103">
        <v>38.75</v>
      </c>
      <c r="L4" s="128">
        <v>34.06</v>
      </c>
      <c r="M4" s="16">
        <v>39.583333333333336</v>
      </c>
      <c r="N4" s="4">
        <v>40</v>
      </c>
      <c r="O4" s="4">
        <v>40</v>
      </c>
      <c r="P4" s="4">
        <v>38.235294117647058</v>
      </c>
      <c r="Q4" s="28">
        <v>38</v>
      </c>
      <c r="R4" s="111">
        <v>41.176470588235297</v>
      </c>
      <c r="S4" s="111">
        <v>43.529411764705884</v>
      </c>
      <c r="T4" s="16">
        <v>40.652173913043477</v>
      </c>
      <c r="U4" s="4">
        <v>41.041666666666664</v>
      </c>
      <c r="V4" s="134">
        <v>39.761904761904759</v>
      </c>
      <c r="W4" s="139">
        <f t="shared" ref="W4:W45" si="0">(V4-J4)/J4*100</f>
        <v>2.417027417027418</v>
      </c>
      <c r="X4" s="139">
        <f t="shared" ref="X4:X45" si="1">(V4-U4)/U4*100</f>
        <v>-3.1182015953589568</v>
      </c>
    </row>
    <row r="5" spans="1:24" ht="15" customHeight="1" x14ac:dyDescent="0.25">
      <c r="A5" s="1" t="s">
        <v>3</v>
      </c>
      <c r="B5" s="4">
        <v>460.97199999999998</v>
      </c>
      <c r="C5" s="4">
        <v>454.27149999999898</v>
      </c>
      <c r="D5" s="4">
        <v>389.21448921448899</v>
      </c>
      <c r="E5" s="4">
        <v>321.49206349206349</v>
      </c>
      <c r="F5" s="4">
        <v>328.27160493827199</v>
      </c>
      <c r="G5" s="37">
        <v>333.84833454857102</v>
      </c>
      <c r="H5" s="8">
        <v>331.0599697434215</v>
      </c>
      <c r="I5" s="4">
        <v>362.71857142857101</v>
      </c>
      <c r="J5" s="4">
        <v>357.97281875713202</v>
      </c>
      <c r="K5" s="103">
        <v>324.93231636088785</v>
      </c>
      <c r="L5" s="128">
        <v>316.59750000000003</v>
      </c>
      <c r="M5" s="16">
        <v>283.06878306878309</v>
      </c>
      <c r="N5" s="4">
        <v>300.89506172839498</v>
      </c>
      <c r="O5" s="4">
        <v>297.92768959435631</v>
      </c>
      <c r="P5" s="4">
        <v>274.41798941798902</v>
      </c>
      <c r="Q5" s="28">
        <v>339.68749999999994</v>
      </c>
      <c r="R5" s="111">
        <v>358.83395717812499</v>
      </c>
      <c r="S5" s="111">
        <v>365.64694564694599</v>
      </c>
      <c r="T5" s="16">
        <v>355.16421012849594</v>
      </c>
      <c r="U5" s="4">
        <v>366.94960212201602</v>
      </c>
      <c r="V5" s="134">
        <v>385.25445127456601</v>
      </c>
      <c r="W5" s="139">
        <f t="shared" si="0"/>
        <v>7.6211463798158698</v>
      </c>
      <c r="X5" s="139">
        <f t="shared" si="1"/>
        <v>4.9883823409797206</v>
      </c>
    </row>
    <row r="6" spans="1:24" ht="15" customHeight="1" x14ac:dyDescent="0.25">
      <c r="A6" s="1" t="s">
        <v>4</v>
      </c>
      <c r="B6" s="4">
        <v>204.30666666666667</v>
      </c>
      <c r="C6" s="4">
        <v>232.3007142857135</v>
      </c>
      <c r="D6" s="4">
        <v>253.82882192060936</v>
      </c>
      <c r="E6" s="4">
        <v>263.57421331105542</v>
      </c>
      <c r="F6" s="4">
        <v>278.42303201067398</v>
      </c>
      <c r="G6" s="37">
        <v>276.56801805422589</v>
      </c>
      <c r="H6" s="28">
        <v>273.7891241549778</v>
      </c>
      <c r="I6" s="4">
        <v>288.47199999999998</v>
      </c>
      <c r="J6" s="4">
        <v>283.98422520758845</v>
      </c>
      <c r="K6" s="103">
        <v>264.91276209553001</v>
      </c>
      <c r="L6" s="128">
        <v>255.25863636363599</v>
      </c>
      <c r="M6" s="16">
        <v>226.02842054061571</v>
      </c>
      <c r="N6" s="4">
        <v>292.68990192282877</v>
      </c>
      <c r="O6" s="4">
        <v>282.2858191379533</v>
      </c>
      <c r="P6" s="4">
        <v>281.93473449706136</v>
      </c>
      <c r="Q6" s="28">
        <v>305.96305554152798</v>
      </c>
      <c r="R6" s="111">
        <v>321.99318908533002</v>
      </c>
      <c r="S6" s="111">
        <v>333.03668215253589</v>
      </c>
      <c r="T6" s="16">
        <v>336.031402459974</v>
      </c>
      <c r="U6" s="4">
        <v>339.19591775282839</v>
      </c>
      <c r="V6" s="134">
        <v>342.92326728771599</v>
      </c>
      <c r="W6" s="139">
        <f t="shared" si="0"/>
        <v>20.754336631566041</v>
      </c>
      <c r="X6" s="139">
        <f t="shared" si="1"/>
        <v>1.0988780642117599</v>
      </c>
    </row>
    <row r="7" spans="1:24" ht="15" customHeight="1" x14ac:dyDescent="0.25">
      <c r="A7" s="1" t="s">
        <v>5</v>
      </c>
      <c r="B7" s="4">
        <v>878.46</v>
      </c>
      <c r="C7" s="4">
        <v>1027.25357142857</v>
      </c>
      <c r="D7" s="4">
        <v>1009.0909090909091</v>
      </c>
      <c r="E7" s="4">
        <v>1102.3809523809525</v>
      </c>
      <c r="F7" s="4">
        <v>1225</v>
      </c>
      <c r="G7" s="37">
        <v>1235.24959083469</v>
      </c>
      <c r="H7" s="8">
        <v>1230.124795417345</v>
      </c>
      <c r="I7" s="4">
        <v>1160</v>
      </c>
      <c r="J7" s="4">
        <v>1016.949152542373</v>
      </c>
      <c r="K7" s="103">
        <v>1000</v>
      </c>
      <c r="L7" s="128">
        <v>1150</v>
      </c>
      <c r="M7" s="16">
        <v>1200</v>
      </c>
      <c r="N7" s="4">
        <v>1100</v>
      </c>
      <c r="O7" s="4">
        <v>1000</v>
      </c>
      <c r="P7" s="4">
        <v>1025</v>
      </c>
      <c r="Q7" s="28">
        <v>960</v>
      </c>
      <c r="R7" s="111">
        <v>1100</v>
      </c>
      <c r="S7" s="111">
        <v>1280</v>
      </c>
      <c r="T7" s="16">
        <v>1280</v>
      </c>
      <c r="U7" s="4">
        <v>1200</v>
      </c>
      <c r="V7" s="134">
        <v>1219.6666666666699</v>
      </c>
      <c r="W7" s="139">
        <f t="shared" si="0"/>
        <v>19.933888888889197</v>
      </c>
      <c r="X7" s="139">
        <f t="shared" si="1"/>
        <v>1.6388888888891604</v>
      </c>
    </row>
    <row r="8" spans="1:24" ht="15" customHeight="1" x14ac:dyDescent="0.25">
      <c r="A8" s="1" t="s">
        <v>6</v>
      </c>
      <c r="B8" s="4">
        <v>1187</v>
      </c>
      <c r="C8" s="4">
        <v>1234.325277777775</v>
      </c>
      <c r="D8" s="4">
        <v>1218.1818181818201</v>
      </c>
      <c r="E8" s="4">
        <v>1235.8024691358025</v>
      </c>
      <c r="F8" s="4">
        <v>1392.5925925925901</v>
      </c>
      <c r="G8" s="37">
        <v>1333.3333333333301</v>
      </c>
      <c r="H8" s="8">
        <v>1362.9629629629601</v>
      </c>
      <c r="I8" s="4">
        <v>1200.1099999999999</v>
      </c>
      <c r="J8" s="4">
        <v>1205</v>
      </c>
      <c r="K8" s="103">
        <v>1100</v>
      </c>
      <c r="L8" s="128">
        <v>1214.2857142857142</v>
      </c>
      <c r="M8" s="16">
        <v>1100</v>
      </c>
      <c r="N8" s="4">
        <v>1280</v>
      </c>
      <c r="O8" s="4">
        <v>1200</v>
      </c>
      <c r="P8" s="4">
        <v>1150</v>
      </c>
      <c r="Q8" s="28">
        <v>1140</v>
      </c>
      <c r="R8" s="111">
        <v>1083.3333333333333</v>
      </c>
      <c r="S8" s="111">
        <v>1150</v>
      </c>
      <c r="T8" s="16">
        <v>1209.090909090909</v>
      </c>
      <c r="U8" s="4">
        <v>1228.5714285714287</v>
      </c>
      <c r="V8" s="134">
        <v>1242.8571428571429</v>
      </c>
      <c r="W8" s="139">
        <f t="shared" si="0"/>
        <v>3.1416716064018995</v>
      </c>
      <c r="X8" s="139">
        <f t="shared" si="1"/>
        <v>1.1627906976744131</v>
      </c>
    </row>
    <row r="9" spans="1:24" ht="15" customHeight="1" x14ac:dyDescent="0.25">
      <c r="A9" s="1" t="s">
        <v>7</v>
      </c>
      <c r="B9" s="4">
        <v>231.27500000000001</v>
      </c>
      <c r="C9" s="4">
        <v>261.42857142857099</v>
      </c>
      <c r="D9" s="4">
        <v>256.36363636363598</v>
      </c>
      <c r="E9" s="4">
        <v>260.71428571428572</v>
      </c>
      <c r="F9" s="4">
        <v>270.58823529411802</v>
      </c>
      <c r="G9" s="37">
        <v>314.11764705882399</v>
      </c>
      <c r="H9" s="28">
        <v>350.58823529411802</v>
      </c>
      <c r="I9" s="4">
        <v>348.33333333333331</v>
      </c>
      <c r="J9" s="4">
        <v>348.75</v>
      </c>
      <c r="K9" s="103">
        <v>348.33333333333331</v>
      </c>
      <c r="L9" s="128">
        <v>331.52380952380952</v>
      </c>
      <c r="M9" s="16">
        <v>290.90909090909093</v>
      </c>
      <c r="N9" s="4">
        <v>351.33333333333331</v>
      </c>
      <c r="O9" s="4">
        <v>325</v>
      </c>
      <c r="P9" s="4">
        <v>335.29411764705884</v>
      </c>
      <c r="Q9" s="28">
        <v>324</v>
      </c>
      <c r="R9" s="111">
        <v>329.44444444444446</v>
      </c>
      <c r="S9" s="111">
        <v>355.55555555555554</v>
      </c>
      <c r="T9" s="16">
        <v>340</v>
      </c>
      <c r="U9" s="4">
        <v>340</v>
      </c>
      <c r="V9" s="134">
        <v>331.25</v>
      </c>
      <c r="W9" s="139">
        <f t="shared" si="0"/>
        <v>-5.0179211469534053</v>
      </c>
      <c r="X9" s="139">
        <f t="shared" si="1"/>
        <v>-2.5735294117647056</v>
      </c>
    </row>
    <row r="10" spans="1:24" ht="15" customHeight="1" x14ac:dyDescent="0.25">
      <c r="A10" s="1" t="s">
        <v>8</v>
      </c>
      <c r="B10" s="4">
        <v>224.03833333333333</v>
      </c>
      <c r="C10" s="4">
        <v>255.76923076923049</v>
      </c>
      <c r="D10" s="4">
        <v>258.42105263157902</v>
      </c>
      <c r="E10" s="4">
        <v>247.36842105263159</v>
      </c>
      <c r="F10" s="4">
        <v>276.25</v>
      </c>
      <c r="G10" s="37">
        <v>328.5</v>
      </c>
      <c r="H10" s="28">
        <v>388.75</v>
      </c>
      <c r="I10" s="4">
        <v>399.44444444444446</v>
      </c>
      <c r="J10" s="4">
        <v>390.5</v>
      </c>
      <c r="K10" s="103">
        <v>390.444444444444</v>
      </c>
      <c r="L10" s="128">
        <v>342.76923076923077</v>
      </c>
      <c r="M10" s="16">
        <v>317.85714285714283</v>
      </c>
      <c r="N10" s="4">
        <v>322.941176470588</v>
      </c>
      <c r="O10" s="4">
        <v>343.33333333333331</v>
      </c>
      <c r="P10" s="4">
        <v>350</v>
      </c>
      <c r="Q10" s="28">
        <v>370</v>
      </c>
      <c r="R10" s="111">
        <v>341.33333333333331</v>
      </c>
      <c r="S10" s="111">
        <v>352.77777777777777</v>
      </c>
      <c r="T10" s="16">
        <v>265.26315789473682</v>
      </c>
      <c r="U10" s="4">
        <v>307.222222222222</v>
      </c>
      <c r="V10" s="134">
        <v>304.28571428571399</v>
      </c>
      <c r="W10" s="139">
        <f t="shared" si="0"/>
        <v>-22.077922077922153</v>
      </c>
      <c r="X10" s="139">
        <f t="shared" si="1"/>
        <v>-0.95582536812195629</v>
      </c>
    </row>
    <row r="11" spans="1:24" ht="15" customHeight="1" x14ac:dyDescent="0.25">
      <c r="A11" s="1" t="s">
        <v>9</v>
      </c>
      <c r="B11" s="4">
        <v>237.73250000000002</v>
      </c>
      <c r="C11" s="4">
        <v>363.33500000000004</v>
      </c>
      <c r="D11" s="4">
        <v>365.71428571428601</v>
      </c>
      <c r="E11" s="4">
        <v>362.80510018214898</v>
      </c>
      <c r="F11" s="4">
        <v>384</v>
      </c>
      <c r="G11" s="37">
        <v>393.80952380952402</v>
      </c>
      <c r="H11" s="8">
        <v>388.90476190476204</v>
      </c>
      <c r="I11" s="4">
        <v>380.95142857142855</v>
      </c>
      <c r="J11" s="4">
        <v>369.891748579595</v>
      </c>
      <c r="K11" s="103">
        <v>328.71428571428601</v>
      </c>
      <c r="L11" s="103">
        <v>328.71428571428601</v>
      </c>
      <c r="M11" s="16">
        <v>279.16666666666663</v>
      </c>
      <c r="N11" s="4">
        <v>280.47619047619003</v>
      </c>
      <c r="O11" s="4">
        <v>319.04761904761898</v>
      </c>
      <c r="P11" s="4">
        <v>258.83424408014571</v>
      </c>
      <c r="Q11" s="28">
        <v>301.81818181818198</v>
      </c>
      <c r="R11" s="111">
        <v>367.33333333333297</v>
      </c>
      <c r="S11" s="111">
        <v>333.16326530612201</v>
      </c>
      <c r="T11" s="16">
        <v>337.64089002795902</v>
      </c>
      <c r="U11" s="4">
        <v>378.30175289191686</v>
      </c>
      <c r="V11" s="134">
        <v>345.78544061302699</v>
      </c>
      <c r="W11" s="139">
        <f t="shared" si="0"/>
        <v>-6.517125093797735</v>
      </c>
      <c r="X11" s="139">
        <f t="shared" si="1"/>
        <v>-8.5953374601941057</v>
      </c>
    </row>
    <row r="12" spans="1:24" ht="15" customHeight="1" x14ac:dyDescent="0.25">
      <c r="A12" s="1" t="s">
        <v>10</v>
      </c>
      <c r="B12" s="4">
        <v>719.38</v>
      </c>
      <c r="C12" s="4">
        <v>700</v>
      </c>
      <c r="D12" s="4">
        <v>600</v>
      </c>
      <c r="E12" s="7">
        <v>650</v>
      </c>
      <c r="F12" s="7">
        <v>625.11</v>
      </c>
      <c r="G12" s="37">
        <v>630</v>
      </c>
      <c r="H12" s="28">
        <v>666.66666666666663</v>
      </c>
      <c r="I12" s="4">
        <v>700.66</v>
      </c>
      <c r="J12" s="4">
        <v>730</v>
      </c>
      <c r="K12" s="103">
        <v>753</v>
      </c>
      <c r="L12" s="128">
        <v>780</v>
      </c>
      <c r="M12" s="16">
        <v>674.37664588865687</v>
      </c>
      <c r="N12" s="4">
        <v>650</v>
      </c>
      <c r="O12" s="4">
        <v>600</v>
      </c>
      <c r="P12" s="4">
        <v>510</v>
      </c>
      <c r="Q12" s="28">
        <v>510</v>
      </c>
      <c r="R12" s="111">
        <v>570</v>
      </c>
      <c r="S12" s="111">
        <v>610</v>
      </c>
      <c r="T12" s="16">
        <v>559.36363636363001</v>
      </c>
      <c r="U12" s="4">
        <v>550</v>
      </c>
      <c r="V12" s="134">
        <v>614.28571428571399</v>
      </c>
      <c r="W12" s="139">
        <f t="shared" si="0"/>
        <v>-15.851272015655619</v>
      </c>
      <c r="X12" s="139">
        <f t="shared" si="1"/>
        <v>11.688311688311636</v>
      </c>
    </row>
    <row r="13" spans="1:24" ht="15" customHeight="1" x14ac:dyDescent="0.25">
      <c r="A13" s="1" t="s">
        <v>11</v>
      </c>
      <c r="B13" s="4">
        <v>945.74</v>
      </c>
      <c r="C13" s="4">
        <v>950</v>
      </c>
      <c r="D13" s="4">
        <v>800</v>
      </c>
      <c r="E13" s="7">
        <v>850</v>
      </c>
      <c r="F13" s="7">
        <v>833.45</v>
      </c>
      <c r="G13" s="37">
        <v>840</v>
      </c>
      <c r="H13" s="8">
        <v>836.72500000000002</v>
      </c>
      <c r="I13" s="4">
        <v>825</v>
      </c>
      <c r="J13" s="4">
        <v>835</v>
      </c>
      <c r="K13" s="103">
        <v>825</v>
      </c>
      <c r="L13" s="128">
        <v>860</v>
      </c>
      <c r="M13" s="16">
        <v>860.89361667737808</v>
      </c>
      <c r="N13" s="4">
        <v>870</v>
      </c>
      <c r="O13" s="4">
        <v>850</v>
      </c>
      <c r="P13" s="4">
        <v>725</v>
      </c>
      <c r="Q13" s="28">
        <v>775</v>
      </c>
      <c r="R13" s="111">
        <v>755.55555555555554</v>
      </c>
      <c r="S13" s="111">
        <v>766.66666666666697</v>
      </c>
      <c r="T13" s="16">
        <v>780</v>
      </c>
      <c r="U13" s="4">
        <v>808.33333333333303</v>
      </c>
      <c r="V13" s="134">
        <v>838.09523809523796</v>
      </c>
      <c r="W13" s="139">
        <f t="shared" si="0"/>
        <v>0.37068719703448622</v>
      </c>
      <c r="X13" s="139">
        <f t="shared" si="1"/>
        <v>3.6818851251841167</v>
      </c>
    </row>
    <row r="14" spans="1:24" ht="15" customHeight="1" x14ac:dyDescent="0.25">
      <c r="A14" s="1" t="s">
        <v>12</v>
      </c>
      <c r="B14" s="4">
        <v>134.45499999999998</v>
      </c>
      <c r="C14" s="4">
        <v>148.5</v>
      </c>
      <c r="D14" s="4">
        <v>145</v>
      </c>
      <c r="E14" s="4">
        <v>148.75</v>
      </c>
      <c r="F14" s="4">
        <v>151.81818181818181</v>
      </c>
      <c r="G14" s="37">
        <v>153.57142857142858</v>
      </c>
      <c r="H14" s="28">
        <v>154.72222222222223</v>
      </c>
      <c r="I14" s="4">
        <v>161.33333333333334</v>
      </c>
      <c r="J14" s="4">
        <v>170.90909090909091</v>
      </c>
      <c r="K14" s="103">
        <v>161.33333333333334</v>
      </c>
      <c r="L14" s="128">
        <v>165</v>
      </c>
      <c r="M14" s="16">
        <v>146</v>
      </c>
      <c r="N14" s="4">
        <v>150.66666666666666</v>
      </c>
      <c r="O14" s="4">
        <v>151.11111111111111</v>
      </c>
      <c r="P14" s="4">
        <v>144.54545454545453</v>
      </c>
      <c r="Q14" s="28">
        <v>148.88888888888889</v>
      </c>
      <c r="R14" s="111">
        <v>151.81818181818181</v>
      </c>
      <c r="S14" s="111">
        <v>160</v>
      </c>
      <c r="T14" s="16">
        <v>165.45454545454501</v>
      </c>
      <c r="U14" s="4">
        <v>152</v>
      </c>
      <c r="V14" s="134">
        <v>165</v>
      </c>
      <c r="W14" s="139">
        <f t="shared" si="0"/>
        <v>-3.4574468085106371</v>
      </c>
      <c r="X14" s="139">
        <f t="shared" si="1"/>
        <v>8.5526315789473681</v>
      </c>
    </row>
    <row r="15" spans="1:24" ht="15" customHeight="1" x14ac:dyDescent="0.25">
      <c r="A15" s="1" t="s">
        <v>13</v>
      </c>
      <c r="B15" s="4">
        <v>152.80333333333334</v>
      </c>
      <c r="C15" s="4">
        <v>169.91071428571399</v>
      </c>
      <c r="D15" s="4">
        <v>165.555555555556</v>
      </c>
      <c r="E15" s="4">
        <v>196.47058823529412</v>
      </c>
      <c r="F15" s="4">
        <v>197.555555555556</v>
      </c>
      <c r="G15" s="37">
        <v>197.25</v>
      </c>
      <c r="H15" s="28">
        <v>189</v>
      </c>
      <c r="I15" s="4">
        <v>191.5</v>
      </c>
      <c r="J15" s="4">
        <v>215.52631578947367</v>
      </c>
      <c r="K15" s="103">
        <v>191.5</v>
      </c>
      <c r="L15" s="128">
        <v>185.625</v>
      </c>
      <c r="M15" s="16">
        <v>175.83333333333334</v>
      </c>
      <c r="N15" s="4">
        <v>183.68421052631578</v>
      </c>
      <c r="O15" s="4">
        <v>182.77777777777777</v>
      </c>
      <c r="P15" s="4">
        <v>172.35294117647058</v>
      </c>
      <c r="Q15" s="28">
        <v>180.58823529411765</v>
      </c>
      <c r="R15" s="111">
        <v>179.33333333333334</v>
      </c>
      <c r="S15" s="111">
        <v>180.52631578947367</v>
      </c>
      <c r="T15" s="111">
        <v>180.52631578947367</v>
      </c>
      <c r="U15" s="4">
        <v>182.72727272727272</v>
      </c>
      <c r="V15" s="134">
        <v>181.57894736842101</v>
      </c>
      <c r="W15" s="139">
        <f t="shared" si="0"/>
        <v>-15.750915750915764</v>
      </c>
      <c r="X15" s="139">
        <f t="shared" si="1"/>
        <v>-0.62843676355068567</v>
      </c>
    </row>
    <row r="16" spans="1:24" ht="15" customHeight="1" x14ac:dyDescent="0.25">
      <c r="A16" s="1" t="s">
        <v>14</v>
      </c>
      <c r="B16" s="4">
        <v>1340.52</v>
      </c>
      <c r="C16" s="4">
        <v>1300</v>
      </c>
      <c r="D16" s="4">
        <v>1500</v>
      </c>
      <c r="E16" s="4">
        <v>1600</v>
      </c>
      <c r="F16" s="4">
        <v>1520</v>
      </c>
      <c r="G16" s="37">
        <v>1510</v>
      </c>
      <c r="H16" s="28">
        <v>1664.2857142857142</v>
      </c>
      <c r="I16" s="4">
        <v>1616.6666666666667</v>
      </c>
      <c r="J16" s="4">
        <v>1612.5</v>
      </c>
      <c r="K16" s="103">
        <v>1616.6666666666667</v>
      </c>
      <c r="L16" s="128">
        <v>1418.1818181818182</v>
      </c>
      <c r="M16" s="16">
        <v>1425</v>
      </c>
      <c r="N16" s="4">
        <v>1470</v>
      </c>
      <c r="O16" s="4">
        <v>1457.1428571428571</v>
      </c>
      <c r="P16" s="4">
        <v>1483.3333333333333</v>
      </c>
      <c r="Q16" s="28">
        <v>1457.7</v>
      </c>
      <c r="R16" s="111">
        <v>1520</v>
      </c>
      <c r="S16" s="111">
        <v>1660</v>
      </c>
      <c r="T16" s="16">
        <v>1683.3333333333301</v>
      </c>
      <c r="U16" s="4">
        <v>1702.5</v>
      </c>
      <c r="V16" s="134">
        <v>1600</v>
      </c>
      <c r="W16" s="139">
        <f t="shared" si="0"/>
        <v>-0.77519379844961245</v>
      </c>
      <c r="X16" s="139">
        <f t="shared" si="1"/>
        <v>-6.0205580029368582</v>
      </c>
    </row>
    <row r="17" spans="1:24" ht="15" customHeight="1" x14ac:dyDescent="0.25">
      <c r="A17" s="1" t="s">
        <v>15</v>
      </c>
      <c r="B17" s="4">
        <v>214.85500000000002</v>
      </c>
      <c r="C17" s="4">
        <v>204.81874999999999</v>
      </c>
      <c r="D17" s="4">
        <v>222.52492877492881</v>
      </c>
      <c r="E17" s="4">
        <v>237.62117699798858</v>
      </c>
      <c r="F17" s="4">
        <v>221.39593045843</v>
      </c>
      <c r="G17" s="37">
        <v>239.878558547289</v>
      </c>
      <c r="H17" s="28">
        <v>249.50550291459399</v>
      </c>
      <c r="I17" s="4">
        <v>315.50750000000005</v>
      </c>
      <c r="J17" s="4">
        <v>317.86507894934903</v>
      </c>
      <c r="K17" s="103">
        <v>273.50740740740741</v>
      </c>
      <c r="L17" s="128">
        <v>212.01263157894735</v>
      </c>
      <c r="M17" s="16">
        <v>233.74485596707817</v>
      </c>
      <c r="N17" s="4">
        <v>225.34612794612798</v>
      </c>
      <c r="O17" s="4">
        <v>202.57699805068228</v>
      </c>
      <c r="P17" s="4">
        <v>196.57359924026596</v>
      </c>
      <c r="Q17" s="28">
        <v>193.5925672767778</v>
      </c>
      <c r="R17" s="111">
        <v>212.17283950617301</v>
      </c>
      <c r="S17" s="111">
        <v>224.56590193432299</v>
      </c>
      <c r="T17" s="16">
        <v>224.98065677013</v>
      </c>
      <c r="U17" s="4">
        <v>230.780108780109</v>
      </c>
      <c r="V17" s="134">
        <v>258.42248394879999</v>
      </c>
      <c r="W17" s="139">
        <f t="shared" si="0"/>
        <v>-18.700574217534935</v>
      </c>
      <c r="X17" s="139">
        <f t="shared" si="1"/>
        <v>11.977797963094423</v>
      </c>
    </row>
    <row r="18" spans="1:24" ht="15" customHeight="1" x14ac:dyDescent="0.25">
      <c r="A18" s="1" t="s">
        <v>16</v>
      </c>
      <c r="B18" s="4">
        <v>202.749</v>
      </c>
      <c r="C18" s="4">
        <v>211.143846153846</v>
      </c>
      <c r="D18" s="4">
        <v>234.725783475784</v>
      </c>
      <c r="E18" s="4">
        <v>234.44104908778823</v>
      </c>
      <c r="F18" s="4">
        <v>233.25231481481501</v>
      </c>
      <c r="G18" s="37">
        <v>244.47996016744901</v>
      </c>
      <c r="H18" s="28">
        <v>258.80991328359801</v>
      </c>
      <c r="I18" s="4">
        <v>326.10052631578952</v>
      </c>
      <c r="J18" s="4">
        <v>333.57580729097799</v>
      </c>
      <c r="K18" s="103">
        <v>294.65789473684208</v>
      </c>
      <c r="L18" s="128">
        <v>278.68200000000002</v>
      </c>
      <c r="M18" s="16">
        <v>235.64814814814815</v>
      </c>
      <c r="N18" s="4">
        <v>253.18294051627385</v>
      </c>
      <c r="O18" s="4">
        <v>224.42701525054468</v>
      </c>
      <c r="P18" s="4">
        <v>194.10088821853535</v>
      </c>
      <c r="Q18" s="28">
        <v>203.57554108295599</v>
      </c>
      <c r="R18" s="111">
        <v>227.795603089721</v>
      </c>
      <c r="S18" s="111">
        <v>230.126133126133</v>
      </c>
      <c r="T18" s="16">
        <v>225.822362690586</v>
      </c>
      <c r="U18" s="4">
        <v>229.39379139379099</v>
      </c>
      <c r="V18" s="134">
        <v>259.28207213036899</v>
      </c>
      <c r="W18" s="139">
        <f t="shared" si="0"/>
        <v>-22.271919466810321</v>
      </c>
      <c r="X18" s="139">
        <f t="shared" si="1"/>
        <v>13.029245715403867</v>
      </c>
    </row>
    <row r="19" spans="1:24" ht="15" customHeight="1" x14ac:dyDescent="0.25">
      <c r="A19" s="1" t="s">
        <v>17</v>
      </c>
      <c r="B19" s="4">
        <v>964.72</v>
      </c>
      <c r="C19" s="4">
        <v>941.66666666667004</v>
      </c>
      <c r="D19" s="4">
        <v>1060</v>
      </c>
      <c r="E19" s="4">
        <v>989.58333333333303</v>
      </c>
      <c r="F19" s="4">
        <v>1039.3939393939399</v>
      </c>
      <c r="G19" s="37">
        <v>1177.7777777777801</v>
      </c>
      <c r="H19" s="28">
        <v>1121.3333333333333</v>
      </c>
      <c r="I19" s="4">
        <v>1211.5384615384614</v>
      </c>
      <c r="J19" s="4">
        <v>1281.8181818181799</v>
      </c>
      <c r="K19" s="103">
        <v>1211.5384615384614</v>
      </c>
      <c r="L19" s="128">
        <v>1230</v>
      </c>
      <c r="M19" s="16">
        <v>1255.5555555555557</v>
      </c>
      <c r="N19" s="4">
        <v>1250</v>
      </c>
      <c r="O19" s="4">
        <v>1209.090909090909</v>
      </c>
      <c r="P19" s="4">
        <v>1230.7692307692307</v>
      </c>
      <c r="Q19" s="28">
        <v>1233.3333333333333</v>
      </c>
      <c r="R19" s="111">
        <v>1266.6666666666667</v>
      </c>
      <c r="S19" s="111">
        <v>1192.5</v>
      </c>
      <c r="T19" s="16">
        <v>1150</v>
      </c>
      <c r="U19" s="4">
        <v>1216.6666666666667</v>
      </c>
      <c r="V19" s="134">
        <v>1163.6363636363637</v>
      </c>
      <c r="W19" s="139">
        <f t="shared" si="0"/>
        <v>-9.2198581560282289</v>
      </c>
      <c r="X19" s="139">
        <f t="shared" si="1"/>
        <v>-4.3586550435865474</v>
      </c>
    </row>
    <row r="20" spans="1:24" ht="15" customHeight="1" x14ac:dyDescent="0.25">
      <c r="A20" s="1" t="s">
        <v>18</v>
      </c>
      <c r="B20" s="4">
        <v>1419.94</v>
      </c>
      <c r="C20" s="4">
        <v>1440</v>
      </c>
      <c r="D20" s="4">
        <v>1426.62337662338</v>
      </c>
      <c r="E20" s="4">
        <v>1833.9285714285713</v>
      </c>
      <c r="F20" s="4">
        <v>1819.8830409356699</v>
      </c>
      <c r="G20" s="37">
        <v>1838.8888888888901</v>
      </c>
      <c r="H20" s="28">
        <v>1841.6666666666699</v>
      </c>
      <c r="I20" s="4">
        <v>1670.8333333333301</v>
      </c>
      <c r="J20" s="4">
        <v>1700</v>
      </c>
      <c r="K20" s="103">
        <v>1770.8333333333301</v>
      </c>
      <c r="L20" s="128">
        <v>1541.5033333333331</v>
      </c>
      <c r="M20" s="16">
        <v>1600</v>
      </c>
      <c r="N20" s="4">
        <v>1635.7142857142901</v>
      </c>
      <c r="O20" s="4">
        <v>1533.3333333333333</v>
      </c>
      <c r="P20" s="4">
        <v>1310.8852755194218</v>
      </c>
      <c r="Q20" s="28">
        <v>1412.5</v>
      </c>
      <c r="R20" s="111">
        <v>1433.3333333333301</v>
      </c>
      <c r="S20" s="111">
        <v>1455.7575757575801</v>
      </c>
      <c r="T20" s="16">
        <v>1460.6353119627456</v>
      </c>
      <c r="U20" s="4">
        <v>1464.9350649350599</v>
      </c>
      <c r="V20" s="134">
        <v>1361.4607614607601</v>
      </c>
      <c r="W20" s="139">
        <f t="shared" si="0"/>
        <v>-19.914072855249408</v>
      </c>
      <c r="X20" s="139">
        <f t="shared" si="1"/>
        <v>-7.0634054676605649</v>
      </c>
    </row>
    <row r="21" spans="1:24" ht="15" customHeight="1" x14ac:dyDescent="0.25">
      <c r="A21" s="1" t="s">
        <v>19</v>
      </c>
      <c r="B21" s="4">
        <v>251.02199999999999</v>
      </c>
      <c r="C21" s="4">
        <v>258.82169642857099</v>
      </c>
      <c r="D21" s="4">
        <v>263.82352941176498</v>
      </c>
      <c r="E21" s="4">
        <v>190.876906318083</v>
      </c>
      <c r="F21" s="4">
        <v>185.392857142857</v>
      </c>
      <c r="G21" s="37">
        <v>176.88811188811189</v>
      </c>
      <c r="H21" s="28">
        <v>178.125</v>
      </c>
      <c r="I21" s="4">
        <v>189.804117647059</v>
      </c>
      <c r="J21" s="4">
        <v>175.33783783783801</v>
      </c>
      <c r="K21" s="103">
        <v>139.80392156862743</v>
      </c>
      <c r="L21" s="128">
        <v>155.76923076923077</v>
      </c>
      <c r="M21" s="16">
        <v>223.33333333333334</v>
      </c>
      <c r="N21" s="4">
        <v>207.719298245614</v>
      </c>
      <c r="O21" s="4">
        <v>198.5</v>
      </c>
      <c r="P21" s="4">
        <v>163.636363636364</v>
      </c>
      <c r="Q21" s="28">
        <v>155.04653831442053</v>
      </c>
      <c r="R21" s="111">
        <v>175.56680161943319</v>
      </c>
      <c r="S21" s="111">
        <v>187.59259259259301</v>
      </c>
      <c r="T21" s="16">
        <v>197.07</v>
      </c>
      <c r="U21" s="4">
        <v>196.491228070175</v>
      </c>
      <c r="V21" s="134">
        <v>209.17171717171701</v>
      </c>
      <c r="W21" s="139">
        <f t="shared" si="0"/>
        <v>19.296393608532124</v>
      </c>
      <c r="X21" s="139">
        <f t="shared" si="1"/>
        <v>6.4534632034633583</v>
      </c>
    </row>
    <row r="22" spans="1:24" ht="15" customHeight="1" x14ac:dyDescent="0.25">
      <c r="A22" s="1" t="s">
        <v>20</v>
      </c>
      <c r="B22" s="4">
        <v>269.45500000000004</v>
      </c>
      <c r="C22" s="4">
        <v>270.01545454545499</v>
      </c>
      <c r="D22" s="4">
        <v>275.21077283372364</v>
      </c>
      <c r="E22" s="4">
        <v>283.6136409633678</v>
      </c>
      <c r="F22" s="4">
        <v>308.33333333333331</v>
      </c>
      <c r="G22" s="37">
        <v>301.70363227258099</v>
      </c>
      <c r="H22" s="28">
        <v>303.87636612021902</v>
      </c>
      <c r="I22" s="4">
        <v>343.47588235294103</v>
      </c>
      <c r="J22" s="4">
        <v>360.786885245902</v>
      </c>
      <c r="K22" s="103">
        <v>310.72966891674707</v>
      </c>
      <c r="L22" s="128">
        <v>283.38875000000002</v>
      </c>
      <c r="M22" s="16">
        <v>258.33333333333331</v>
      </c>
      <c r="N22" s="4">
        <v>233.82331511839709</v>
      </c>
      <c r="O22" s="4">
        <v>245</v>
      </c>
      <c r="P22" s="4">
        <v>261.22320302648171</v>
      </c>
      <c r="Q22" s="28">
        <v>284.08839167035893</v>
      </c>
      <c r="R22" s="111">
        <v>294.61566484517311</v>
      </c>
      <c r="S22" s="111">
        <v>262.77777777777777</v>
      </c>
      <c r="T22" s="16">
        <v>245.57911171371052</v>
      </c>
      <c r="U22" s="4">
        <v>266.95922084680899</v>
      </c>
      <c r="V22" s="134">
        <v>244.90077653149268</v>
      </c>
      <c r="W22" s="139">
        <f t="shared" si="0"/>
        <v>-32.120377279075612</v>
      </c>
      <c r="X22" s="139">
        <f t="shared" si="1"/>
        <v>-8.2628516240591861</v>
      </c>
    </row>
    <row r="23" spans="1:24" ht="15" customHeight="1" x14ac:dyDescent="0.25">
      <c r="A23" s="1" t="s">
        <v>21</v>
      </c>
      <c r="B23" s="4">
        <v>234.33214285714286</v>
      </c>
      <c r="C23" s="4">
        <v>313.684505494505</v>
      </c>
      <c r="D23" s="4">
        <v>315.48776455026501</v>
      </c>
      <c r="E23" s="4">
        <v>275.27789824693298</v>
      </c>
      <c r="F23" s="4">
        <v>288.70370370370398</v>
      </c>
      <c r="G23" s="37">
        <v>291.06995884773698</v>
      </c>
      <c r="H23" s="28">
        <v>287.71929824561403</v>
      </c>
      <c r="I23" s="4">
        <v>314.62812500000001</v>
      </c>
      <c r="J23" s="4">
        <v>373.44083717275618</v>
      </c>
      <c r="K23" s="103">
        <v>285.46331533524153</v>
      </c>
      <c r="L23" s="128">
        <v>279.4212</v>
      </c>
      <c r="M23" s="16">
        <v>245.753968253968</v>
      </c>
      <c r="N23" s="4">
        <v>230.23770973679893</v>
      </c>
      <c r="O23" s="4">
        <v>237.47733337415107</v>
      </c>
      <c r="P23" s="4">
        <v>227.69449808492087</v>
      </c>
      <c r="Q23" s="28">
        <v>236.12959595279258</v>
      </c>
      <c r="R23" s="111">
        <v>236.41800311343019</v>
      </c>
      <c r="S23" s="111">
        <v>226.99606848912407</v>
      </c>
      <c r="T23" s="16">
        <v>216.00119339237489</v>
      </c>
      <c r="U23" s="4">
        <v>219.29721736903633</v>
      </c>
      <c r="V23" s="134">
        <v>220.56723599121267</v>
      </c>
      <c r="W23" s="139">
        <f t="shared" si="0"/>
        <v>-40.936498091349122</v>
      </c>
      <c r="X23" s="139">
        <f t="shared" si="1"/>
        <v>0.57913120714118915</v>
      </c>
    </row>
    <row r="24" spans="1:24" ht="15" customHeight="1" x14ac:dyDescent="0.25">
      <c r="A24" s="1" t="s">
        <v>22</v>
      </c>
      <c r="B24" s="4">
        <v>265.18</v>
      </c>
      <c r="C24" s="4">
        <v>322.91624999999954</v>
      </c>
      <c r="D24" s="4">
        <v>318.69047619047598</v>
      </c>
      <c r="E24" s="4">
        <v>246.21596721106854</v>
      </c>
      <c r="F24" s="4">
        <v>257.40740740740739</v>
      </c>
      <c r="G24" s="37">
        <v>258.71428571428567</v>
      </c>
      <c r="H24" s="28">
        <v>244.166666666667</v>
      </c>
      <c r="I24" s="4">
        <v>293.63777777777801</v>
      </c>
      <c r="J24" s="4">
        <v>307.54879000780602</v>
      </c>
      <c r="K24" s="103">
        <v>300.081360048573</v>
      </c>
      <c r="L24" s="128">
        <v>289.69818181818198</v>
      </c>
      <c r="M24" s="16">
        <v>255.71428571428601</v>
      </c>
      <c r="N24" s="4">
        <v>232.31571317051413</v>
      </c>
      <c r="O24" s="4">
        <v>245</v>
      </c>
      <c r="P24" s="4">
        <v>237.72313296903459</v>
      </c>
      <c r="Q24" s="28">
        <v>247.57575757575759</v>
      </c>
      <c r="R24" s="111">
        <v>296.33333333333331</v>
      </c>
      <c r="S24" s="111">
        <v>306.66666666666703</v>
      </c>
      <c r="T24" s="16">
        <v>326.14303959131502</v>
      </c>
      <c r="U24" s="4">
        <v>333.290043290043</v>
      </c>
      <c r="V24" s="134">
        <v>330.95238095238102</v>
      </c>
      <c r="W24" s="139">
        <f t="shared" si="0"/>
        <v>7.6097164758739542</v>
      </c>
      <c r="X24" s="139">
        <f t="shared" si="1"/>
        <v>-0.70138979088182651</v>
      </c>
    </row>
    <row r="25" spans="1:24" ht="15" customHeight="1" x14ac:dyDescent="0.25">
      <c r="A25" s="1" t="s">
        <v>23</v>
      </c>
      <c r="B25" s="4">
        <v>334.91416666666669</v>
      </c>
      <c r="C25" s="4">
        <v>351.81879807692246</v>
      </c>
      <c r="D25" s="4">
        <v>345.92592592592592</v>
      </c>
      <c r="E25" s="4">
        <v>336.24632569077011</v>
      </c>
      <c r="F25" s="4">
        <v>348.00887978142072</v>
      </c>
      <c r="G25" s="37">
        <v>351.060109289617</v>
      </c>
      <c r="H25" s="28">
        <v>344.39393939393898</v>
      </c>
      <c r="I25" s="4">
        <v>330.74</v>
      </c>
      <c r="J25" s="4">
        <v>334.33333333333297</v>
      </c>
      <c r="K25" s="103">
        <v>323.33333333333331</v>
      </c>
      <c r="L25" s="103">
        <v>323.33333333333331</v>
      </c>
      <c r="M25" s="16">
        <v>302.5641025641026</v>
      </c>
      <c r="N25" s="4">
        <v>307.33333333333337</v>
      </c>
      <c r="O25" s="4">
        <v>317.54597701149402</v>
      </c>
      <c r="P25" s="4">
        <v>307.96296296296299</v>
      </c>
      <c r="Q25" s="28">
        <v>313.01573989301397</v>
      </c>
      <c r="R25" s="111">
        <v>331.875</v>
      </c>
      <c r="S25" s="111">
        <v>355.96491228070198</v>
      </c>
      <c r="T25" s="16">
        <v>367.63546798029603</v>
      </c>
      <c r="U25" s="4">
        <v>394.11706349206298</v>
      </c>
      <c r="V25" s="134">
        <v>390.59660645867501</v>
      </c>
      <c r="W25" s="139">
        <f t="shared" si="0"/>
        <v>16.828496448257859</v>
      </c>
      <c r="X25" s="139">
        <f t="shared" si="1"/>
        <v>-0.89325161468398784</v>
      </c>
    </row>
    <row r="26" spans="1:24" ht="15" customHeight="1" x14ac:dyDescent="0.25">
      <c r="A26" s="1" t="s">
        <v>24</v>
      </c>
      <c r="B26" s="4">
        <v>224.94749999999999</v>
      </c>
      <c r="C26" s="4">
        <v>228.48223214285699</v>
      </c>
      <c r="D26" s="4">
        <v>244.24812030075191</v>
      </c>
      <c r="E26" s="4">
        <v>272.81976308292099</v>
      </c>
      <c r="F26" s="4">
        <v>296.86716791980001</v>
      </c>
      <c r="G26" s="37">
        <v>300.40109519360533</v>
      </c>
      <c r="H26" s="28">
        <v>310.15788461927599</v>
      </c>
      <c r="I26" s="4">
        <v>291.90687500000001</v>
      </c>
      <c r="J26" s="4">
        <v>248.66785792479001</v>
      </c>
      <c r="K26" s="103">
        <v>216.24973162802112</v>
      </c>
      <c r="L26" s="128">
        <v>255.19423076923073</v>
      </c>
      <c r="M26" s="16">
        <v>212.22605994151999</v>
      </c>
      <c r="N26" s="4">
        <v>288.86772853185585</v>
      </c>
      <c r="O26" s="4">
        <v>248.33089668616</v>
      </c>
      <c r="P26" s="4">
        <v>228.701628473097</v>
      </c>
      <c r="Q26" s="28">
        <v>224.5036934441367</v>
      </c>
      <c r="R26" s="111">
        <v>282.25017096550772</v>
      </c>
      <c r="S26" s="111">
        <v>310.51157305027272</v>
      </c>
      <c r="T26" s="16">
        <v>320.41857168172999</v>
      </c>
      <c r="U26" s="4">
        <v>341.85025277909898</v>
      </c>
      <c r="V26" s="134">
        <v>357.23856424687398</v>
      </c>
      <c r="W26" s="139">
        <f t="shared" si="0"/>
        <v>43.660932791290357</v>
      </c>
      <c r="X26" s="139">
        <f t="shared" si="1"/>
        <v>4.5014772821358147</v>
      </c>
    </row>
    <row r="27" spans="1:24" ht="15" customHeight="1" x14ac:dyDescent="0.25">
      <c r="A27" s="1" t="s">
        <v>25</v>
      </c>
      <c r="B27" s="4">
        <v>232.83625000000001</v>
      </c>
      <c r="C27" s="4">
        <v>225.88683333333299</v>
      </c>
      <c r="D27" s="4">
        <v>260.47619047619003</v>
      </c>
      <c r="E27" s="4">
        <v>283.66869170348599</v>
      </c>
      <c r="F27" s="4">
        <v>312.66728673317664</v>
      </c>
      <c r="G27" s="37">
        <v>315.41507506455201</v>
      </c>
      <c r="H27" s="28">
        <v>335.95897766322997</v>
      </c>
      <c r="I27" s="4">
        <v>399.52529411764698</v>
      </c>
      <c r="J27" s="4">
        <v>305.89172361600498</v>
      </c>
      <c r="K27" s="103">
        <v>278.46355864138502</v>
      </c>
      <c r="L27" s="128">
        <v>275.13518518518498</v>
      </c>
      <c r="M27" s="16">
        <v>235.16546186950083</v>
      </c>
      <c r="N27" s="4">
        <v>248.27319587628901</v>
      </c>
      <c r="O27" s="4">
        <v>232.89143041237099</v>
      </c>
      <c r="P27" s="4">
        <v>189.39778316824999</v>
      </c>
      <c r="Q27" s="28">
        <v>193.16332067281604</v>
      </c>
      <c r="R27" s="111">
        <v>225.878726854479</v>
      </c>
      <c r="S27" s="111">
        <v>263.60279553136701</v>
      </c>
      <c r="T27" s="16">
        <v>255.47063718052863</v>
      </c>
      <c r="U27" s="4">
        <v>252.611213968025</v>
      </c>
      <c r="V27" s="134">
        <v>278.51072538572498</v>
      </c>
      <c r="W27" s="139">
        <f t="shared" si="0"/>
        <v>-8.951205971382274</v>
      </c>
      <c r="X27" s="139">
        <f t="shared" si="1"/>
        <v>10.252716421757228</v>
      </c>
    </row>
    <row r="28" spans="1:24" ht="15" customHeight="1" x14ac:dyDescent="0.25">
      <c r="A28" s="2" t="s">
        <v>26</v>
      </c>
      <c r="B28" s="16">
        <v>1224.55</v>
      </c>
      <c r="C28" s="16">
        <v>1200</v>
      </c>
      <c r="D28" s="16">
        <v>1216.665</v>
      </c>
      <c r="E28" s="16">
        <v>1233.33</v>
      </c>
      <c r="F28" s="16">
        <v>1244.82864909399</v>
      </c>
      <c r="G28" s="40">
        <v>1245.7579606080001</v>
      </c>
      <c r="H28" s="40">
        <v>1246.6882943646699</v>
      </c>
      <c r="I28" s="40">
        <v>1211.08</v>
      </c>
      <c r="J28" s="4">
        <v>1150</v>
      </c>
      <c r="K28" s="4">
        <v>1150</v>
      </c>
      <c r="L28" s="128">
        <v>1100</v>
      </c>
      <c r="M28" s="16">
        <v>1201.188245794915</v>
      </c>
      <c r="N28" s="7">
        <v>1250</v>
      </c>
      <c r="O28" s="4">
        <v>1223.2371918101001</v>
      </c>
      <c r="P28" s="4">
        <v>1040.5405405405404</v>
      </c>
      <c r="Q28" s="8">
        <v>1171.2592441168802</v>
      </c>
      <c r="R28" s="111">
        <v>1180</v>
      </c>
      <c r="S28" s="111">
        <v>1200</v>
      </c>
      <c r="T28" s="16">
        <v>1250</v>
      </c>
      <c r="U28" s="4">
        <v>1185.8881061941772</v>
      </c>
      <c r="V28" s="134">
        <v>1250</v>
      </c>
      <c r="W28" s="139">
        <f t="shared" si="0"/>
        <v>8.695652173913043</v>
      </c>
      <c r="X28" s="139">
        <f t="shared" si="1"/>
        <v>5.4062346583080663</v>
      </c>
    </row>
    <row r="29" spans="1:24" ht="15" customHeight="1" x14ac:dyDescent="0.25">
      <c r="A29" s="2" t="s">
        <v>27</v>
      </c>
      <c r="B29" s="16">
        <v>703.51</v>
      </c>
      <c r="C29" s="16">
        <v>703.33333333333303</v>
      </c>
      <c r="D29" s="16">
        <v>710</v>
      </c>
      <c r="E29" s="16">
        <v>712</v>
      </c>
      <c r="F29" s="16">
        <v>713.58331152847904</v>
      </c>
      <c r="G29" s="16">
        <v>723.33</v>
      </c>
      <c r="H29" s="16">
        <v>726.9</v>
      </c>
      <c r="I29" s="16">
        <v>717.33</v>
      </c>
      <c r="J29" s="20">
        <v>711.55</v>
      </c>
      <c r="K29" s="103">
        <v>820</v>
      </c>
      <c r="L29" s="128">
        <v>900</v>
      </c>
      <c r="M29" s="16">
        <v>1000</v>
      </c>
      <c r="N29" s="4">
        <v>1000</v>
      </c>
      <c r="O29" s="4">
        <v>900</v>
      </c>
      <c r="P29" s="4">
        <v>850</v>
      </c>
      <c r="Q29" s="28">
        <v>920</v>
      </c>
      <c r="R29" s="111">
        <v>1000</v>
      </c>
      <c r="S29" s="111">
        <v>960</v>
      </c>
      <c r="T29" s="16">
        <v>1040</v>
      </c>
      <c r="U29" s="4">
        <v>1026.0869565217392</v>
      </c>
      <c r="V29" s="134">
        <v>1040</v>
      </c>
      <c r="W29" s="139">
        <f t="shared" si="0"/>
        <v>46.159792003372928</v>
      </c>
      <c r="X29" s="139">
        <f t="shared" si="1"/>
        <v>1.3559322033898198</v>
      </c>
    </row>
    <row r="30" spans="1:24" ht="15" customHeight="1" x14ac:dyDescent="0.25">
      <c r="A30" s="2" t="s">
        <v>28</v>
      </c>
      <c r="B30" s="16">
        <v>149.73500000000001</v>
      </c>
      <c r="C30" s="21">
        <v>141.535</v>
      </c>
      <c r="D30" s="21">
        <v>150</v>
      </c>
      <c r="E30" s="21">
        <v>155.83500000000001</v>
      </c>
      <c r="F30" s="16">
        <v>157.49934238674101</v>
      </c>
      <c r="G30" s="21">
        <v>155.29499999999999</v>
      </c>
      <c r="H30" s="21">
        <v>162.59</v>
      </c>
      <c r="I30" s="21">
        <v>165</v>
      </c>
      <c r="J30" s="4">
        <v>163.55000000000001</v>
      </c>
      <c r="K30" s="103">
        <v>155.85</v>
      </c>
      <c r="L30" s="128">
        <v>155.185</v>
      </c>
      <c r="M30" s="16">
        <v>153.83864149252835</v>
      </c>
      <c r="N30" s="4">
        <v>181.276595744681</v>
      </c>
      <c r="O30" s="4">
        <v>195</v>
      </c>
      <c r="P30" s="4">
        <v>291.35802469135803</v>
      </c>
      <c r="Q30" s="28">
        <v>309.03225806451599</v>
      </c>
      <c r="R30" s="111">
        <v>327.77777777777777</v>
      </c>
      <c r="S30" s="111">
        <v>328.90028490028499</v>
      </c>
      <c r="T30" s="16">
        <v>360</v>
      </c>
      <c r="U30" s="4">
        <v>350</v>
      </c>
      <c r="V30" s="134">
        <v>320</v>
      </c>
      <c r="W30" s="139">
        <f t="shared" si="0"/>
        <v>95.658819932742261</v>
      </c>
      <c r="X30" s="139">
        <f t="shared" si="1"/>
        <v>-8.5714285714285712</v>
      </c>
    </row>
    <row r="31" spans="1:24" ht="15" customHeight="1" x14ac:dyDescent="0.25">
      <c r="A31" s="2" t="s">
        <v>29</v>
      </c>
      <c r="B31" s="16">
        <v>96.222499999999997</v>
      </c>
      <c r="C31" s="16">
        <v>94.409374999999997</v>
      </c>
      <c r="D31" s="16">
        <v>99.334999999999994</v>
      </c>
      <c r="E31" s="16">
        <v>98.389487179487006</v>
      </c>
      <c r="F31" s="16">
        <v>99.304558361828995</v>
      </c>
      <c r="G31" s="16">
        <v>97.07</v>
      </c>
      <c r="H31" s="16">
        <v>98.41</v>
      </c>
      <c r="I31" s="16">
        <v>99.6</v>
      </c>
      <c r="J31" s="4">
        <v>94.317873227128999</v>
      </c>
      <c r="K31" s="103">
        <v>90.25</v>
      </c>
      <c r="L31" s="128">
        <v>94.694999999999993</v>
      </c>
      <c r="M31" s="16">
        <v>90.145502645502674</v>
      </c>
      <c r="N31" s="4">
        <v>106.4814814814815</v>
      </c>
      <c r="O31" s="4">
        <v>97.005708716235006</v>
      </c>
      <c r="P31" s="4">
        <v>108.73570939360415</v>
      </c>
      <c r="Q31" s="28">
        <v>126.75925925925927</v>
      </c>
      <c r="R31" s="111">
        <v>164.137969217494</v>
      </c>
      <c r="S31" s="111">
        <v>201.85944412476979</v>
      </c>
      <c r="T31" s="16">
        <v>197.05540560803701</v>
      </c>
      <c r="U31" s="4">
        <v>196.126959012621</v>
      </c>
      <c r="V31" s="134">
        <v>208.486811391223</v>
      </c>
      <c r="W31" s="139">
        <f t="shared" si="0"/>
        <v>121.04698108402128</v>
      </c>
      <c r="X31" s="139">
        <f t="shared" si="1"/>
        <v>6.301965033683425</v>
      </c>
    </row>
    <row r="32" spans="1:24" ht="15" customHeight="1" x14ac:dyDescent="0.25">
      <c r="A32" s="2" t="s">
        <v>30</v>
      </c>
      <c r="B32" s="16">
        <v>813.18499999999995</v>
      </c>
      <c r="C32" s="16">
        <v>816.96428571428999</v>
      </c>
      <c r="D32" s="16">
        <v>820</v>
      </c>
      <c r="E32" s="16">
        <v>833.89</v>
      </c>
      <c r="F32" s="16">
        <v>837.07423041203594</v>
      </c>
      <c r="G32" s="16">
        <v>846.86500000000001</v>
      </c>
      <c r="H32" s="16">
        <v>845</v>
      </c>
      <c r="I32" s="16">
        <v>855</v>
      </c>
      <c r="J32" s="4">
        <v>867.142857142857</v>
      </c>
      <c r="K32" s="103">
        <v>925.36</v>
      </c>
      <c r="L32" s="128">
        <v>986.91304347825997</v>
      </c>
      <c r="M32" s="16">
        <v>1018.1818181818181</v>
      </c>
      <c r="N32" s="4">
        <v>994.11764705882354</v>
      </c>
      <c r="O32" s="4">
        <v>1005</v>
      </c>
      <c r="P32" s="4">
        <v>1004.2735042735042</v>
      </c>
      <c r="Q32" s="28">
        <v>1055.8433452956779</v>
      </c>
      <c r="R32" s="111">
        <v>1076.3636363636399</v>
      </c>
      <c r="S32" s="111">
        <v>993.33333333333337</v>
      </c>
      <c r="T32" s="16">
        <v>993.33333333333337</v>
      </c>
      <c r="U32" s="4">
        <v>953.57142857142856</v>
      </c>
      <c r="V32" s="134">
        <v>1003.1680440771349</v>
      </c>
      <c r="W32" s="139">
        <f t="shared" si="0"/>
        <v>15.686594868862368</v>
      </c>
      <c r="X32" s="139">
        <f t="shared" si="1"/>
        <v>5.2011431991002954</v>
      </c>
    </row>
    <row r="33" spans="1:24" ht="15" customHeight="1" x14ac:dyDescent="0.25">
      <c r="A33" s="2" t="s">
        <v>31</v>
      </c>
      <c r="B33" s="16">
        <v>729.54499999999996</v>
      </c>
      <c r="C33" s="16">
        <v>729.16666666666652</v>
      </c>
      <c r="D33" s="16">
        <v>730</v>
      </c>
      <c r="E33" s="16">
        <v>735.26300000000003</v>
      </c>
      <c r="F33" s="16">
        <v>740.60631908084304</v>
      </c>
      <c r="G33" s="16">
        <v>748.33500000000004</v>
      </c>
      <c r="H33" s="16">
        <v>755</v>
      </c>
      <c r="I33" s="16">
        <v>759.77499999999998</v>
      </c>
      <c r="J33" s="4">
        <v>768.461538461538</v>
      </c>
      <c r="K33" s="103">
        <v>785.69</v>
      </c>
      <c r="L33" s="128">
        <v>757.89473684210998</v>
      </c>
      <c r="M33" s="16">
        <v>1000</v>
      </c>
      <c r="N33" s="4">
        <v>959.375</v>
      </c>
      <c r="O33" s="4">
        <v>991.66666666666663</v>
      </c>
      <c r="P33" s="4">
        <v>1035.2941176470588</v>
      </c>
      <c r="Q33" s="28">
        <v>1012.6373626373627</v>
      </c>
      <c r="R33" s="111">
        <v>1022.7272727272727</v>
      </c>
      <c r="S33" s="111">
        <v>927.27272727272725</v>
      </c>
      <c r="T33" s="16">
        <v>1000</v>
      </c>
      <c r="U33" s="4">
        <v>1004.7619047619047</v>
      </c>
      <c r="V33" s="134">
        <v>1071.4285714285713</v>
      </c>
      <c r="W33" s="139">
        <f t="shared" si="0"/>
        <v>39.425139425139498</v>
      </c>
      <c r="X33" s="139">
        <f t="shared" si="1"/>
        <v>6.6350710900473899</v>
      </c>
    </row>
    <row r="34" spans="1:24" ht="15" customHeight="1" x14ac:dyDescent="0.25">
      <c r="A34" s="2" t="s">
        <v>32</v>
      </c>
      <c r="B34" s="16">
        <v>955.54500000000007</v>
      </c>
      <c r="C34" s="21">
        <v>1057.38625</v>
      </c>
      <c r="D34" s="16">
        <v>1175</v>
      </c>
      <c r="E34" s="16">
        <v>1045.79</v>
      </c>
      <c r="F34" s="16">
        <v>1103.9719136689598</v>
      </c>
      <c r="G34" s="16">
        <v>1183.335</v>
      </c>
      <c r="H34" s="16">
        <v>1125</v>
      </c>
      <c r="I34" s="16">
        <v>1100</v>
      </c>
      <c r="J34" s="8">
        <v>1125.4860635556679</v>
      </c>
      <c r="K34" s="103">
        <v>1100</v>
      </c>
      <c r="L34" s="128">
        <v>1160</v>
      </c>
      <c r="M34" s="16">
        <v>1200</v>
      </c>
      <c r="N34" s="4">
        <v>1186.6666666666667</v>
      </c>
      <c r="O34" s="4">
        <v>1055</v>
      </c>
      <c r="P34" s="4">
        <v>825</v>
      </c>
      <c r="Q34" s="28">
        <v>1046.6666666666699</v>
      </c>
      <c r="R34" s="111">
        <v>1085.3333333333301</v>
      </c>
      <c r="S34" s="111">
        <v>1150</v>
      </c>
      <c r="T34" s="16">
        <v>1150</v>
      </c>
      <c r="U34" s="4">
        <v>1080</v>
      </c>
      <c r="V34" s="134">
        <v>1050</v>
      </c>
      <c r="W34" s="139">
        <f t="shared" si="0"/>
        <v>-6.7069745241616019</v>
      </c>
      <c r="X34" s="139">
        <f t="shared" si="1"/>
        <v>-2.7777777777777777</v>
      </c>
    </row>
    <row r="35" spans="1:24" ht="15" customHeight="1" x14ac:dyDescent="0.25">
      <c r="A35" s="2" t="s">
        <v>33</v>
      </c>
      <c r="B35" s="16">
        <v>1854.4512500000001</v>
      </c>
      <c r="C35" s="46">
        <v>1873.737543</v>
      </c>
      <c r="D35" s="46">
        <v>1893.2244134471998</v>
      </c>
      <c r="E35" s="46">
        <v>1912.9139473470507</v>
      </c>
      <c r="F35" s="46">
        <v>1932.8082523994599</v>
      </c>
      <c r="G35" s="21">
        <v>1968.0550000000001</v>
      </c>
      <c r="H35" s="16">
        <v>1950</v>
      </c>
      <c r="I35" s="16">
        <v>1955</v>
      </c>
      <c r="J35" s="8">
        <v>1931.2194589581752</v>
      </c>
      <c r="K35" s="103">
        <v>1933.3333333333301</v>
      </c>
      <c r="L35" s="128">
        <v>1840</v>
      </c>
      <c r="M35" s="16">
        <v>1500</v>
      </c>
      <c r="N35" s="4">
        <v>1650</v>
      </c>
      <c r="O35" s="4">
        <v>1733.3333333333333</v>
      </c>
      <c r="P35" s="4">
        <v>1214.3749243029818</v>
      </c>
      <c r="Q35" s="28">
        <v>1261.42857142857</v>
      </c>
      <c r="R35" s="111">
        <v>1298.3333333333301</v>
      </c>
      <c r="S35" s="111">
        <v>1306.6666666666699</v>
      </c>
      <c r="T35" s="16">
        <v>1260</v>
      </c>
      <c r="U35" s="4">
        <v>1279.5238095238101</v>
      </c>
      <c r="V35" s="134">
        <v>1254.9019607843138</v>
      </c>
      <c r="W35" s="139">
        <f t="shared" si="0"/>
        <v>-35.020230095377705</v>
      </c>
      <c r="X35" s="139">
        <f t="shared" si="1"/>
        <v>-1.9242978173778247</v>
      </c>
    </row>
    <row r="36" spans="1:24" ht="15" customHeight="1" x14ac:dyDescent="0.25">
      <c r="A36" s="2" t="s">
        <v>34</v>
      </c>
      <c r="B36" s="46">
        <v>2204.4267918142314</v>
      </c>
      <c r="C36" s="46">
        <v>2207.5129893227713</v>
      </c>
      <c r="D36" s="46">
        <v>2210.6035075078235</v>
      </c>
      <c r="E36" s="46">
        <v>2213.6983524183347</v>
      </c>
      <c r="F36" s="46">
        <v>2216.7975301117203</v>
      </c>
      <c r="G36" s="46">
        <v>2219.9010466538771</v>
      </c>
      <c r="H36" s="46">
        <v>2223.0089081191927</v>
      </c>
      <c r="I36" s="46">
        <v>2226.1211205905597</v>
      </c>
      <c r="J36" s="8">
        <v>2216.7975301117203</v>
      </c>
      <c r="K36" s="103">
        <v>2100</v>
      </c>
      <c r="L36" s="103">
        <v>2100</v>
      </c>
      <c r="M36" s="16">
        <v>2188.5445141938208</v>
      </c>
      <c r="N36" s="7">
        <v>1700</v>
      </c>
      <c r="O36" s="4">
        <v>1780.5331202143</v>
      </c>
      <c r="P36" s="4">
        <v>1780.5331202143</v>
      </c>
      <c r="Q36" s="8">
        <v>1753.6887468095331</v>
      </c>
      <c r="R36" s="8">
        <v>1814.44826686491</v>
      </c>
      <c r="S36" s="111">
        <v>1825</v>
      </c>
      <c r="T36" s="111">
        <v>1820</v>
      </c>
      <c r="U36" s="4">
        <v>1800</v>
      </c>
      <c r="V36" s="4">
        <v>1800</v>
      </c>
      <c r="W36" s="139">
        <f t="shared" si="0"/>
        <v>-18.801786110376753</v>
      </c>
      <c r="X36" s="139">
        <f t="shared" si="1"/>
        <v>0</v>
      </c>
    </row>
    <row r="37" spans="1:24" ht="15" customHeight="1" x14ac:dyDescent="0.25">
      <c r="A37" s="2" t="s">
        <v>35</v>
      </c>
      <c r="B37" s="16">
        <v>949.8</v>
      </c>
      <c r="C37" s="21">
        <v>734.28571428571399</v>
      </c>
      <c r="D37" s="16">
        <v>771.66499999999996</v>
      </c>
      <c r="E37" s="16">
        <v>811.10791666666671</v>
      </c>
      <c r="F37" s="16">
        <v>886.61531396326507</v>
      </c>
      <c r="G37" s="46">
        <v>978.82330661544472</v>
      </c>
      <c r="H37" s="16">
        <v>1018.45</v>
      </c>
      <c r="I37" s="16">
        <v>1099.4299999999998</v>
      </c>
      <c r="J37" s="8">
        <v>888.33615290960984</v>
      </c>
      <c r="K37" s="103">
        <v>1093.3333333333333</v>
      </c>
      <c r="L37" s="128">
        <v>995</v>
      </c>
      <c r="M37" s="16">
        <v>1060</v>
      </c>
      <c r="N37" s="4">
        <v>989.28571428571433</v>
      </c>
      <c r="O37" s="4">
        <v>975</v>
      </c>
      <c r="P37" s="4">
        <v>1035</v>
      </c>
      <c r="Q37" s="28">
        <v>956.25</v>
      </c>
      <c r="R37" s="111">
        <v>1015.3846153846154</v>
      </c>
      <c r="S37" s="111">
        <v>1000</v>
      </c>
      <c r="T37" s="16">
        <v>946.875</v>
      </c>
      <c r="U37" s="4">
        <v>947.5</v>
      </c>
      <c r="V37" s="134">
        <v>992.30769230769226</v>
      </c>
      <c r="W37" s="139">
        <f t="shared" si="0"/>
        <v>11.704076104247191</v>
      </c>
      <c r="X37" s="139">
        <f t="shared" si="1"/>
        <v>4.7290440430282068</v>
      </c>
    </row>
    <row r="38" spans="1:24" ht="15" customHeight="1" x14ac:dyDescent="0.25">
      <c r="A38" s="2" t="s">
        <v>36</v>
      </c>
      <c r="B38" s="4">
        <v>552.39</v>
      </c>
      <c r="C38" s="4">
        <v>598.99</v>
      </c>
      <c r="D38" s="4">
        <v>570</v>
      </c>
      <c r="E38" s="4">
        <v>550</v>
      </c>
      <c r="F38" s="4">
        <v>571.71</v>
      </c>
      <c r="G38" s="4">
        <v>547.33000000000004</v>
      </c>
      <c r="H38" s="4">
        <v>557.25</v>
      </c>
      <c r="I38" s="4">
        <v>574.76</v>
      </c>
      <c r="J38" s="8">
        <v>551.6</v>
      </c>
      <c r="K38" s="8">
        <v>548.15</v>
      </c>
      <c r="L38" s="128">
        <v>490.03653846153799</v>
      </c>
      <c r="M38" s="16">
        <v>501.33333333333331</v>
      </c>
      <c r="N38" s="4">
        <v>525.4545454545455</v>
      </c>
      <c r="O38" s="4">
        <v>558.27450980392166</v>
      </c>
      <c r="P38" s="4">
        <v>515.99999999999989</v>
      </c>
      <c r="Q38" s="28">
        <v>526.27450980392143</v>
      </c>
      <c r="R38" s="111">
        <v>516.07843137254895</v>
      </c>
      <c r="S38" s="111">
        <v>530.52631578947376</v>
      </c>
      <c r="T38" s="16">
        <v>520</v>
      </c>
      <c r="U38" s="4">
        <v>520.00000000000011</v>
      </c>
      <c r="V38" s="134">
        <v>510.47619047619037</v>
      </c>
      <c r="W38" s="139">
        <f t="shared" si="0"/>
        <v>-7.4553679339756442</v>
      </c>
      <c r="X38" s="139">
        <f t="shared" si="1"/>
        <v>-1.8315018315018738</v>
      </c>
    </row>
    <row r="39" spans="1:24" ht="15" customHeight="1" x14ac:dyDescent="0.25">
      <c r="A39" s="2" t="s">
        <v>37</v>
      </c>
      <c r="B39" s="4">
        <v>122.26</v>
      </c>
      <c r="C39" s="4">
        <v>132.97999999999999</v>
      </c>
      <c r="D39" s="4">
        <v>142.11000000000001</v>
      </c>
      <c r="E39" s="4">
        <v>146.03</v>
      </c>
      <c r="F39" s="4">
        <v>153.94999999999999</v>
      </c>
      <c r="G39" s="4">
        <v>154.09</v>
      </c>
      <c r="H39" s="4">
        <v>143.9</v>
      </c>
      <c r="I39" s="4">
        <v>141.13</v>
      </c>
      <c r="J39" s="8">
        <v>131.65</v>
      </c>
      <c r="K39" s="8">
        <v>154.32</v>
      </c>
      <c r="L39" s="128">
        <v>160.22703703703701</v>
      </c>
      <c r="M39" s="16">
        <v>198.10360848096701</v>
      </c>
      <c r="N39" s="4">
        <v>194.85707630361699</v>
      </c>
      <c r="O39" s="4">
        <v>184.73352183878501</v>
      </c>
      <c r="P39" s="4">
        <v>163.39214417361799</v>
      </c>
      <c r="Q39" s="28">
        <v>166.455535205535</v>
      </c>
      <c r="R39" s="111">
        <v>179.20073633170199</v>
      </c>
      <c r="S39" s="111">
        <v>191.127822068999</v>
      </c>
      <c r="T39" s="16">
        <v>201.88256434649301</v>
      </c>
      <c r="U39" s="4">
        <v>215.449775381851</v>
      </c>
      <c r="V39" s="134">
        <v>210.55390835579499</v>
      </c>
      <c r="W39" s="139">
        <f t="shared" si="0"/>
        <v>59.934605663345977</v>
      </c>
      <c r="X39" s="139">
        <f t="shared" si="1"/>
        <v>-2.2723936552632056</v>
      </c>
    </row>
    <row r="40" spans="1:24" ht="15" customHeight="1" x14ac:dyDescent="0.25">
      <c r="A40" s="2" t="s">
        <v>38</v>
      </c>
      <c r="B40" s="4">
        <v>98.16</v>
      </c>
      <c r="C40" s="4">
        <v>105.16</v>
      </c>
      <c r="D40" s="4">
        <v>115.19</v>
      </c>
      <c r="E40" s="4">
        <v>123.35</v>
      </c>
      <c r="F40" s="4">
        <v>116.87</v>
      </c>
      <c r="G40" s="4">
        <v>126.25</v>
      </c>
      <c r="H40" s="4">
        <v>131.69</v>
      </c>
      <c r="I40" s="4">
        <v>136.02000000000001</v>
      </c>
      <c r="J40" s="8">
        <v>110.47</v>
      </c>
      <c r="K40" s="8">
        <v>126.43</v>
      </c>
      <c r="L40" s="128">
        <v>120.46518518518501</v>
      </c>
      <c r="M40" s="16">
        <v>200</v>
      </c>
      <c r="N40" s="4">
        <v>198.36860670194</v>
      </c>
      <c r="O40" s="4">
        <v>186.86463633832099</v>
      </c>
      <c r="P40" s="4">
        <v>175.24313027237</v>
      </c>
      <c r="Q40" s="28">
        <v>181.006373256373</v>
      </c>
      <c r="R40" s="111">
        <v>195.293523469994</v>
      </c>
      <c r="S40" s="111">
        <v>195.98794967216</v>
      </c>
      <c r="T40" s="16">
        <v>198.756189344425</v>
      </c>
      <c r="U40" s="4">
        <v>212.68422318422299</v>
      </c>
      <c r="V40" s="134">
        <v>210.60233285233301</v>
      </c>
      <c r="W40" s="139">
        <f t="shared" si="0"/>
        <v>90.642104510123119</v>
      </c>
      <c r="X40" s="139">
        <f t="shared" si="1"/>
        <v>-0.97886448779357116</v>
      </c>
    </row>
    <row r="41" spans="1:24" ht="15" customHeight="1" x14ac:dyDescent="0.25">
      <c r="A41" s="2" t="s">
        <v>39</v>
      </c>
      <c r="B41" s="4">
        <v>427</v>
      </c>
      <c r="C41" s="4">
        <v>456.11</v>
      </c>
      <c r="D41" s="4">
        <v>450</v>
      </c>
      <c r="E41" s="4">
        <v>459.37</v>
      </c>
      <c r="F41" s="4">
        <v>478.78</v>
      </c>
      <c r="G41" s="4">
        <v>470</v>
      </c>
      <c r="H41" s="4">
        <v>475</v>
      </c>
      <c r="I41" s="4">
        <v>475</v>
      </c>
      <c r="J41" s="8">
        <v>432.91</v>
      </c>
      <c r="K41" s="8">
        <v>470.7</v>
      </c>
      <c r="L41" s="128">
        <v>504.26639999999998</v>
      </c>
      <c r="M41" s="16">
        <v>482.22222222222217</v>
      </c>
      <c r="N41" s="4">
        <v>477.77777777777777</v>
      </c>
      <c r="O41" s="4">
        <v>488.1481481481481</v>
      </c>
      <c r="P41" s="4">
        <v>440.70175438596488</v>
      </c>
      <c r="Q41" s="28">
        <v>452.59259259259301</v>
      </c>
      <c r="R41" s="111">
        <v>468.88888888888897</v>
      </c>
      <c r="S41" s="111">
        <v>486.66666666666669</v>
      </c>
      <c r="T41" s="16">
        <v>446.31578947368433</v>
      </c>
      <c r="U41" s="4">
        <v>455.46666666666658</v>
      </c>
      <c r="V41" s="134">
        <v>452.00000000000011</v>
      </c>
      <c r="W41" s="139">
        <f t="shared" si="0"/>
        <v>4.4096925457947584</v>
      </c>
      <c r="X41" s="139">
        <f t="shared" si="1"/>
        <v>-0.76112412177981636</v>
      </c>
    </row>
    <row r="42" spans="1:24" ht="15" customHeight="1" x14ac:dyDescent="0.25">
      <c r="A42" s="2" t="s">
        <v>40</v>
      </c>
      <c r="B42" s="4">
        <v>258.06</v>
      </c>
      <c r="C42" s="4">
        <v>200</v>
      </c>
      <c r="D42" s="4">
        <v>229.14</v>
      </c>
      <c r="E42" s="4">
        <v>250</v>
      </c>
      <c r="F42" s="4">
        <v>242.69</v>
      </c>
      <c r="G42" s="4">
        <v>246.34</v>
      </c>
      <c r="H42" s="4">
        <v>250</v>
      </c>
      <c r="I42" s="4">
        <v>250</v>
      </c>
      <c r="J42" s="8">
        <v>224.24</v>
      </c>
      <c r="K42" s="8">
        <v>246.7</v>
      </c>
      <c r="L42" s="128">
        <v>245.45</v>
      </c>
      <c r="M42" s="16">
        <v>236.22844987335893</v>
      </c>
      <c r="N42" s="7">
        <v>230</v>
      </c>
      <c r="O42" s="4">
        <v>237.11202962453089</v>
      </c>
      <c r="P42" s="4">
        <v>237.11202962453089</v>
      </c>
      <c r="Q42" s="8">
        <v>234.74135308302061</v>
      </c>
      <c r="R42" s="8">
        <v>240.81645093888011</v>
      </c>
      <c r="S42" s="25">
        <v>235.95637265419251</v>
      </c>
      <c r="T42" s="25">
        <v>230</v>
      </c>
      <c r="U42" s="4">
        <v>235.07694869132084</v>
      </c>
      <c r="V42" s="25">
        <v>232.5384743456604</v>
      </c>
      <c r="W42" s="139">
        <f t="shared" si="0"/>
        <v>3.7007109996701724</v>
      </c>
      <c r="X42" s="139">
        <f t="shared" si="1"/>
        <v>-1.0798482623635288</v>
      </c>
    </row>
    <row r="43" spans="1:24" ht="15" customHeight="1" x14ac:dyDescent="0.25">
      <c r="A43" s="2" t="s">
        <v>41</v>
      </c>
      <c r="B43" s="4">
        <v>212.27</v>
      </c>
      <c r="C43" s="4">
        <v>200</v>
      </c>
      <c r="D43" s="4">
        <v>184.62</v>
      </c>
      <c r="E43" s="4">
        <v>178.76</v>
      </c>
      <c r="F43" s="4">
        <v>201.3</v>
      </c>
      <c r="G43" s="4">
        <v>223.45</v>
      </c>
      <c r="H43" s="4">
        <v>172.91</v>
      </c>
      <c r="I43" s="4">
        <v>185.29</v>
      </c>
      <c r="J43" s="8">
        <v>196.27</v>
      </c>
      <c r="K43" s="8">
        <v>223.78</v>
      </c>
      <c r="L43" s="8">
        <v>223.78</v>
      </c>
      <c r="M43" s="16">
        <v>198.78209487769828</v>
      </c>
      <c r="N43" s="7">
        <v>200</v>
      </c>
      <c r="O43" s="4">
        <v>198.38778088666632</v>
      </c>
      <c r="P43" s="4">
        <v>198.38778088666632</v>
      </c>
      <c r="Q43" s="8">
        <v>198.92518725777754</v>
      </c>
      <c r="R43" s="8">
        <v>200.00175722375448</v>
      </c>
      <c r="S43" s="25">
        <v>199.14050125097293</v>
      </c>
      <c r="T43" s="25">
        <v>200</v>
      </c>
      <c r="U43" s="4">
        <v>199.26210605886428</v>
      </c>
      <c r="V43" s="25">
        <v>199.63105302943214</v>
      </c>
      <c r="W43" s="139">
        <f t="shared" si="0"/>
        <v>1.7124639677139286</v>
      </c>
      <c r="X43" s="139">
        <f t="shared" si="1"/>
        <v>0.18515661500580083</v>
      </c>
    </row>
    <row r="44" spans="1:24" ht="15" customHeight="1" x14ac:dyDescent="0.25">
      <c r="A44" s="2" t="s">
        <v>42</v>
      </c>
      <c r="B44" s="4">
        <v>498.69</v>
      </c>
      <c r="C44" s="4">
        <v>496.15</v>
      </c>
      <c r="D44" s="4">
        <v>504.3</v>
      </c>
      <c r="E44" s="4">
        <v>557.29</v>
      </c>
      <c r="F44" s="4">
        <v>525.32000000000005</v>
      </c>
      <c r="G44" s="4">
        <v>545.94000000000005</v>
      </c>
      <c r="H44" s="4">
        <v>543.92999999999995</v>
      </c>
      <c r="I44" s="4">
        <v>513.70000000000005</v>
      </c>
      <c r="J44" s="8">
        <v>501.44</v>
      </c>
      <c r="K44" s="8">
        <v>546.75</v>
      </c>
      <c r="L44" s="128">
        <v>503.27862068965499</v>
      </c>
      <c r="M44" s="16">
        <v>512.22222222222229</v>
      </c>
      <c r="N44" s="4">
        <v>496.66666666666657</v>
      </c>
      <c r="O44" s="4">
        <v>502.80701754386001</v>
      </c>
      <c r="P44" s="4">
        <v>497.77777777777777</v>
      </c>
      <c r="Q44" s="28">
        <v>508.66666666666663</v>
      </c>
      <c r="R44" s="111">
        <v>495.83333333333297</v>
      </c>
      <c r="S44" s="111">
        <v>510.37037037037044</v>
      </c>
      <c r="T44" s="16">
        <v>503.1578947368422</v>
      </c>
      <c r="U44" s="4">
        <v>495.99999999999994</v>
      </c>
      <c r="V44" s="134">
        <v>493.33333333333331</v>
      </c>
      <c r="W44" s="139">
        <f t="shared" si="0"/>
        <v>-1.6166773027015562</v>
      </c>
      <c r="X44" s="139">
        <f t="shared" si="1"/>
        <v>-0.53763440860214295</v>
      </c>
    </row>
    <row r="45" spans="1:24" ht="15" customHeight="1" x14ac:dyDescent="0.25">
      <c r="A45" s="2" t="s">
        <v>43</v>
      </c>
      <c r="B45" s="4">
        <v>647.84</v>
      </c>
      <c r="C45" s="4">
        <v>662.8</v>
      </c>
      <c r="D45" s="4">
        <v>678.11</v>
      </c>
      <c r="E45" s="4">
        <v>693.78</v>
      </c>
      <c r="F45" s="4">
        <v>667.83</v>
      </c>
      <c r="G45" s="4">
        <v>600</v>
      </c>
      <c r="H45" s="4">
        <v>600</v>
      </c>
      <c r="I45" s="4">
        <v>600</v>
      </c>
      <c r="J45" s="8">
        <v>632.03</v>
      </c>
      <c r="K45" s="8">
        <v>600.9</v>
      </c>
      <c r="L45" s="128">
        <v>626</v>
      </c>
      <c r="M45" s="16">
        <v>585.71428571428601</v>
      </c>
      <c r="N45" s="4">
        <v>590.90909090909099</v>
      </c>
      <c r="O45" s="4">
        <v>531.81818181818187</v>
      </c>
      <c r="P45" s="4">
        <v>486.36363636363637</v>
      </c>
      <c r="Q45" s="28">
        <v>502.72727272727298</v>
      </c>
      <c r="R45" s="111">
        <v>497.77777777777777</v>
      </c>
      <c r="S45" s="111">
        <v>512.5</v>
      </c>
      <c r="T45" s="16">
        <v>500</v>
      </c>
      <c r="U45" s="4">
        <v>510</v>
      </c>
      <c r="V45" s="134">
        <v>521.42857142857099</v>
      </c>
      <c r="W45" s="139">
        <f t="shared" si="0"/>
        <v>-17.499395372281217</v>
      </c>
      <c r="X45" s="139">
        <f t="shared" si="1"/>
        <v>2.2408963585433312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X45"/>
  <sheetViews>
    <sheetView workbookViewId="0">
      <pane xSplit="1" ySplit="2" topLeftCell="T26" activePane="bottomRight" state="frozen"/>
      <selection activeCell="Z45" sqref="Z45"/>
      <selection pane="topRight" activeCell="Z45" sqref="Z45"/>
      <selection pane="bottomLeft" activeCell="Z45" sqref="Z45"/>
      <selection pane="bottomRight" activeCell="Z45" sqref="Z45"/>
    </sheetView>
  </sheetViews>
  <sheetFormatPr defaultRowHeight="15" customHeight="1" x14ac:dyDescent="0.25"/>
  <cols>
    <col min="1" max="1" width="40.28515625" bestFit="1" customWidth="1"/>
    <col min="2" max="13" width="9.140625" style="3"/>
    <col min="23" max="23" width="20.7109375" customWidth="1"/>
    <col min="24" max="24" width="22.42578125" customWidth="1"/>
  </cols>
  <sheetData>
    <row r="1" spans="1:24" ht="15" customHeight="1" x14ac:dyDescent="0.25">
      <c r="W1" s="137" t="s">
        <v>44</v>
      </c>
      <c r="X1" s="137" t="s">
        <v>45</v>
      </c>
    </row>
    <row r="2" spans="1:24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4" ht="15" customHeight="1" x14ac:dyDescent="0.25">
      <c r="A3" s="150" t="s">
        <v>1</v>
      </c>
      <c r="B3" s="145">
        <v>471.20499999999998</v>
      </c>
      <c r="C3" s="145">
        <v>489.988</v>
      </c>
      <c r="D3" s="145">
        <v>590.75</v>
      </c>
      <c r="E3" s="145">
        <v>520</v>
      </c>
      <c r="F3" s="145">
        <v>530.22</v>
      </c>
      <c r="G3" s="151">
        <v>525</v>
      </c>
      <c r="H3" s="152">
        <v>490</v>
      </c>
      <c r="I3" s="145">
        <v>462.5</v>
      </c>
      <c r="J3" s="145">
        <v>450.5</v>
      </c>
      <c r="K3" s="153">
        <v>466.5</v>
      </c>
      <c r="L3" s="154">
        <v>416.92307692307702</v>
      </c>
      <c r="M3" s="146">
        <v>461.1764705882353</v>
      </c>
      <c r="N3" s="145">
        <v>450</v>
      </c>
      <c r="O3" s="145">
        <v>498</v>
      </c>
      <c r="P3" s="145">
        <v>510</v>
      </c>
      <c r="Q3" s="152">
        <v>574</v>
      </c>
      <c r="R3" s="155">
        <v>573.33333333333303</v>
      </c>
      <c r="S3" s="155">
        <v>540</v>
      </c>
      <c r="T3" s="146">
        <v>450</v>
      </c>
      <c r="U3" s="145">
        <v>480</v>
      </c>
      <c r="V3" s="156">
        <v>463.33333333333331</v>
      </c>
      <c r="W3" s="139">
        <f>(V3-J3)/J3*100</f>
        <v>2.8486866444691041</v>
      </c>
      <c r="X3" s="139">
        <f>(V3-U3)/U3*100</f>
        <v>-3.4722222222222259</v>
      </c>
    </row>
    <row r="4" spans="1:24" ht="15" customHeight="1" x14ac:dyDescent="0.25">
      <c r="A4" s="1" t="s">
        <v>2</v>
      </c>
      <c r="B4" s="4">
        <v>48.09</v>
      </c>
      <c r="C4" s="4">
        <v>49.6666666666667</v>
      </c>
      <c r="D4" s="4">
        <v>49.25</v>
      </c>
      <c r="E4" s="4">
        <v>46</v>
      </c>
      <c r="F4" s="4">
        <v>48.125</v>
      </c>
      <c r="G4" s="37">
        <v>47.25</v>
      </c>
      <c r="H4" s="39">
        <v>45</v>
      </c>
      <c r="I4" s="4">
        <v>40</v>
      </c>
      <c r="J4" s="4">
        <v>38.125</v>
      </c>
      <c r="K4" s="104">
        <v>40</v>
      </c>
      <c r="L4" s="129">
        <v>37.076923076923102</v>
      </c>
      <c r="M4" s="16">
        <v>37.058823529411768</v>
      </c>
      <c r="N4" s="4">
        <v>40</v>
      </c>
      <c r="O4" s="4">
        <v>40</v>
      </c>
      <c r="P4" s="4">
        <v>40</v>
      </c>
      <c r="Q4" s="28">
        <v>39.545454545454547</v>
      </c>
      <c r="R4" s="111">
        <v>39.444444444444443</v>
      </c>
      <c r="S4" s="111">
        <v>40</v>
      </c>
      <c r="T4" s="16">
        <v>40</v>
      </c>
      <c r="U4" s="4">
        <v>40</v>
      </c>
      <c r="V4" s="134">
        <v>38.888888888888886</v>
      </c>
      <c r="W4" s="139">
        <f t="shared" ref="W4:W45" si="0">(V4-J4)/J4*100</f>
        <v>2.003642987249536</v>
      </c>
      <c r="X4" s="139">
        <f t="shared" ref="X4:X45" si="1">(V4-U4)/U4*100</f>
        <v>-2.7777777777777857</v>
      </c>
    </row>
    <row r="5" spans="1:24" ht="15" customHeight="1" x14ac:dyDescent="0.25">
      <c r="A5" s="1" t="s">
        <v>3</v>
      </c>
      <c r="B5" s="4">
        <v>322.04999999999995</v>
      </c>
      <c r="C5" s="4">
        <v>286.85916666666651</v>
      </c>
      <c r="D5" s="4">
        <v>321.72079772079798</v>
      </c>
      <c r="E5" s="4">
        <v>325.84615384615387</v>
      </c>
      <c r="F5" s="4">
        <v>341.23076923076923</v>
      </c>
      <c r="G5" s="37">
        <v>351.28205128205127</v>
      </c>
      <c r="H5" s="28">
        <v>357.53846153846155</v>
      </c>
      <c r="I5" s="4">
        <v>352</v>
      </c>
      <c r="J5" s="4">
        <v>347.38461538461502</v>
      </c>
      <c r="K5" s="104">
        <v>332</v>
      </c>
      <c r="L5" s="129">
        <v>324.05545454545501</v>
      </c>
      <c r="M5" s="16">
        <v>359.674611103183</v>
      </c>
      <c r="N5" s="4">
        <v>442.11538461538464</v>
      </c>
      <c r="O5" s="4">
        <v>430.54945054945102</v>
      </c>
      <c r="P5" s="4">
        <v>402.5</v>
      </c>
      <c r="Q5" s="28">
        <v>425.81519787402101</v>
      </c>
      <c r="R5" s="111">
        <v>427.67399267399298</v>
      </c>
      <c r="S5" s="111">
        <v>498.373626373626</v>
      </c>
      <c r="T5" s="16">
        <v>456.04395604395597</v>
      </c>
      <c r="U5" s="4">
        <v>481.16059379217302</v>
      </c>
      <c r="V5" s="134">
        <v>467.95225464190997</v>
      </c>
      <c r="W5" s="139">
        <f t="shared" si="0"/>
        <v>34.707247793286896</v>
      </c>
      <c r="X5" s="139">
        <f t="shared" si="1"/>
        <v>-2.7450999355878469</v>
      </c>
    </row>
    <row r="6" spans="1:24" ht="15" customHeight="1" x14ac:dyDescent="0.25">
      <c r="A6" s="1" t="s">
        <v>4</v>
      </c>
      <c r="B6" s="4">
        <v>244.29500000000002</v>
      </c>
      <c r="C6" s="4">
        <v>244.20899999999949</v>
      </c>
      <c r="D6" s="4">
        <v>240.99080267558529</v>
      </c>
      <c r="E6" s="4">
        <v>272.86324786324781</v>
      </c>
      <c r="F6" s="4">
        <v>287.74928774928776</v>
      </c>
      <c r="G6" s="37">
        <v>289.03612727142138</v>
      </c>
      <c r="H6" s="28">
        <v>297.27564102564105</v>
      </c>
      <c r="I6" s="4">
        <v>309.40499999999997</v>
      </c>
      <c r="J6" s="4">
        <v>311.68091168091166</v>
      </c>
      <c r="K6" s="104">
        <v>309.40602607269273</v>
      </c>
      <c r="L6" s="129">
        <v>281.245</v>
      </c>
      <c r="M6" s="16">
        <v>305.71067600829502</v>
      </c>
      <c r="N6" s="4">
        <v>367.304868065324</v>
      </c>
      <c r="O6" s="4">
        <v>377.58784425451103</v>
      </c>
      <c r="P6" s="4">
        <v>378.062678062678</v>
      </c>
      <c r="Q6" s="28">
        <v>385.37684537684498</v>
      </c>
      <c r="R6" s="111">
        <v>388.23226156559502</v>
      </c>
      <c r="S6" s="111">
        <v>389.318681318681</v>
      </c>
      <c r="T6" s="16">
        <v>382.50915750915698</v>
      </c>
      <c r="U6" s="4">
        <v>390.23551756885098</v>
      </c>
      <c r="V6" s="134">
        <v>365.28644573455898</v>
      </c>
      <c r="W6" s="139">
        <f t="shared" si="0"/>
        <v>17.198850505329261</v>
      </c>
      <c r="X6" s="139">
        <f t="shared" si="1"/>
        <v>-6.3933370262459839</v>
      </c>
    </row>
    <row r="7" spans="1:24" ht="15" customHeight="1" x14ac:dyDescent="0.25">
      <c r="A7" s="1" t="s">
        <v>5</v>
      </c>
      <c r="B7" s="4">
        <v>1118.78</v>
      </c>
      <c r="C7" s="4">
        <v>1141.6666666666699</v>
      </c>
      <c r="D7" s="4">
        <v>1108.3333333333301</v>
      </c>
      <c r="E7" s="4">
        <v>1014.2857142857143</v>
      </c>
      <c r="F7" s="4">
        <v>1000</v>
      </c>
      <c r="G7" s="37">
        <v>1086.19047619047</v>
      </c>
      <c r="H7" s="28">
        <v>1010</v>
      </c>
      <c r="I7" s="4">
        <v>1042.8571428571429</v>
      </c>
      <c r="J7" s="4">
        <v>1037.5</v>
      </c>
      <c r="K7" s="104">
        <v>1042.8571428571429</v>
      </c>
      <c r="L7" s="129">
        <v>1010</v>
      </c>
      <c r="M7" s="16">
        <v>1065.5605832076421</v>
      </c>
      <c r="N7" s="4">
        <v>1025</v>
      </c>
      <c r="O7" s="4">
        <v>1100</v>
      </c>
      <c r="P7" s="4">
        <v>1057.1428571428571</v>
      </c>
      <c r="Q7" s="28">
        <v>1050</v>
      </c>
      <c r="R7" s="111">
        <v>1028.5714285714287</v>
      </c>
      <c r="S7" s="111">
        <v>1100</v>
      </c>
      <c r="T7" s="16">
        <v>1150</v>
      </c>
      <c r="U7" s="4">
        <v>1120</v>
      </c>
      <c r="V7" s="134">
        <v>950</v>
      </c>
      <c r="W7" s="139">
        <f t="shared" si="0"/>
        <v>-8.4337349397590362</v>
      </c>
      <c r="X7" s="139">
        <f t="shared" si="1"/>
        <v>-15.178571428571427</v>
      </c>
    </row>
    <row r="8" spans="1:24" ht="15" customHeight="1" x14ac:dyDescent="0.25">
      <c r="A8" s="1" t="s">
        <v>6</v>
      </c>
      <c r="B8" s="4">
        <v>1305.69</v>
      </c>
      <c r="C8" s="4">
        <v>1340.7139999999949</v>
      </c>
      <c r="D8" s="4">
        <v>1350</v>
      </c>
      <c r="E8" s="4">
        <v>1357.1428571428601</v>
      </c>
      <c r="F8" s="4">
        <v>1334.5679012345699</v>
      </c>
      <c r="G8" s="37">
        <v>1350</v>
      </c>
      <c r="H8" s="28">
        <v>1300</v>
      </c>
      <c r="I8" s="4">
        <v>1387.5</v>
      </c>
      <c r="J8" s="4">
        <v>1325</v>
      </c>
      <c r="K8" s="104">
        <v>1000</v>
      </c>
      <c r="L8" s="129">
        <v>1032.1428571428571</v>
      </c>
      <c r="M8" s="16">
        <v>1156.140350877193</v>
      </c>
      <c r="N8" s="4">
        <v>1287.5</v>
      </c>
      <c r="O8" s="4">
        <v>1225.92592592593</v>
      </c>
      <c r="P8" s="4">
        <v>1100</v>
      </c>
      <c r="Q8" s="28">
        <v>1018.1818181818181</v>
      </c>
      <c r="R8" s="111">
        <v>1100</v>
      </c>
      <c r="S8" s="111">
        <v>1100</v>
      </c>
      <c r="T8" s="16">
        <v>1206.19047619048</v>
      </c>
      <c r="U8" s="4">
        <v>1226.1904761904761</v>
      </c>
      <c r="V8" s="134">
        <v>1014.2857142857143</v>
      </c>
      <c r="W8" s="139">
        <f t="shared" si="0"/>
        <v>-23.450134770889484</v>
      </c>
      <c r="X8" s="139">
        <f t="shared" si="1"/>
        <v>-17.281553398058243</v>
      </c>
    </row>
    <row r="9" spans="1:24" ht="15" customHeight="1" x14ac:dyDescent="0.25">
      <c r="A9" s="1" t="s">
        <v>7</v>
      </c>
      <c r="B9" s="4">
        <v>301.42500000000001</v>
      </c>
      <c r="C9" s="4">
        <v>350</v>
      </c>
      <c r="D9" s="4">
        <v>322.22222222222223</v>
      </c>
      <c r="E9" s="4">
        <v>288.75</v>
      </c>
      <c r="F9" s="4">
        <v>292.85714285714283</v>
      </c>
      <c r="G9" s="37">
        <v>325</v>
      </c>
      <c r="H9" s="28">
        <v>300</v>
      </c>
      <c r="I9" s="4">
        <v>314.28571428571428</v>
      </c>
      <c r="J9" s="4">
        <v>310</v>
      </c>
      <c r="K9" s="104">
        <v>304.28571428571399</v>
      </c>
      <c r="L9" s="129">
        <v>310</v>
      </c>
      <c r="M9" s="16">
        <v>276.66666666666669</v>
      </c>
      <c r="N9" s="4">
        <v>325</v>
      </c>
      <c r="O9" s="4">
        <v>344.44444444444446</v>
      </c>
      <c r="P9" s="4">
        <v>350</v>
      </c>
      <c r="Q9" s="28">
        <v>350</v>
      </c>
      <c r="R9" s="111">
        <v>354.28571428571399</v>
      </c>
      <c r="S9" s="111">
        <v>350</v>
      </c>
      <c r="T9" s="16">
        <v>345</v>
      </c>
      <c r="U9" s="4">
        <v>350</v>
      </c>
      <c r="V9" s="134">
        <v>326.25</v>
      </c>
      <c r="W9" s="139">
        <f t="shared" si="0"/>
        <v>5.241935483870968</v>
      </c>
      <c r="X9" s="139">
        <f t="shared" si="1"/>
        <v>-6.7857142857142856</v>
      </c>
    </row>
    <row r="10" spans="1:24" ht="15" customHeight="1" x14ac:dyDescent="0.25">
      <c r="A10" s="1" t="s">
        <v>8</v>
      </c>
      <c r="B10" s="4">
        <v>279.76</v>
      </c>
      <c r="C10" s="4">
        <v>320.55</v>
      </c>
      <c r="D10" s="4">
        <v>306.66666666666703</v>
      </c>
      <c r="E10" s="4">
        <v>282.5</v>
      </c>
      <c r="F10" s="4">
        <v>292.5</v>
      </c>
      <c r="G10" s="37">
        <v>292.85714285714283</v>
      </c>
      <c r="H10" s="28">
        <v>262.5</v>
      </c>
      <c r="I10" s="4">
        <v>318.75</v>
      </c>
      <c r="J10" s="4">
        <v>282.5</v>
      </c>
      <c r="K10" s="104">
        <v>280.22000000000003</v>
      </c>
      <c r="L10" s="129">
        <v>275</v>
      </c>
      <c r="M10" s="16">
        <v>280.76923076923077</v>
      </c>
      <c r="N10" s="4">
        <v>300</v>
      </c>
      <c r="O10" s="4">
        <v>321.42857142857144</v>
      </c>
      <c r="P10" s="4">
        <v>343.75</v>
      </c>
      <c r="Q10" s="28">
        <v>350</v>
      </c>
      <c r="R10" s="111">
        <v>370</v>
      </c>
      <c r="S10" s="111">
        <v>350</v>
      </c>
      <c r="T10" s="16">
        <v>350</v>
      </c>
      <c r="U10" s="4">
        <v>350</v>
      </c>
      <c r="V10" s="134">
        <v>357.777777777778</v>
      </c>
      <c r="W10" s="139">
        <f t="shared" si="0"/>
        <v>26.647000983284247</v>
      </c>
      <c r="X10" s="139">
        <f t="shared" si="1"/>
        <v>2.2222222222222854</v>
      </c>
    </row>
    <row r="11" spans="1:24" ht="15" customHeight="1" x14ac:dyDescent="0.25">
      <c r="A11" s="1" t="s">
        <v>9</v>
      </c>
      <c r="B11" s="4">
        <v>274.77250000000004</v>
      </c>
      <c r="C11" s="4">
        <v>293.315</v>
      </c>
      <c r="D11" s="4">
        <v>362.5615763546798</v>
      </c>
      <c r="E11" s="4">
        <v>314.00862068965523</v>
      </c>
      <c r="F11" s="4">
        <v>380.11494252873598</v>
      </c>
      <c r="G11" s="37">
        <v>390.08620689655203</v>
      </c>
      <c r="H11" s="8">
        <v>385.100574712644</v>
      </c>
      <c r="I11" s="4">
        <v>304.59333333333331</v>
      </c>
      <c r="J11" s="4">
        <v>314.48275862068999</v>
      </c>
      <c r="K11" s="104">
        <v>304.59770114942535</v>
      </c>
      <c r="L11" s="104">
        <v>300.45</v>
      </c>
      <c r="M11" s="16">
        <v>469.54022988505744</v>
      </c>
      <c r="N11" s="4">
        <v>465.51724137931001</v>
      </c>
      <c r="O11" s="4">
        <v>434.48275862068999</v>
      </c>
      <c r="P11" s="4">
        <v>447.12643678160902</v>
      </c>
      <c r="Q11" s="28">
        <v>453.69458128078799</v>
      </c>
      <c r="R11" s="111">
        <v>465.51724137931001</v>
      </c>
      <c r="S11" s="111">
        <v>410.34482758620697</v>
      </c>
      <c r="T11" s="16">
        <v>400</v>
      </c>
      <c r="U11" s="4">
        <v>439.52615528970199</v>
      </c>
      <c r="V11" s="134">
        <v>455.86206896551698</v>
      </c>
      <c r="W11" s="139">
        <f t="shared" si="0"/>
        <v>44.956140350876957</v>
      </c>
      <c r="X11" s="139">
        <f t="shared" si="1"/>
        <v>3.7167102524416573</v>
      </c>
    </row>
    <row r="12" spans="1:24" ht="15" customHeight="1" x14ac:dyDescent="0.25">
      <c r="A12" s="1" t="s">
        <v>10</v>
      </c>
      <c r="B12" s="105">
        <v>700</v>
      </c>
      <c r="C12" s="4">
        <v>728.33333333333303</v>
      </c>
      <c r="D12" s="4">
        <v>691.42857142857099</v>
      </c>
      <c r="E12" s="4">
        <v>734.84848484848487</v>
      </c>
      <c r="F12" s="4">
        <v>732.22222222222194</v>
      </c>
      <c r="G12" s="37">
        <v>740</v>
      </c>
      <c r="H12" s="8">
        <v>736.11111111111097</v>
      </c>
      <c r="I12" s="4">
        <v>785.52857142856999</v>
      </c>
      <c r="J12" s="4">
        <v>770</v>
      </c>
      <c r="K12" s="104">
        <v>619.72789115646265</v>
      </c>
      <c r="L12" s="129">
        <v>705.2</v>
      </c>
      <c r="M12" s="16">
        <v>682.33766233766198</v>
      </c>
      <c r="N12" s="4">
        <v>687.50000000000011</v>
      </c>
      <c r="O12" s="4">
        <v>708.88888888889005</v>
      </c>
      <c r="P12" s="4">
        <v>500</v>
      </c>
      <c r="Q12" s="28">
        <v>515.10416666666697</v>
      </c>
      <c r="R12" s="111">
        <v>527</v>
      </c>
      <c r="S12" s="111">
        <v>531.81818181818005</v>
      </c>
      <c r="T12" s="16">
        <v>591.66666666666697</v>
      </c>
      <c r="U12" s="4">
        <v>615.71428571428601</v>
      </c>
      <c r="V12" s="134">
        <v>636.36363636363603</v>
      </c>
      <c r="W12" s="139">
        <f t="shared" si="0"/>
        <v>-17.355371900826487</v>
      </c>
      <c r="X12" s="139">
        <f t="shared" si="1"/>
        <v>3.3537228432819055</v>
      </c>
    </row>
    <row r="13" spans="1:24" ht="15" customHeight="1" x14ac:dyDescent="0.25">
      <c r="A13" s="1" t="s">
        <v>11</v>
      </c>
      <c r="B13" s="16">
        <v>750</v>
      </c>
      <c r="C13" s="4">
        <v>808.75</v>
      </c>
      <c r="D13" s="4">
        <v>758.482142857143</v>
      </c>
      <c r="E13" s="4">
        <v>798.95833333333303</v>
      </c>
      <c r="F13" s="4">
        <v>759.09090909090901</v>
      </c>
      <c r="G13" s="37">
        <v>760</v>
      </c>
      <c r="H13" s="8">
        <v>759.5454545454545</v>
      </c>
      <c r="I13" s="4">
        <v>847.61857142857002</v>
      </c>
      <c r="J13" s="4">
        <v>833.33333333332996</v>
      </c>
      <c r="K13" s="104">
        <v>825</v>
      </c>
      <c r="L13" s="129">
        <v>833.33333333332996</v>
      </c>
      <c r="M13" s="16">
        <v>888.83116883116895</v>
      </c>
      <c r="N13" s="4">
        <v>858.27922077922096</v>
      </c>
      <c r="O13" s="4">
        <v>958.87445887445881</v>
      </c>
      <c r="P13" s="4">
        <v>623.03921568627447</v>
      </c>
      <c r="Q13" s="28">
        <v>662.5</v>
      </c>
      <c r="R13" s="111">
        <v>654.33333333333303</v>
      </c>
      <c r="S13" s="111">
        <v>666.66666666666674</v>
      </c>
      <c r="T13" s="16">
        <v>702.22222222222001</v>
      </c>
      <c r="U13" s="4">
        <v>698.57142857142901</v>
      </c>
      <c r="V13" s="134">
        <v>701.66666666666697</v>
      </c>
      <c r="W13" s="139">
        <f t="shared" si="0"/>
        <v>-15.799999999999622</v>
      </c>
      <c r="X13" s="139">
        <f t="shared" si="1"/>
        <v>0.44308111792772403</v>
      </c>
    </row>
    <row r="14" spans="1:24" ht="15" customHeight="1" x14ac:dyDescent="0.25">
      <c r="A14" s="1" t="s">
        <v>12</v>
      </c>
      <c r="B14" s="4">
        <v>127.04</v>
      </c>
      <c r="C14" s="7">
        <v>133.44</v>
      </c>
      <c r="D14" s="7">
        <v>131.99</v>
      </c>
      <c r="E14" s="7">
        <v>132</v>
      </c>
      <c r="F14" s="7">
        <v>140.11000000000001</v>
      </c>
      <c r="G14" s="37">
        <v>141.05500000000001</v>
      </c>
      <c r="H14" s="8">
        <v>140.58250000000001</v>
      </c>
      <c r="I14" s="7">
        <v>150.11000000000001</v>
      </c>
      <c r="J14" s="7">
        <v>160</v>
      </c>
      <c r="K14" s="7">
        <v>160</v>
      </c>
      <c r="L14" s="130">
        <v>161.12</v>
      </c>
      <c r="M14" s="16">
        <v>150</v>
      </c>
      <c r="N14" s="7">
        <v>160</v>
      </c>
      <c r="O14" s="4">
        <v>146.27945937556092</v>
      </c>
      <c r="P14" s="4">
        <v>146.27945937556092</v>
      </c>
      <c r="Q14" s="28">
        <v>150</v>
      </c>
      <c r="R14" s="8">
        <v>150.77346064236099</v>
      </c>
      <c r="S14" s="25">
        <v>150.66647587869656</v>
      </c>
      <c r="T14" s="25">
        <v>150.66647587869656</v>
      </c>
      <c r="U14" s="4">
        <v>150.66647587869656</v>
      </c>
      <c r="V14" s="134">
        <v>160</v>
      </c>
      <c r="W14" s="139">
        <f t="shared" si="0"/>
        <v>0</v>
      </c>
      <c r="X14" s="139">
        <f t="shared" si="1"/>
        <v>6.1948247391264237</v>
      </c>
    </row>
    <row r="15" spans="1:24" ht="15" customHeight="1" x14ac:dyDescent="0.25">
      <c r="A15" s="1" t="s">
        <v>13</v>
      </c>
      <c r="B15" s="4">
        <v>154.02500000000001</v>
      </c>
      <c r="C15" s="4">
        <v>169.333333333333</v>
      </c>
      <c r="D15" s="4">
        <v>170</v>
      </c>
      <c r="E15" s="4">
        <v>200</v>
      </c>
      <c r="F15" s="4">
        <v>201.25</v>
      </c>
      <c r="G15" s="37">
        <v>203.75</v>
      </c>
      <c r="H15" s="8">
        <v>202.5</v>
      </c>
      <c r="I15" s="4">
        <v>192.857142857143</v>
      </c>
      <c r="J15" s="4">
        <v>210</v>
      </c>
      <c r="K15" s="104">
        <v>200</v>
      </c>
      <c r="L15" s="129">
        <v>187.69230769230799</v>
      </c>
      <c r="M15" s="16">
        <v>175.29411764705881</v>
      </c>
      <c r="N15" s="4">
        <v>188.57142857142901</v>
      </c>
      <c r="O15" s="4">
        <v>198</v>
      </c>
      <c r="P15" s="4">
        <v>176.25</v>
      </c>
      <c r="Q15" s="28">
        <v>179.09090909090901</v>
      </c>
      <c r="R15" s="111">
        <v>180.25</v>
      </c>
      <c r="S15" s="111">
        <v>186</v>
      </c>
      <c r="T15" s="16">
        <v>187.142857142857</v>
      </c>
      <c r="U15" s="4">
        <v>168.333333333333</v>
      </c>
      <c r="V15" s="134">
        <v>185</v>
      </c>
      <c r="W15" s="139">
        <f t="shared" si="0"/>
        <v>-11.904761904761903</v>
      </c>
      <c r="X15" s="139">
        <f t="shared" si="1"/>
        <v>9.9009900990101176</v>
      </c>
    </row>
    <row r="16" spans="1:24" ht="15" customHeight="1" x14ac:dyDescent="0.25">
      <c r="A16" s="1" t="s">
        <v>14</v>
      </c>
      <c r="B16" s="4">
        <v>1640.48</v>
      </c>
      <c r="C16" s="4">
        <v>1600</v>
      </c>
      <c r="D16" s="19">
        <v>1700.32</v>
      </c>
      <c r="E16" s="4">
        <v>1800</v>
      </c>
      <c r="F16" s="4">
        <v>1800.45</v>
      </c>
      <c r="G16" s="37">
        <v>1800</v>
      </c>
      <c r="H16" s="8">
        <v>1800.2249999999999</v>
      </c>
      <c r="I16" s="4">
        <v>1700.69</v>
      </c>
      <c r="J16" s="4">
        <v>1720</v>
      </c>
      <c r="K16" s="104">
        <v>1700</v>
      </c>
      <c r="L16" s="104">
        <v>1700</v>
      </c>
      <c r="M16" s="16">
        <v>1100</v>
      </c>
      <c r="N16" s="4">
        <v>1500</v>
      </c>
      <c r="O16" s="4">
        <v>1500</v>
      </c>
      <c r="P16" s="4">
        <v>1400</v>
      </c>
      <c r="Q16" s="28">
        <v>1400</v>
      </c>
      <c r="R16" s="111">
        <v>1450</v>
      </c>
      <c r="S16" s="111">
        <v>1490</v>
      </c>
      <c r="T16" s="16">
        <v>1500</v>
      </c>
      <c r="U16" s="16">
        <v>1500</v>
      </c>
      <c r="V16" s="134">
        <v>1533.3333333333301</v>
      </c>
      <c r="W16" s="139">
        <f t="shared" si="0"/>
        <v>-10.852713178294763</v>
      </c>
      <c r="X16" s="139">
        <f t="shared" si="1"/>
        <v>2.2222222222220052</v>
      </c>
    </row>
    <row r="17" spans="1:24" ht="15" customHeight="1" x14ac:dyDescent="0.25">
      <c r="A17" s="1" t="s">
        <v>15</v>
      </c>
      <c r="B17" s="4">
        <v>215.505</v>
      </c>
      <c r="C17" s="4">
        <v>214.16666666666652</v>
      </c>
      <c r="D17" s="4">
        <v>269.23780487804879</v>
      </c>
      <c r="E17" s="4">
        <v>285.71428571428572</v>
      </c>
      <c r="F17" s="4">
        <v>294.44444444444446</v>
      </c>
      <c r="G17" s="37">
        <v>297.5</v>
      </c>
      <c r="H17" s="28">
        <v>315.625</v>
      </c>
      <c r="I17" s="4">
        <v>343.75</v>
      </c>
      <c r="J17" s="4">
        <v>345.846701471286</v>
      </c>
      <c r="K17" s="104">
        <v>323.75</v>
      </c>
      <c r="L17" s="129">
        <v>298.18142857142902</v>
      </c>
      <c r="M17" s="16">
        <v>263.86757901046064</v>
      </c>
      <c r="N17" s="4">
        <v>256.25</v>
      </c>
      <c r="O17" s="4">
        <v>235.71428571428572</v>
      </c>
      <c r="P17" s="4">
        <v>220.83333333333334</v>
      </c>
      <c r="Q17" s="28">
        <v>275.5</v>
      </c>
      <c r="R17" s="111">
        <v>248.2258064516129</v>
      </c>
      <c r="S17" s="111">
        <v>258.33333333333331</v>
      </c>
      <c r="T17" s="16">
        <v>250</v>
      </c>
      <c r="U17" s="4">
        <v>254.16666666666666</v>
      </c>
      <c r="V17" s="134">
        <v>227.55555555555554</v>
      </c>
      <c r="W17" s="139">
        <f t="shared" si="0"/>
        <v>-34.20334657306298</v>
      </c>
      <c r="X17" s="139">
        <f t="shared" si="1"/>
        <v>-10.469945355191259</v>
      </c>
    </row>
    <row r="18" spans="1:24" ht="15" customHeight="1" x14ac:dyDescent="0.25">
      <c r="A18" s="1" t="s">
        <v>16</v>
      </c>
      <c r="B18" s="4">
        <v>291.52999999999997</v>
      </c>
      <c r="C18" s="4">
        <v>275.74625000000003</v>
      </c>
      <c r="D18" s="4">
        <v>302.40734874881218</v>
      </c>
      <c r="E18" s="4">
        <v>331.25190527629547</v>
      </c>
      <c r="F18" s="4">
        <v>351.1324041811846</v>
      </c>
      <c r="G18" s="37">
        <v>366.64818920916503</v>
      </c>
      <c r="H18" s="28">
        <v>364.82420019005389</v>
      </c>
      <c r="I18" s="4">
        <v>380.15857142857141</v>
      </c>
      <c r="J18" s="4">
        <v>385.03990129436602</v>
      </c>
      <c r="K18" s="104">
        <v>378.15985955556403</v>
      </c>
      <c r="L18" s="129">
        <v>350.44499999999999</v>
      </c>
      <c r="M18" s="16">
        <v>300.11999031033929</v>
      </c>
      <c r="N18" s="4">
        <v>314.32511086474506</v>
      </c>
      <c r="O18" s="4">
        <v>330.50012318304994</v>
      </c>
      <c r="P18" s="4">
        <v>303.80107697180864</v>
      </c>
      <c r="Q18" s="28">
        <v>323.38321913931662</v>
      </c>
      <c r="R18" s="111">
        <v>336.74991247520097</v>
      </c>
      <c r="S18" s="111">
        <v>370.362158167036</v>
      </c>
      <c r="T18" s="16">
        <v>383.21507760532103</v>
      </c>
      <c r="U18" s="4">
        <v>401.64449371766398</v>
      </c>
      <c r="V18" s="134">
        <v>446.32899113081999</v>
      </c>
      <c r="W18" s="139">
        <f t="shared" si="0"/>
        <v>15.917594418246534</v>
      </c>
      <c r="X18" s="139">
        <f t="shared" si="1"/>
        <v>11.125385287758229</v>
      </c>
    </row>
    <row r="19" spans="1:24" ht="15" customHeight="1" x14ac:dyDescent="0.25">
      <c r="A19" s="1" t="s">
        <v>17</v>
      </c>
      <c r="B19" s="4">
        <v>876.59</v>
      </c>
      <c r="C19" s="4">
        <v>1000</v>
      </c>
      <c r="D19" s="4">
        <v>1000</v>
      </c>
      <c r="E19" s="4">
        <v>1033.3333333333301</v>
      </c>
      <c r="F19" s="4">
        <v>1000</v>
      </c>
      <c r="G19" s="37">
        <v>1025</v>
      </c>
      <c r="H19" s="28">
        <v>1125</v>
      </c>
      <c r="I19" s="4">
        <v>1050.54</v>
      </c>
      <c r="J19" s="4">
        <v>1100</v>
      </c>
      <c r="K19" s="104">
        <v>1125</v>
      </c>
      <c r="L19" s="129">
        <v>1016.6666666666666</v>
      </c>
      <c r="M19" s="16">
        <v>981.67701863354034</v>
      </c>
      <c r="N19" s="4">
        <v>1000</v>
      </c>
      <c r="O19" s="4">
        <v>1020</v>
      </c>
      <c r="P19" s="4">
        <v>1066.6666666666667</v>
      </c>
      <c r="Q19" s="28">
        <v>1000</v>
      </c>
      <c r="R19" s="111">
        <v>1020</v>
      </c>
      <c r="S19" s="111">
        <v>1103.7037037037037</v>
      </c>
      <c r="T19" s="16">
        <v>1080</v>
      </c>
      <c r="U19" s="4">
        <v>1066.6666666666667</v>
      </c>
      <c r="V19" s="134">
        <v>1000</v>
      </c>
      <c r="W19" s="139">
        <f t="shared" si="0"/>
        <v>-9.0909090909090917</v>
      </c>
      <c r="X19" s="139">
        <f t="shared" si="1"/>
        <v>-6.2500000000000071</v>
      </c>
    </row>
    <row r="20" spans="1:24" ht="15" customHeight="1" x14ac:dyDescent="0.25">
      <c r="A20" s="1" t="s">
        <v>18</v>
      </c>
      <c r="B20" s="4">
        <v>1295.67</v>
      </c>
      <c r="C20" s="4">
        <v>1221.4299999999901</v>
      </c>
      <c r="D20" s="4">
        <v>1240</v>
      </c>
      <c r="E20" s="4">
        <v>1552.27272727273</v>
      </c>
      <c r="F20" s="4">
        <v>1527.27272727273</v>
      </c>
      <c r="G20" s="37">
        <v>1557.5757575757573</v>
      </c>
      <c r="H20" s="28">
        <v>1570.8333333333301</v>
      </c>
      <c r="I20" s="4">
        <v>1480.8140000000001</v>
      </c>
      <c r="J20" s="4">
        <v>1490</v>
      </c>
      <c r="K20" s="104">
        <v>1485</v>
      </c>
      <c r="L20" s="129">
        <v>1427.2733333333299</v>
      </c>
      <c r="M20" s="16">
        <v>1715.0516150516148</v>
      </c>
      <c r="N20" s="4">
        <v>1780.8080808080806</v>
      </c>
      <c r="O20" s="4">
        <v>1836.3636363636399</v>
      </c>
      <c r="P20" s="4">
        <v>1893.9393939393899</v>
      </c>
      <c r="Q20" s="28">
        <v>1873.8369566941001</v>
      </c>
      <c r="R20" s="111">
        <v>1876.62337662338</v>
      </c>
      <c r="S20" s="111">
        <v>1844.2424242424199</v>
      </c>
      <c r="T20" s="16">
        <v>1830.85858585859</v>
      </c>
      <c r="U20" s="4">
        <v>1890.74</v>
      </c>
      <c r="V20" s="134">
        <v>2038.6363636363601</v>
      </c>
      <c r="W20" s="139">
        <f t="shared" si="0"/>
        <v>36.82123245881612</v>
      </c>
      <c r="X20" s="139">
        <f t="shared" si="1"/>
        <v>7.8221417876789028</v>
      </c>
    </row>
    <row r="21" spans="1:24" ht="15" customHeight="1" x14ac:dyDescent="0.25">
      <c r="A21" s="1" t="s">
        <v>19</v>
      </c>
      <c r="B21" s="4">
        <v>244.91833333333335</v>
      </c>
      <c r="C21" s="4">
        <v>210.19833333333298</v>
      </c>
      <c r="D21" s="4">
        <v>227.30158730158701</v>
      </c>
      <c r="E21" s="4">
        <v>183.367346938776</v>
      </c>
      <c r="F21" s="4">
        <v>144.13919413919416</v>
      </c>
      <c r="G21" s="37">
        <v>140.17857142857099</v>
      </c>
      <c r="H21" s="28">
        <v>153.608058608059</v>
      </c>
      <c r="I21" s="4">
        <v>175</v>
      </c>
      <c r="J21" s="4">
        <v>168.09523809523799</v>
      </c>
      <c r="K21" s="104">
        <v>158</v>
      </c>
      <c r="L21" s="129">
        <v>168.482727272727</v>
      </c>
      <c r="M21" s="16">
        <v>264.32461873638351</v>
      </c>
      <c r="N21" s="4">
        <v>239.28571428571399</v>
      </c>
      <c r="O21" s="4">
        <v>215</v>
      </c>
      <c r="P21" s="4">
        <v>232.73809523809521</v>
      </c>
      <c r="Q21" s="28">
        <v>247.959183673469</v>
      </c>
      <c r="R21" s="111">
        <v>259.58078958079</v>
      </c>
      <c r="S21" s="111">
        <v>270</v>
      </c>
      <c r="T21" s="16">
        <v>289.17748917748901</v>
      </c>
      <c r="U21" s="4">
        <v>301.81818181818198</v>
      </c>
      <c r="V21" s="134">
        <v>322.743764172336</v>
      </c>
      <c r="W21" s="139">
        <f t="shared" si="0"/>
        <v>92.00053959260795</v>
      </c>
      <c r="X21" s="139">
        <f t="shared" si="1"/>
        <v>6.9331748763763272</v>
      </c>
    </row>
    <row r="22" spans="1:24" ht="15" customHeight="1" x14ac:dyDescent="0.25">
      <c r="A22" s="1" t="s">
        <v>20</v>
      </c>
      <c r="B22" s="4">
        <v>275.15499999999997</v>
      </c>
      <c r="C22" s="4">
        <v>275.6699999999995</v>
      </c>
      <c r="D22" s="4">
        <v>275.86206896551727</v>
      </c>
      <c r="E22" s="4">
        <v>288.71100164203614</v>
      </c>
      <c r="F22" s="4">
        <v>299.42528735632186</v>
      </c>
      <c r="G22" s="37">
        <v>295.01915708812265</v>
      </c>
      <c r="H22" s="28">
        <v>288.55363984674329</v>
      </c>
      <c r="I22" s="4">
        <v>245.17199999999997</v>
      </c>
      <c r="J22" s="4">
        <v>279.741379310345</v>
      </c>
      <c r="K22" s="104">
        <v>255.85</v>
      </c>
      <c r="L22" s="129">
        <v>250.05666666666701</v>
      </c>
      <c r="M22" s="16">
        <v>340.30976207700348</v>
      </c>
      <c r="N22" s="4">
        <v>373.10344827586204</v>
      </c>
      <c r="O22" s="4">
        <v>379.96715927750398</v>
      </c>
      <c r="P22" s="4">
        <v>279.42528735632186</v>
      </c>
      <c r="Q22" s="28">
        <v>287.89511494252878</v>
      </c>
      <c r="R22" s="111">
        <v>282.09770114942529</v>
      </c>
      <c r="S22" s="111">
        <v>260.34482758620697</v>
      </c>
      <c r="T22" s="16">
        <v>255.747126436782</v>
      </c>
      <c r="U22" s="4">
        <v>258.62068965517244</v>
      </c>
      <c r="V22" s="134">
        <v>247.5095785440613</v>
      </c>
      <c r="W22" s="139">
        <f t="shared" si="0"/>
        <v>-11.521999657592932</v>
      </c>
      <c r="X22" s="139">
        <f t="shared" si="1"/>
        <v>-4.2962962962963074</v>
      </c>
    </row>
    <row r="23" spans="1:24" ht="15" customHeight="1" x14ac:dyDescent="0.25">
      <c r="A23" s="1" t="s">
        <v>21</v>
      </c>
      <c r="B23" s="4">
        <v>248.69333333333333</v>
      </c>
      <c r="C23" s="4">
        <v>264.23966666666604</v>
      </c>
      <c r="D23" s="4">
        <v>308.40517241379308</v>
      </c>
      <c r="E23" s="4">
        <v>264.57481005260081</v>
      </c>
      <c r="F23" s="4">
        <v>268.62068965517199</v>
      </c>
      <c r="G23" s="37">
        <v>273.91317733990098</v>
      </c>
      <c r="H23" s="28">
        <v>265.74712643678203</v>
      </c>
      <c r="I23" s="4">
        <v>254.31000000000006</v>
      </c>
      <c r="J23" s="4">
        <v>248.70689655172418</v>
      </c>
      <c r="K23" s="104">
        <v>226</v>
      </c>
      <c r="L23" s="129">
        <v>211.6825</v>
      </c>
      <c r="M23" s="16">
        <v>270.22841493061674</v>
      </c>
      <c r="N23" s="4">
        <v>289.22413793103448</v>
      </c>
      <c r="O23" s="4">
        <v>235.63218390804599</v>
      </c>
      <c r="P23" s="4">
        <v>217.38505747126439</v>
      </c>
      <c r="Q23" s="28">
        <v>245.68965517241381</v>
      </c>
      <c r="R23" s="111">
        <v>254.02298850574718</v>
      </c>
      <c r="S23" s="111">
        <v>251.14942528735637</v>
      </c>
      <c r="T23" s="16">
        <v>253.69458128078819</v>
      </c>
      <c r="U23" s="4">
        <v>254.59770114942526</v>
      </c>
      <c r="V23" s="134">
        <v>224.64080459770116</v>
      </c>
      <c r="W23" s="139">
        <f t="shared" si="0"/>
        <v>-9.6764875794338643</v>
      </c>
      <c r="X23" s="139">
        <f t="shared" si="1"/>
        <v>-11.766365688487571</v>
      </c>
    </row>
    <row r="24" spans="1:24" ht="15" customHeight="1" x14ac:dyDescent="0.25">
      <c r="A24" s="1" t="s">
        <v>22</v>
      </c>
      <c r="B24" s="4">
        <v>266.84500000000003</v>
      </c>
      <c r="C24" s="7">
        <v>270.88</v>
      </c>
      <c r="D24" s="4">
        <v>275.86206896551727</v>
      </c>
      <c r="E24" s="4">
        <v>296.74329501915707</v>
      </c>
      <c r="F24" s="4">
        <v>300.55172413793099</v>
      </c>
      <c r="G24" s="37">
        <v>305.86206896551698</v>
      </c>
      <c r="H24" s="28">
        <v>293.76436781609198</v>
      </c>
      <c r="I24" s="4">
        <v>268.96400000000006</v>
      </c>
      <c r="J24" s="4">
        <v>275.86206896551727</v>
      </c>
      <c r="K24" s="104">
        <v>268.96551724137936</v>
      </c>
      <c r="L24" s="129">
        <v>259.48200000000003</v>
      </c>
      <c r="M24" s="16">
        <v>337.91307471264366</v>
      </c>
      <c r="N24" s="4">
        <v>320</v>
      </c>
      <c r="O24" s="4">
        <v>328.27586206896501</v>
      </c>
      <c r="P24" s="4">
        <v>254.31034482758622</v>
      </c>
      <c r="Q24" s="28">
        <v>265.51724137931035</v>
      </c>
      <c r="R24" s="111">
        <v>260.91954022988506</v>
      </c>
      <c r="S24" s="111">
        <v>258.62068965517244</v>
      </c>
      <c r="T24" s="16">
        <v>252.87356321839081</v>
      </c>
      <c r="U24" s="4">
        <v>241.37931034482759</v>
      </c>
      <c r="V24" s="134">
        <v>236.0153256704981</v>
      </c>
      <c r="W24" s="139">
        <f t="shared" si="0"/>
        <v>-14.444444444444446</v>
      </c>
      <c r="X24" s="139">
        <f t="shared" si="1"/>
        <v>-2.2222222222222161</v>
      </c>
    </row>
    <row r="25" spans="1:24" ht="15" customHeight="1" x14ac:dyDescent="0.25">
      <c r="A25" s="1" t="s">
        <v>23</v>
      </c>
      <c r="B25" s="4">
        <v>356.18499999999995</v>
      </c>
      <c r="C25" s="4">
        <v>325.555833333333</v>
      </c>
      <c r="D25" s="4">
        <v>319.04761904761909</v>
      </c>
      <c r="E25" s="4">
        <v>295</v>
      </c>
      <c r="F25" s="4">
        <v>337.91666666666703</v>
      </c>
      <c r="G25" s="37">
        <v>334.58333333333297</v>
      </c>
      <c r="H25" s="8">
        <v>336.25</v>
      </c>
      <c r="I25" s="4">
        <v>390.83500000000004</v>
      </c>
      <c r="J25" s="4">
        <v>391.25</v>
      </c>
      <c r="K25" s="104">
        <v>389.83333333333297</v>
      </c>
      <c r="L25" s="104">
        <v>389.83333333333297</v>
      </c>
      <c r="M25" s="16">
        <v>372.3962861006471</v>
      </c>
      <c r="N25" s="4">
        <v>359.58333333333331</v>
      </c>
      <c r="O25" s="4">
        <v>375</v>
      </c>
      <c r="P25" s="4">
        <v>291.66666666666663</v>
      </c>
      <c r="Q25" s="28">
        <v>308.91774891774901</v>
      </c>
      <c r="R25" s="111">
        <v>320.03831417624502</v>
      </c>
      <c r="S25" s="111">
        <v>394.44</v>
      </c>
      <c r="T25" s="16">
        <v>397.222222222222</v>
      </c>
      <c r="U25" s="4">
        <v>403.33333333333297</v>
      </c>
      <c r="V25" s="134">
        <v>427</v>
      </c>
      <c r="W25" s="139">
        <f t="shared" si="0"/>
        <v>9.1373801916932909</v>
      </c>
      <c r="X25" s="139">
        <f t="shared" si="1"/>
        <v>5.8677685950414169</v>
      </c>
    </row>
    <row r="26" spans="1:24" ht="15" customHeight="1" x14ac:dyDescent="0.25">
      <c r="A26" s="1" t="s">
        <v>24</v>
      </c>
      <c r="B26" s="4">
        <v>270.79666666666662</v>
      </c>
      <c r="C26" s="4">
        <v>268.036</v>
      </c>
      <c r="D26" s="4">
        <v>257.48299319727897</v>
      </c>
      <c r="E26" s="4">
        <v>275.213675213675</v>
      </c>
      <c r="F26" s="4">
        <v>292.05128205128199</v>
      </c>
      <c r="G26" s="37">
        <v>292.757020757021</v>
      </c>
      <c r="H26" s="30">
        <v>320.55</v>
      </c>
      <c r="I26" s="4">
        <v>305.55500000000001</v>
      </c>
      <c r="J26" s="4">
        <v>278.71108058608098</v>
      </c>
      <c r="K26" s="104">
        <v>285.12</v>
      </c>
      <c r="L26" s="129">
        <v>276.66699999999997</v>
      </c>
      <c r="M26" s="16">
        <v>277.53943682736298</v>
      </c>
      <c r="N26" s="4">
        <v>287.79761904761904</v>
      </c>
      <c r="O26" s="4">
        <v>297.142857142857</v>
      </c>
      <c r="P26" s="4">
        <v>299.03846153846155</v>
      </c>
      <c r="Q26" s="28">
        <v>285.71428571428572</v>
      </c>
      <c r="R26" s="111">
        <v>324.61348175633901</v>
      </c>
      <c r="S26" s="111">
        <v>372.93028322440102</v>
      </c>
      <c r="T26" s="16">
        <v>384.21428571428601</v>
      </c>
      <c r="U26" s="4">
        <v>397.91666666666703</v>
      </c>
      <c r="V26" s="134">
        <v>377.21661054994388</v>
      </c>
      <c r="W26" s="139">
        <f t="shared" si="0"/>
        <v>35.343241379827049</v>
      </c>
      <c r="X26" s="139">
        <f t="shared" si="1"/>
        <v>-5.2021083434696864</v>
      </c>
    </row>
    <row r="27" spans="1:24" ht="15" customHeight="1" x14ac:dyDescent="0.25">
      <c r="A27" s="1" t="s">
        <v>25</v>
      </c>
      <c r="B27" s="4">
        <v>259.25</v>
      </c>
      <c r="C27" s="4">
        <v>267.38900000000001</v>
      </c>
      <c r="D27" s="4">
        <v>285.20833333333337</v>
      </c>
      <c r="E27" s="4">
        <v>283.33333333333297</v>
      </c>
      <c r="F27" s="4">
        <v>323.22916666666669</v>
      </c>
      <c r="G27" s="37">
        <v>332.08333333333297</v>
      </c>
      <c r="H27" s="28">
        <v>357.29166666666669</v>
      </c>
      <c r="I27" s="4">
        <v>327.78625</v>
      </c>
      <c r="J27" s="4">
        <v>280.91666666666703</v>
      </c>
      <c r="K27" s="104">
        <v>227.78615991851285</v>
      </c>
      <c r="L27" s="129">
        <v>214.72384615384601</v>
      </c>
      <c r="M27" s="16">
        <v>257.58597883597889</v>
      </c>
      <c r="N27" s="4">
        <v>242.371794871795</v>
      </c>
      <c r="O27" s="4">
        <v>254.03050108932501</v>
      </c>
      <c r="P27" s="4">
        <v>399.25595238095241</v>
      </c>
      <c r="Q27" s="28">
        <v>405.07246376811599</v>
      </c>
      <c r="R27" s="111">
        <v>466.623376623377</v>
      </c>
      <c r="S27" s="111">
        <v>488.11036789297702</v>
      </c>
      <c r="T27" s="16">
        <v>467.93381037567099</v>
      </c>
      <c r="U27" s="4">
        <v>466.875</v>
      </c>
      <c r="V27" s="134">
        <v>465.51385274344</v>
      </c>
      <c r="W27" s="139">
        <f t="shared" si="0"/>
        <v>65.712436455688902</v>
      </c>
      <c r="X27" s="139">
        <f t="shared" si="1"/>
        <v>-0.29154425843319998</v>
      </c>
    </row>
    <row r="28" spans="1:24" ht="15" customHeight="1" x14ac:dyDescent="0.25">
      <c r="A28" s="2" t="s">
        <v>26</v>
      </c>
      <c r="B28" s="16">
        <v>1375.51</v>
      </c>
      <c r="C28" s="16">
        <v>1348.39</v>
      </c>
      <c r="D28" s="16">
        <v>1350</v>
      </c>
      <c r="E28" s="16">
        <v>1378.3716666666701</v>
      </c>
      <c r="F28" s="16">
        <v>1362.0781016752301</v>
      </c>
      <c r="G28" s="16">
        <v>1428.2249999999999</v>
      </c>
      <c r="H28" s="16">
        <v>1450</v>
      </c>
      <c r="I28" s="16">
        <v>1450.6</v>
      </c>
      <c r="J28" s="4">
        <v>1350</v>
      </c>
      <c r="K28" s="104">
        <v>1312</v>
      </c>
      <c r="L28" s="129">
        <v>1325</v>
      </c>
      <c r="M28" s="16">
        <v>1185</v>
      </c>
      <c r="N28" s="4">
        <v>1102.1505376344087</v>
      </c>
      <c r="O28" s="4">
        <v>1201.7094017094</v>
      </c>
      <c r="P28" s="4">
        <v>1243.2795698924733</v>
      </c>
      <c r="Q28" s="28">
        <v>972.35023041474653</v>
      </c>
      <c r="R28" s="111">
        <v>1061.2903225806451</v>
      </c>
      <c r="S28" s="111">
        <v>974.75</v>
      </c>
      <c r="T28" s="16">
        <v>1013.33333333333</v>
      </c>
      <c r="U28" s="4">
        <v>1120</v>
      </c>
      <c r="V28" s="134">
        <v>1150</v>
      </c>
      <c r="W28" s="139">
        <f t="shared" si="0"/>
        <v>-14.814814814814813</v>
      </c>
      <c r="X28" s="139">
        <f t="shared" si="1"/>
        <v>2.6785714285714284</v>
      </c>
    </row>
    <row r="29" spans="1:24" ht="15" customHeight="1" x14ac:dyDescent="0.25">
      <c r="A29" s="2" t="s">
        <v>27</v>
      </c>
      <c r="B29" s="16">
        <v>730.6</v>
      </c>
      <c r="C29" s="16">
        <v>750</v>
      </c>
      <c r="D29" s="16">
        <v>761.36</v>
      </c>
      <c r="E29" s="16">
        <v>769.44333333333304</v>
      </c>
      <c r="F29" s="16">
        <v>771.32204674006402</v>
      </c>
      <c r="G29" s="16">
        <v>771.66499999999996</v>
      </c>
      <c r="H29" s="16">
        <v>783.88499999999999</v>
      </c>
      <c r="I29" s="16">
        <v>787.5</v>
      </c>
      <c r="J29" s="4">
        <v>778.8</v>
      </c>
      <c r="K29" s="104">
        <v>722.22222222222229</v>
      </c>
      <c r="L29" s="129">
        <v>722.21999999999991</v>
      </c>
      <c r="M29" s="16">
        <v>808.33333333333337</v>
      </c>
      <c r="N29" s="4">
        <v>883.33333333333303</v>
      </c>
      <c r="O29" s="4">
        <v>902.83333333332996</v>
      </c>
      <c r="P29" s="4">
        <v>810.00000000000011</v>
      </c>
      <c r="Q29" s="28">
        <v>813.54166666666663</v>
      </c>
      <c r="R29" s="111">
        <v>897.22222222222229</v>
      </c>
      <c r="S29" s="111">
        <v>892.70833333333303</v>
      </c>
      <c r="T29" s="16">
        <v>834.72222222222194</v>
      </c>
      <c r="U29" s="4">
        <v>875</v>
      </c>
      <c r="V29" s="134">
        <v>883.33333333333303</v>
      </c>
      <c r="W29" s="139">
        <f t="shared" si="0"/>
        <v>13.422359185071016</v>
      </c>
      <c r="X29" s="139">
        <f t="shared" si="1"/>
        <v>0.9523809523809178</v>
      </c>
    </row>
    <row r="30" spans="1:24" ht="15" customHeight="1" x14ac:dyDescent="0.25">
      <c r="A30" s="2" t="s">
        <v>28</v>
      </c>
      <c r="B30" s="16">
        <v>184.58</v>
      </c>
      <c r="C30" s="16">
        <v>185.69874999999999</v>
      </c>
      <c r="D30" s="16">
        <v>188.35</v>
      </c>
      <c r="E30" s="16">
        <v>189.99222222222201</v>
      </c>
      <c r="F30" s="16">
        <v>188.53621555461999</v>
      </c>
      <c r="G30" s="16">
        <v>194.11500000000001</v>
      </c>
      <c r="H30" s="16">
        <v>197.98</v>
      </c>
      <c r="I30" s="16">
        <v>195.89500000000001</v>
      </c>
      <c r="J30" s="4">
        <v>184.559318232788</v>
      </c>
      <c r="K30" s="104">
        <v>175</v>
      </c>
      <c r="L30" s="129">
        <v>159.70400000000001</v>
      </c>
      <c r="M30" s="16">
        <v>263.7801610833821</v>
      </c>
      <c r="N30" s="4">
        <v>286.21378621378602</v>
      </c>
      <c r="O30" s="4">
        <v>422.22919937205654</v>
      </c>
      <c r="P30" s="4">
        <v>358.29034910667559</v>
      </c>
      <c r="Q30" s="28">
        <v>389.085557299843</v>
      </c>
      <c r="R30" s="111">
        <v>408.71565934065899</v>
      </c>
      <c r="S30" s="111">
        <v>410.49508386350499</v>
      </c>
      <c r="T30" s="16">
        <v>412.58299595141699</v>
      </c>
      <c r="U30" s="4">
        <v>394.72148541114097</v>
      </c>
      <c r="V30" s="134">
        <v>405.15611372754199</v>
      </c>
      <c r="W30" s="139">
        <f t="shared" si="0"/>
        <v>119.52623016114052</v>
      </c>
      <c r="X30" s="139">
        <f t="shared" si="1"/>
        <v>2.643542016855843</v>
      </c>
    </row>
    <row r="31" spans="1:24" ht="15" customHeight="1" x14ac:dyDescent="0.25">
      <c r="A31" s="2" t="s">
        <v>29</v>
      </c>
      <c r="B31" s="16">
        <v>93.568333333333001</v>
      </c>
      <c r="C31" s="16">
        <v>94.940416666667005</v>
      </c>
      <c r="D31" s="16">
        <v>93.405000000000001</v>
      </c>
      <c r="E31" s="16">
        <v>99.455333333333002</v>
      </c>
      <c r="F31" s="16">
        <v>99.544773579351002</v>
      </c>
      <c r="G31" s="16">
        <v>99.484999999999999</v>
      </c>
      <c r="H31" s="16">
        <v>93.174999999999997</v>
      </c>
      <c r="I31" s="16">
        <v>93.325000000000003</v>
      </c>
      <c r="J31" s="4">
        <v>92.632415918980001</v>
      </c>
      <c r="K31" s="104">
        <v>89.3</v>
      </c>
      <c r="L31" s="129">
        <v>95.245714285714001</v>
      </c>
      <c r="M31" s="16">
        <v>105.388090720159</v>
      </c>
      <c r="N31" s="4">
        <v>105.93775847808099</v>
      </c>
      <c r="O31" s="4">
        <v>101.97132616487499</v>
      </c>
      <c r="P31" s="4">
        <v>236.1550791424564</v>
      </c>
      <c r="Q31" s="28">
        <v>271.67493796526054</v>
      </c>
      <c r="R31" s="111">
        <v>308.59447004608302</v>
      </c>
      <c r="S31" s="111">
        <v>293.02398989899001</v>
      </c>
      <c r="T31" s="16">
        <v>294.643070489845</v>
      </c>
      <c r="U31" s="4">
        <v>276.39666784828103</v>
      </c>
      <c r="V31" s="134">
        <v>264.38381411499694</v>
      </c>
      <c r="W31" s="139">
        <f t="shared" si="0"/>
        <v>185.41176594836688</v>
      </c>
      <c r="X31" s="139">
        <f t="shared" si="1"/>
        <v>-4.346236814938071</v>
      </c>
    </row>
    <row r="32" spans="1:24" ht="15" customHeight="1" x14ac:dyDescent="0.25">
      <c r="A32" s="2" t="s">
        <v>30</v>
      </c>
      <c r="B32" s="16">
        <v>877.63499999999999</v>
      </c>
      <c r="C32" s="16">
        <v>885</v>
      </c>
      <c r="D32" s="21">
        <v>897.5</v>
      </c>
      <c r="E32" s="16">
        <v>891.66666666666697</v>
      </c>
      <c r="F32" s="16">
        <v>892.74732289301005</v>
      </c>
      <c r="G32" s="16">
        <v>905</v>
      </c>
      <c r="H32" s="16">
        <v>925</v>
      </c>
      <c r="I32" s="21">
        <v>926.67</v>
      </c>
      <c r="J32" s="4">
        <v>924.55</v>
      </c>
      <c r="K32" s="104">
        <v>866.66666666666663</v>
      </c>
      <c r="L32" s="129">
        <v>850.54857142857099</v>
      </c>
      <c r="M32" s="16">
        <v>853.84615384615381</v>
      </c>
      <c r="N32" s="4">
        <v>866.66666666666697</v>
      </c>
      <c r="O32" s="4">
        <v>836.73469387755097</v>
      </c>
      <c r="P32" s="4">
        <v>900</v>
      </c>
      <c r="Q32" s="28">
        <v>928.57142857142901</v>
      </c>
      <c r="R32" s="111">
        <v>933.33333333333303</v>
      </c>
      <c r="S32" s="111">
        <v>977.77777777777806</v>
      </c>
      <c r="T32" s="16">
        <v>976.36363636363603</v>
      </c>
      <c r="U32" s="4">
        <v>955.30303030303003</v>
      </c>
      <c r="V32" s="134">
        <v>909.84848484848487</v>
      </c>
      <c r="W32" s="139">
        <f t="shared" si="0"/>
        <v>-1.5901265644383842</v>
      </c>
      <c r="X32" s="139">
        <f t="shared" si="1"/>
        <v>-4.7581284694686454</v>
      </c>
    </row>
    <row r="33" spans="1:24" ht="15" customHeight="1" x14ac:dyDescent="0.25">
      <c r="A33" s="2" t="s">
        <v>31</v>
      </c>
      <c r="B33" s="16">
        <v>688.28499999999997</v>
      </c>
      <c r="C33" s="16">
        <v>689.83249999999998</v>
      </c>
      <c r="D33" s="21">
        <v>692.09500000000003</v>
      </c>
      <c r="E33" s="16">
        <v>695.27499999999998</v>
      </c>
      <c r="F33" s="16">
        <v>692.63846476804895</v>
      </c>
      <c r="G33" s="16">
        <v>695</v>
      </c>
      <c r="H33" s="16">
        <v>698.89</v>
      </c>
      <c r="I33" s="16">
        <v>700.33</v>
      </c>
      <c r="J33" s="4">
        <v>690.47619047619003</v>
      </c>
      <c r="K33" s="104">
        <v>673.33333333333337</v>
      </c>
      <c r="L33" s="129">
        <v>683.49</v>
      </c>
      <c r="M33" s="16">
        <v>716.66666666666697</v>
      </c>
      <c r="N33" s="4">
        <v>924.60317460317458</v>
      </c>
      <c r="O33" s="4">
        <v>928.57142857142856</v>
      </c>
      <c r="P33" s="4">
        <v>1000</v>
      </c>
      <c r="Q33" s="28">
        <v>978.96825396825398</v>
      </c>
      <c r="R33" s="111">
        <v>997.94871794871801</v>
      </c>
      <c r="S33" s="111">
        <v>1048.6111111111111</v>
      </c>
      <c r="T33" s="16">
        <v>1084.61904761904</v>
      </c>
      <c r="U33" s="4">
        <v>1077.61904761904</v>
      </c>
      <c r="V33" s="134">
        <v>986.66666666666697</v>
      </c>
      <c r="W33" s="139">
        <f t="shared" si="0"/>
        <v>42.896551724138064</v>
      </c>
      <c r="X33" s="139">
        <f t="shared" si="1"/>
        <v>-8.4401237295618508</v>
      </c>
    </row>
    <row r="34" spans="1:24" ht="15" customHeight="1" x14ac:dyDescent="0.25">
      <c r="A34" s="2" t="s">
        <v>32</v>
      </c>
      <c r="B34" s="16">
        <v>1030.385</v>
      </c>
      <c r="C34" s="16">
        <v>1082.53999999999</v>
      </c>
      <c r="D34" s="16">
        <v>1119.3200000000002</v>
      </c>
      <c r="E34" s="16">
        <v>1000</v>
      </c>
      <c r="F34" s="16">
        <v>905.68747888015582</v>
      </c>
      <c r="G34" s="16">
        <v>1025</v>
      </c>
      <c r="H34" s="16">
        <v>1026.1100000000001</v>
      </c>
      <c r="I34" s="16">
        <v>1186.25</v>
      </c>
      <c r="J34" s="8">
        <v>1012.9081897516922</v>
      </c>
      <c r="K34" s="104">
        <v>1102</v>
      </c>
      <c r="L34" s="129">
        <v>935</v>
      </c>
      <c r="M34" s="16">
        <v>822.22222222222229</v>
      </c>
      <c r="N34" s="4">
        <v>950.85</v>
      </c>
      <c r="O34" s="4">
        <v>1000</v>
      </c>
      <c r="P34" s="4">
        <v>1008.3333333333334</v>
      </c>
      <c r="Q34" s="28">
        <v>1018.125</v>
      </c>
      <c r="R34" s="111">
        <v>1020</v>
      </c>
      <c r="S34" s="111">
        <v>1125.2941176470588</v>
      </c>
      <c r="T34" s="16">
        <v>1100</v>
      </c>
      <c r="U34" s="4">
        <v>1100</v>
      </c>
      <c r="V34" s="134">
        <v>1000</v>
      </c>
      <c r="W34" s="139">
        <f t="shared" si="0"/>
        <v>-1.274369176031305</v>
      </c>
      <c r="X34" s="139">
        <f t="shared" si="1"/>
        <v>-9.0909090909090917</v>
      </c>
    </row>
    <row r="35" spans="1:24" ht="15" customHeight="1" x14ac:dyDescent="0.25">
      <c r="A35" s="2" t="s">
        <v>33</v>
      </c>
      <c r="B35" s="16">
        <v>1999.3150000000001</v>
      </c>
      <c r="C35" s="16">
        <v>2037.9875</v>
      </c>
      <c r="D35" s="16">
        <v>2045.16</v>
      </c>
      <c r="E35" s="16">
        <v>1933.3333333333301</v>
      </c>
      <c r="F35" s="16">
        <v>2014.1382629587599</v>
      </c>
      <c r="G35" s="16">
        <v>1958.62</v>
      </c>
      <c r="H35" s="16">
        <v>1880</v>
      </c>
      <c r="I35" s="16">
        <v>2002.5</v>
      </c>
      <c r="J35" s="8">
        <v>1965.3788066278462</v>
      </c>
      <c r="K35" s="104">
        <v>1980</v>
      </c>
      <c r="L35" s="129">
        <v>1857.1428571428501</v>
      </c>
      <c r="M35" s="16">
        <v>1120</v>
      </c>
      <c r="N35" s="4">
        <v>1300</v>
      </c>
      <c r="O35" s="4">
        <v>1250</v>
      </c>
      <c r="P35" s="4">
        <v>1216.4535038635759</v>
      </c>
      <c r="Q35" s="28">
        <v>1162.06896551724</v>
      </c>
      <c r="R35" s="111">
        <v>989.080459770115</v>
      </c>
      <c r="S35" s="111">
        <v>950</v>
      </c>
      <c r="T35" s="16">
        <v>1000</v>
      </c>
      <c r="U35" s="4">
        <v>966.66666666666697</v>
      </c>
      <c r="V35" s="134">
        <v>1025</v>
      </c>
      <c r="W35" s="139">
        <f t="shared" si="0"/>
        <v>-47.84720398208259</v>
      </c>
      <c r="X35" s="139">
        <f t="shared" si="1"/>
        <v>6.0344827586206566</v>
      </c>
    </row>
    <row r="36" spans="1:24" ht="15" customHeight="1" x14ac:dyDescent="0.25">
      <c r="A36" s="2" t="s">
        <v>34</v>
      </c>
      <c r="B36" s="16">
        <v>1428.57</v>
      </c>
      <c r="C36" s="46">
        <v>1364.2849999999999</v>
      </c>
      <c r="D36" s="16">
        <v>1300</v>
      </c>
      <c r="E36" s="16">
        <v>1333.3333333333333</v>
      </c>
      <c r="F36" s="16">
        <v>1255.0999999999999</v>
      </c>
      <c r="G36" s="16">
        <v>1300</v>
      </c>
      <c r="H36" s="16">
        <v>1314.28</v>
      </c>
      <c r="I36" s="16">
        <v>1300</v>
      </c>
      <c r="J36" s="8">
        <v>1279.8660603742303</v>
      </c>
      <c r="K36" s="104">
        <v>1100</v>
      </c>
      <c r="L36" s="129">
        <v>1000</v>
      </c>
      <c r="M36" s="16">
        <v>1000</v>
      </c>
      <c r="N36" s="4">
        <v>1100</v>
      </c>
      <c r="O36" s="4">
        <v>1133.3333333333301</v>
      </c>
      <c r="P36" s="4">
        <v>1000</v>
      </c>
      <c r="Q36" s="28">
        <v>1177.7777777777801</v>
      </c>
      <c r="R36" s="111">
        <v>1200</v>
      </c>
      <c r="S36" s="111">
        <v>1166.6666666666667</v>
      </c>
      <c r="T36" s="16">
        <v>1125</v>
      </c>
      <c r="U36" s="4">
        <v>1128.968253968254</v>
      </c>
      <c r="V36" s="134">
        <v>1000</v>
      </c>
      <c r="W36" s="139">
        <f t="shared" si="0"/>
        <v>-21.866824118486118</v>
      </c>
      <c r="X36" s="139">
        <f t="shared" si="1"/>
        <v>-11.423550087873464</v>
      </c>
    </row>
    <row r="37" spans="1:24" ht="15" customHeight="1" x14ac:dyDescent="0.25">
      <c r="A37" s="2" t="s">
        <v>35</v>
      </c>
      <c r="B37" s="16">
        <v>717.98</v>
      </c>
      <c r="C37" s="21">
        <v>710</v>
      </c>
      <c r="D37" s="16">
        <v>766.66499999999996</v>
      </c>
      <c r="E37" s="16">
        <v>833.33</v>
      </c>
      <c r="F37" s="16">
        <v>754.50654579913396</v>
      </c>
      <c r="G37" s="16">
        <v>741.66499999999996</v>
      </c>
      <c r="H37" s="16">
        <v>766.66499999999996</v>
      </c>
      <c r="I37" s="16">
        <v>833.33</v>
      </c>
      <c r="J37" s="8">
        <v>771.93337361040608</v>
      </c>
      <c r="K37" s="104">
        <v>833.33333333333337</v>
      </c>
      <c r="L37" s="129">
        <v>833.33</v>
      </c>
      <c r="M37" s="16">
        <v>909.09090909091003</v>
      </c>
      <c r="N37" s="4">
        <v>900</v>
      </c>
      <c r="O37" s="4">
        <v>900</v>
      </c>
      <c r="P37" s="4">
        <v>1000</v>
      </c>
      <c r="Q37" s="28">
        <v>906.66666666666697</v>
      </c>
      <c r="R37" s="111">
        <v>1029.91452991453</v>
      </c>
      <c r="S37" s="111">
        <v>987.21212121212102</v>
      </c>
      <c r="T37" s="16">
        <v>941.26984126984098</v>
      </c>
      <c r="U37" s="4">
        <v>986.82539682539698</v>
      </c>
      <c r="V37" s="134">
        <v>1033.3333333333301</v>
      </c>
      <c r="W37" s="139">
        <f t="shared" si="0"/>
        <v>33.863020910772576</v>
      </c>
      <c r="X37" s="139">
        <f t="shared" si="1"/>
        <v>4.7128840276657309</v>
      </c>
    </row>
    <row r="38" spans="1:24" ht="15" customHeight="1" x14ac:dyDescent="0.25">
      <c r="A38" s="2" t="s">
        <v>36</v>
      </c>
      <c r="B38" s="4">
        <v>501.48</v>
      </c>
      <c r="C38" s="4">
        <v>497.77</v>
      </c>
      <c r="D38" s="4">
        <v>490.33</v>
      </c>
      <c r="E38" s="4">
        <v>508.51</v>
      </c>
      <c r="F38" s="4">
        <v>490.67</v>
      </c>
      <c r="G38" s="4">
        <v>497.33</v>
      </c>
      <c r="H38" s="4">
        <v>508.44</v>
      </c>
      <c r="I38" s="4">
        <v>500</v>
      </c>
      <c r="J38" s="8">
        <v>497.7</v>
      </c>
      <c r="K38" s="8">
        <v>498.07</v>
      </c>
      <c r="L38" s="129">
        <v>473.637272727273</v>
      </c>
      <c r="M38" s="16">
        <v>536.29629629629619</v>
      </c>
      <c r="N38" s="4">
        <v>541.33333333333337</v>
      </c>
      <c r="O38" s="4">
        <v>558.51851851851904</v>
      </c>
      <c r="P38" s="4">
        <v>596.66666666666663</v>
      </c>
      <c r="Q38" s="28">
        <v>604.84848484848487</v>
      </c>
      <c r="R38" s="111">
        <v>600</v>
      </c>
      <c r="S38" s="111">
        <v>588.8888888888888</v>
      </c>
      <c r="T38" s="16">
        <v>604.44444444444446</v>
      </c>
      <c r="U38" s="4">
        <v>626.66666666666663</v>
      </c>
      <c r="V38" s="134">
        <v>629.16666666666697</v>
      </c>
      <c r="W38" s="139">
        <f t="shared" si="0"/>
        <v>26.414841604715082</v>
      </c>
      <c r="X38" s="139">
        <f t="shared" si="1"/>
        <v>0.39893617021282041</v>
      </c>
    </row>
    <row r="39" spans="1:24" ht="15" customHeight="1" x14ac:dyDescent="0.25">
      <c r="A39" s="2" t="s">
        <v>37</v>
      </c>
      <c r="B39" s="4">
        <v>147.6</v>
      </c>
      <c r="C39" s="4">
        <v>158.91999999999999</v>
      </c>
      <c r="D39" s="4">
        <v>144.29</v>
      </c>
      <c r="E39" s="4">
        <v>150.03</v>
      </c>
      <c r="F39" s="4">
        <v>161.25</v>
      </c>
      <c r="G39" s="4">
        <v>155.94999999999999</v>
      </c>
      <c r="H39" s="4">
        <v>153.27000000000001</v>
      </c>
      <c r="I39" s="4">
        <v>156.58000000000001</v>
      </c>
      <c r="J39" s="8">
        <v>143.96</v>
      </c>
      <c r="K39" s="8">
        <v>156.18</v>
      </c>
      <c r="L39" s="129">
        <v>136.750714285714</v>
      </c>
      <c r="M39" s="16">
        <v>121.02707749766572</v>
      </c>
      <c r="N39" s="4">
        <v>109.69387755102039</v>
      </c>
      <c r="O39" s="4">
        <v>111.48056923918993</v>
      </c>
      <c r="P39" s="4">
        <v>125.51020408163265</v>
      </c>
      <c r="Q39" s="28">
        <v>123.1489774593223</v>
      </c>
      <c r="R39" s="111">
        <v>130.73451602863369</v>
      </c>
      <c r="S39" s="111">
        <v>126.1904761904762</v>
      </c>
      <c r="T39" s="16">
        <v>129.38775510204101</v>
      </c>
      <c r="U39" s="4">
        <v>123.78899835796388</v>
      </c>
      <c r="V39" s="134">
        <v>112.49848208864603</v>
      </c>
      <c r="W39" s="139">
        <f t="shared" si="0"/>
        <v>-21.854346979267834</v>
      </c>
      <c r="X39" s="139">
        <f t="shared" si="1"/>
        <v>-9.1207752054578943</v>
      </c>
    </row>
    <row r="40" spans="1:24" ht="15" customHeight="1" x14ac:dyDescent="0.25">
      <c r="A40" s="2" t="s">
        <v>38</v>
      </c>
      <c r="B40" s="4">
        <v>137.84</v>
      </c>
      <c r="C40" s="4">
        <v>156.06</v>
      </c>
      <c r="D40" s="4">
        <v>158.83000000000001</v>
      </c>
      <c r="E40" s="4">
        <v>173.32</v>
      </c>
      <c r="F40" s="4">
        <v>160.82</v>
      </c>
      <c r="G40" s="4">
        <v>155.87</v>
      </c>
      <c r="H40" s="4">
        <v>153.87</v>
      </c>
      <c r="I40" s="4">
        <v>160.41999999999999</v>
      </c>
      <c r="J40" s="8">
        <v>142.76</v>
      </c>
      <c r="K40" s="8">
        <v>156.1</v>
      </c>
      <c r="L40" s="129">
        <v>149.97142857142899</v>
      </c>
      <c r="M40" s="16">
        <v>126.01795590030885</v>
      </c>
      <c r="N40" s="4">
        <v>115.17857142857142</v>
      </c>
      <c r="O40" s="4">
        <v>119.04761904761907</v>
      </c>
      <c r="P40" s="4">
        <v>133.0956359151848</v>
      </c>
      <c r="Q40" s="28">
        <v>138.733766233766</v>
      </c>
      <c r="R40" s="111">
        <v>144.697420634921</v>
      </c>
      <c r="S40" s="111">
        <v>136.60714285714286</v>
      </c>
      <c r="T40" s="16">
        <v>126.78571428571429</v>
      </c>
      <c r="U40" s="4">
        <v>128.81393298059965</v>
      </c>
      <c r="V40" s="134">
        <v>119.38542938542939</v>
      </c>
      <c r="W40" s="139">
        <f t="shared" si="0"/>
        <v>-16.373333296841274</v>
      </c>
      <c r="X40" s="139">
        <f t="shared" si="1"/>
        <v>-7.3194749799233749</v>
      </c>
    </row>
    <row r="41" spans="1:24" ht="15" customHeight="1" x14ac:dyDescent="0.25">
      <c r="A41" s="2" t="s">
        <v>39</v>
      </c>
      <c r="B41" s="4">
        <v>440</v>
      </c>
      <c r="C41" s="4">
        <v>462.88</v>
      </c>
      <c r="D41" s="4">
        <v>466.66</v>
      </c>
      <c r="E41" s="4">
        <v>440.37</v>
      </c>
      <c r="F41" s="4">
        <v>452.63</v>
      </c>
      <c r="G41" s="4">
        <v>461.56</v>
      </c>
      <c r="H41" s="4">
        <v>460</v>
      </c>
      <c r="I41" s="4">
        <v>460</v>
      </c>
      <c r="J41" s="8">
        <v>444.89</v>
      </c>
      <c r="K41" s="8">
        <v>462.25</v>
      </c>
      <c r="L41" s="129">
        <v>518.71923076923099</v>
      </c>
      <c r="M41" s="16">
        <v>541.17647058823513</v>
      </c>
      <c r="N41" s="4">
        <v>493.33333333333331</v>
      </c>
      <c r="O41" s="4">
        <v>502.222222222222</v>
      </c>
      <c r="P41" s="4">
        <v>550</v>
      </c>
      <c r="Q41" s="28">
        <v>544.44444444444446</v>
      </c>
      <c r="R41" s="111">
        <v>554.444444444444</v>
      </c>
      <c r="S41" s="111">
        <v>506.66666666666669</v>
      </c>
      <c r="T41" s="16">
        <v>521.90476190476193</v>
      </c>
      <c r="U41" s="4">
        <v>528.88888888888903</v>
      </c>
      <c r="V41" s="25">
        <v>519.15343915343919</v>
      </c>
      <c r="W41" s="139">
        <f t="shared" si="0"/>
        <v>16.692539538636339</v>
      </c>
      <c r="X41" s="139">
        <f t="shared" si="1"/>
        <v>-1.8407362945178252</v>
      </c>
    </row>
    <row r="42" spans="1:24" ht="15" customHeight="1" x14ac:dyDescent="0.25">
      <c r="A42" s="2" t="s">
        <v>40</v>
      </c>
      <c r="B42" s="4">
        <v>205.92</v>
      </c>
      <c r="C42" s="4">
        <v>217.76</v>
      </c>
      <c r="D42" s="4">
        <v>216.43</v>
      </c>
      <c r="E42" s="4">
        <v>225.83</v>
      </c>
      <c r="F42" s="4">
        <v>231.17</v>
      </c>
      <c r="G42" s="4">
        <v>264.5</v>
      </c>
      <c r="H42" s="4">
        <v>241.76</v>
      </c>
      <c r="I42" s="4">
        <v>240</v>
      </c>
      <c r="J42" s="8">
        <v>245.57</v>
      </c>
      <c r="K42" s="8">
        <v>264.89</v>
      </c>
      <c r="L42" s="129">
        <v>301.99599999999998</v>
      </c>
      <c r="M42" s="16">
        <v>411.76470588235293</v>
      </c>
      <c r="N42" s="4">
        <v>341.17647058823502</v>
      </c>
      <c r="O42" s="4">
        <v>352.96348884381302</v>
      </c>
      <c r="P42" s="4">
        <v>272.22829652307001</v>
      </c>
      <c r="Q42" s="28">
        <v>307.40365111561903</v>
      </c>
      <c r="R42" s="111">
        <v>331.37254901960802</v>
      </c>
      <c r="S42" s="111">
        <v>374.30340557275503</v>
      </c>
      <c r="T42" s="16">
        <v>411.76470588235293</v>
      </c>
      <c r="U42" s="4">
        <v>411.76470588235293</v>
      </c>
      <c r="V42" s="134">
        <v>425.33333333333297</v>
      </c>
      <c r="W42" s="139">
        <f t="shared" si="0"/>
        <v>73.202481302004713</v>
      </c>
      <c r="X42" s="139">
        <f t="shared" si="1"/>
        <v>3.2952380952380107</v>
      </c>
    </row>
    <row r="43" spans="1:24" ht="15" customHeight="1" x14ac:dyDescent="0.25">
      <c r="A43" s="2" t="s">
        <v>41</v>
      </c>
      <c r="B43" s="4">
        <v>180.71</v>
      </c>
      <c r="C43" s="4">
        <v>150</v>
      </c>
      <c r="D43" s="4">
        <v>153.46</v>
      </c>
      <c r="E43" s="4">
        <v>172.74</v>
      </c>
      <c r="F43" s="4">
        <v>192.03</v>
      </c>
      <c r="G43" s="4">
        <v>196.46</v>
      </c>
      <c r="H43" s="4">
        <v>201</v>
      </c>
      <c r="I43" s="4">
        <v>210</v>
      </c>
      <c r="J43" s="8">
        <v>166.56</v>
      </c>
      <c r="K43" s="8">
        <v>196.75</v>
      </c>
      <c r="L43" s="130">
        <v>225.34</v>
      </c>
      <c r="M43" s="16">
        <v>180.39191302553152</v>
      </c>
      <c r="N43" s="7">
        <v>200</v>
      </c>
      <c r="O43" s="4">
        <v>185.74867682112944</v>
      </c>
      <c r="P43" s="4">
        <v>185.74867682112944</v>
      </c>
      <c r="Q43" s="8">
        <v>190.49911788075295</v>
      </c>
      <c r="R43" s="8">
        <v>191.9949243058372</v>
      </c>
      <c r="S43" s="111">
        <v>206</v>
      </c>
      <c r="T43" s="16">
        <v>260</v>
      </c>
      <c r="U43" s="4">
        <v>272.85591368983597</v>
      </c>
      <c r="V43" s="134">
        <v>279.9188640973631</v>
      </c>
      <c r="W43" s="139">
        <f t="shared" si="0"/>
        <v>68.058876139146903</v>
      </c>
      <c r="X43" s="139">
        <f t="shared" si="1"/>
        <v>2.588527516964799</v>
      </c>
    </row>
    <row r="44" spans="1:24" ht="15" customHeight="1" x14ac:dyDescent="0.25">
      <c r="A44" s="2" t="s">
        <v>42</v>
      </c>
      <c r="B44" s="4">
        <v>521.25</v>
      </c>
      <c r="C44" s="4">
        <v>536.44000000000005</v>
      </c>
      <c r="D44" s="4">
        <v>560.66999999999996</v>
      </c>
      <c r="E44" s="4">
        <v>587.78</v>
      </c>
      <c r="F44" s="4">
        <v>546.16999999999996</v>
      </c>
      <c r="G44" s="4">
        <v>580</v>
      </c>
      <c r="H44" s="4">
        <v>555.33000000000004</v>
      </c>
      <c r="I44" s="4">
        <v>563.33000000000004</v>
      </c>
      <c r="J44" s="8">
        <v>528.94000000000005</v>
      </c>
      <c r="K44" s="8">
        <v>580.87</v>
      </c>
      <c r="L44" s="129">
        <v>553.33428571428601</v>
      </c>
      <c r="M44" s="16">
        <v>522.22222222222217</v>
      </c>
      <c r="N44" s="4">
        <v>496.66666666666663</v>
      </c>
      <c r="O44" s="4">
        <v>501.48148148148101</v>
      </c>
      <c r="P44" s="4">
        <v>526.66666666666674</v>
      </c>
      <c r="Q44" s="28">
        <v>530.66666666666663</v>
      </c>
      <c r="R44" s="111">
        <v>528.88888888888903</v>
      </c>
      <c r="S44" s="111">
        <v>530.66666666666674</v>
      </c>
      <c r="T44" s="16">
        <v>573.33333333333326</v>
      </c>
      <c r="U44" s="4">
        <v>566.66666666666663</v>
      </c>
      <c r="V44" s="134">
        <v>570.66666666666697</v>
      </c>
      <c r="W44" s="139">
        <f t="shared" si="0"/>
        <v>7.8887334417262656</v>
      </c>
      <c r="X44" s="139">
        <f t="shared" si="1"/>
        <v>0.70588235294123669</v>
      </c>
    </row>
    <row r="45" spans="1:24" ht="15" customHeight="1" x14ac:dyDescent="0.25">
      <c r="A45" s="2" t="s">
        <v>43</v>
      </c>
      <c r="B45" s="4">
        <v>630.66999999999996</v>
      </c>
      <c r="C45" s="4">
        <v>560</v>
      </c>
      <c r="D45" s="4">
        <v>540</v>
      </c>
      <c r="E45" s="4">
        <v>540</v>
      </c>
      <c r="F45" s="4">
        <v>627.05999999999995</v>
      </c>
      <c r="G45" s="4">
        <v>540</v>
      </c>
      <c r="H45" s="4">
        <v>540</v>
      </c>
      <c r="I45" s="4">
        <v>562.5</v>
      </c>
      <c r="J45" s="8">
        <v>588.44000000000005</v>
      </c>
      <c r="K45" s="8">
        <v>540.80999999999995</v>
      </c>
      <c r="L45" s="129">
        <v>570</v>
      </c>
      <c r="M45" s="16">
        <v>567.5</v>
      </c>
      <c r="N45" s="4">
        <v>570</v>
      </c>
      <c r="O45" s="4">
        <v>566.66666666666663</v>
      </c>
      <c r="P45" s="4">
        <v>563.33333333333337</v>
      </c>
      <c r="Q45" s="28">
        <v>557.5</v>
      </c>
      <c r="R45" s="111">
        <v>600</v>
      </c>
      <c r="S45" s="111">
        <v>600</v>
      </c>
      <c r="T45" s="16">
        <v>600</v>
      </c>
      <c r="U45" s="4">
        <v>595.5</v>
      </c>
      <c r="V45" s="134">
        <v>605</v>
      </c>
      <c r="W45" s="139">
        <f t="shared" si="0"/>
        <v>2.8142206512133683</v>
      </c>
      <c r="X45" s="139">
        <f t="shared" si="1"/>
        <v>1.595298068849706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Z52"/>
  <sheetViews>
    <sheetView tabSelected="1" topLeftCell="L31" workbookViewId="0">
      <selection activeCell="Y3" sqref="Y3:Y45"/>
    </sheetView>
  </sheetViews>
  <sheetFormatPr defaultRowHeight="15" customHeight="1" x14ac:dyDescent="0.25"/>
  <cols>
    <col min="1" max="1" width="40.28515625" bestFit="1" customWidth="1"/>
    <col min="2" max="10" width="9.140625" style="3"/>
    <col min="11" max="11" width="10.5703125" style="3" bestFit="1" customWidth="1"/>
    <col min="12" max="12" width="9.140625" style="109"/>
    <col min="13" max="13" width="9.140625" style="3"/>
    <col min="20" max="20" width="8.42578125" customWidth="1"/>
    <col min="21" max="22" width="9.140625" style="3"/>
    <col min="23" max="23" width="20.7109375" style="3" customWidth="1"/>
    <col min="24" max="24" width="22.42578125" customWidth="1"/>
    <col min="25" max="25" width="17" customWidth="1"/>
    <col min="26" max="26" width="17.7109375" customWidth="1"/>
  </cols>
  <sheetData>
    <row r="1" spans="1:26" ht="15" customHeight="1" x14ac:dyDescent="0.25">
      <c r="W1" s="136" t="s">
        <v>44</v>
      </c>
      <c r="X1" s="137" t="s">
        <v>45</v>
      </c>
      <c r="Y1" s="236" t="s">
        <v>48</v>
      </c>
      <c r="Z1" s="236" t="s">
        <v>49</v>
      </c>
    </row>
    <row r="2" spans="1:26" s="229" customFormat="1" ht="15" customHeight="1" x14ac:dyDescent="0.25">
      <c r="A2" s="223" t="s">
        <v>0</v>
      </c>
      <c r="B2" s="224">
        <v>42736</v>
      </c>
      <c r="C2" s="225">
        <v>42767</v>
      </c>
      <c r="D2" s="225">
        <v>42795</v>
      </c>
      <c r="E2" s="225">
        <v>42826</v>
      </c>
      <c r="F2" s="225">
        <v>42856</v>
      </c>
      <c r="G2" s="225">
        <v>42887</v>
      </c>
      <c r="H2" s="225">
        <v>42917</v>
      </c>
      <c r="I2" s="225">
        <v>42948</v>
      </c>
      <c r="J2" s="225">
        <v>42979</v>
      </c>
      <c r="K2" s="225">
        <v>43009</v>
      </c>
      <c r="L2" s="226">
        <v>43040</v>
      </c>
      <c r="M2" s="226">
        <v>43070</v>
      </c>
      <c r="N2" s="226">
        <v>43101</v>
      </c>
      <c r="O2" s="226">
        <v>43132</v>
      </c>
      <c r="P2" s="226">
        <v>43160</v>
      </c>
      <c r="Q2" s="226">
        <v>43191</v>
      </c>
      <c r="R2" s="226">
        <v>43221</v>
      </c>
      <c r="S2" s="226">
        <v>43252</v>
      </c>
      <c r="T2" s="226">
        <v>43282</v>
      </c>
      <c r="U2" s="226">
        <v>43313</v>
      </c>
      <c r="V2" s="226">
        <v>43344</v>
      </c>
      <c r="W2" s="227" t="s">
        <v>46</v>
      </c>
      <c r="X2" s="228" t="s">
        <v>47</v>
      </c>
      <c r="Y2" s="234" t="s">
        <v>50</v>
      </c>
      <c r="Z2" s="234" t="s">
        <v>50</v>
      </c>
    </row>
    <row r="3" spans="1:26" ht="15" customHeight="1" x14ac:dyDescent="0.25">
      <c r="A3" s="143" t="s">
        <v>1</v>
      </c>
      <c r="B3" s="144">
        <v>512.98835926835932</v>
      </c>
      <c r="C3" s="145">
        <v>520.15713265713202</v>
      </c>
      <c r="D3" s="146">
        <v>507.69449715370001</v>
      </c>
      <c r="E3" s="8">
        <v>518.65789146274415</v>
      </c>
      <c r="F3" s="145">
        <v>522.71312483877284</v>
      </c>
      <c r="G3" s="8">
        <v>514.65595912190349</v>
      </c>
      <c r="H3" s="8">
        <v>498.49535387586445</v>
      </c>
      <c r="I3" s="145">
        <v>485.18718286655599</v>
      </c>
      <c r="J3" s="145">
        <v>487.50918604062815</v>
      </c>
      <c r="K3" s="145">
        <v>472.85152442278758</v>
      </c>
      <c r="L3" s="8">
        <v>463.11383124016248</v>
      </c>
      <c r="M3" s="147">
        <v>494.43063568692435</v>
      </c>
      <c r="N3" s="25">
        <v>437.12764565353575</v>
      </c>
      <c r="O3" s="25">
        <v>519.06863020819503</v>
      </c>
      <c r="P3" s="8">
        <v>527.31879873942012</v>
      </c>
      <c r="Q3" s="8">
        <v>552.0895022992147</v>
      </c>
      <c r="R3" s="25">
        <v>548.6587512938047</v>
      </c>
      <c r="S3" s="25">
        <v>539.75151164384624</v>
      </c>
      <c r="T3" s="25">
        <v>471.75403837665135</v>
      </c>
      <c r="U3" s="145">
        <v>474.1328696075596</v>
      </c>
      <c r="V3" s="148">
        <v>472.73038576987693</v>
      </c>
      <c r="W3" s="149">
        <f>(V3-J3)/J3*100</f>
        <v>-3.0314916506044218</v>
      </c>
      <c r="X3" s="139">
        <f>(V3-U3)/U3*100</f>
        <v>-0.29579974888547683</v>
      </c>
      <c r="Y3" s="235" t="s">
        <v>94</v>
      </c>
      <c r="Z3" s="235" t="s">
        <v>51</v>
      </c>
    </row>
    <row r="4" spans="1:26" ht="15" customHeight="1" x14ac:dyDescent="0.25">
      <c r="A4" s="26" t="s">
        <v>2</v>
      </c>
      <c r="B4" s="106">
        <v>47.418103135603126</v>
      </c>
      <c r="C4" s="4">
        <v>42.903736973589886</v>
      </c>
      <c r="D4" s="16">
        <v>43.927522935779798</v>
      </c>
      <c r="E4" s="8">
        <v>46.218021127463849</v>
      </c>
      <c r="F4" s="4">
        <v>45.734869129214196</v>
      </c>
      <c r="G4" s="8">
        <v>45.277477832464854</v>
      </c>
      <c r="H4" s="8">
        <v>44.317875555920814</v>
      </c>
      <c r="I4" s="4">
        <v>42.917186440678002</v>
      </c>
      <c r="J4" s="4">
        <v>45.716162980904755</v>
      </c>
      <c r="K4" s="4">
        <v>42.062638721654068</v>
      </c>
      <c r="L4" s="8">
        <v>40.815883788236498</v>
      </c>
      <c r="M4" s="107">
        <v>41.323472429797896</v>
      </c>
      <c r="N4" s="25">
        <v>38.847455487412446</v>
      </c>
      <c r="O4" s="25">
        <v>41.271213787947204</v>
      </c>
      <c r="P4" s="8">
        <v>41.208405662497874</v>
      </c>
      <c r="Q4" s="8">
        <v>42.245708506753289</v>
      </c>
      <c r="R4" s="25">
        <v>41.765273946008705</v>
      </c>
      <c r="S4" s="25">
        <v>41.380712859801228</v>
      </c>
      <c r="T4" s="25">
        <v>41.220203449012523</v>
      </c>
      <c r="U4" s="4">
        <v>41.79148274739439</v>
      </c>
      <c r="V4" s="131">
        <v>41.167788457857135</v>
      </c>
      <c r="W4" s="138">
        <f t="shared" ref="W4:W45" si="0">(V4-J4)/J4*100</f>
        <v>-9.9491607048199491</v>
      </c>
      <c r="X4" s="139">
        <f t="shared" ref="X4:X45" si="1">(V4-U4)/U4*100</f>
        <v>-1.4923956953313438</v>
      </c>
      <c r="Y4" t="s">
        <v>95</v>
      </c>
      <c r="Z4" t="s">
        <v>52</v>
      </c>
    </row>
    <row r="5" spans="1:26" ht="15" customHeight="1" x14ac:dyDescent="0.25">
      <c r="A5" s="26" t="s">
        <v>3</v>
      </c>
      <c r="B5" s="106">
        <v>353.60417160992165</v>
      </c>
      <c r="C5" s="4">
        <v>337.11085205822684</v>
      </c>
      <c r="D5" s="16">
        <v>353.27723715140934</v>
      </c>
      <c r="E5" s="8">
        <v>357.19203568153188</v>
      </c>
      <c r="F5" s="4">
        <v>365.85692686314849</v>
      </c>
      <c r="G5" s="8">
        <v>374.25511452673265</v>
      </c>
      <c r="H5" s="8">
        <v>382.34527489783846</v>
      </c>
      <c r="I5" s="4">
        <v>370.252746031745</v>
      </c>
      <c r="J5" s="4">
        <v>404.83745607609967</v>
      </c>
      <c r="K5" s="4">
        <v>382.57931429076586</v>
      </c>
      <c r="L5" s="8">
        <v>369.77999783342432</v>
      </c>
      <c r="M5" s="107">
        <v>361.97303852953166</v>
      </c>
      <c r="N5" s="25">
        <v>385.52679084514659</v>
      </c>
      <c r="O5" s="25">
        <v>387.4843748207461</v>
      </c>
      <c r="P5" s="8">
        <v>395.34303426705674</v>
      </c>
      <c r="Q5" s="8">
        <v>395.19079664289853</v>
      </c>
      <c r="R5" s="25">
        <v>407.730213412372</v>
      </c>
      <c r="S5" s="25">
        <v>418.78455135604435</v>
      </c>
      <c r="T5" s="25">
        <v>411.01575474309567</v>
      </c>
      <c r="U5" s="4">
        <v>410.1620935478885</v>
      </c>
      <c r="V5" s="131">
        <v>416.06961694902452</v>
      </c>
      <c r="W5" s="138">
        <f t="shared" si="0"/>
        <v>2.7744865758699651</v>
      </c>
      <c r="X5" s="139">
        <f t="shared" si="1"/>
        <v>1.4402899473318309</v>
      </c>
      <c r="Y5" t="s">
        <v>96</v>
      </c>
      <c r="Z5" t="s">
        <v>53</v>
      </c>
    </row>
    <row r="6" spans="1:26" ht="15" customHeight="1" x14ac:dyDescent="0.25">
      <c r="A6" s="26" t="s">
        <v>4</v>
      </c>
      <c r="B6" s="106">
        <v>305.53051545864037</v>
      </c>
      <c r="C6" s="4">
        <v>309.85138121935898</v>
      </c>
      <c r="D6" s="16">
        <v>318.45395382841417</v>
      </c>
      <c r="E6" s="8">
        <v>324.038538376009</v>
      </c>
      <c r="F6" s="4">
        <v>332.28461160651312</v>
      </c>
      <c r="G6" s="8">
        <v>339.64305861922492</v>
      </c>
      <c r="H6" s="8">
        <v>343.96326262057573</v>
      </c>
      <c r="I6" s="4">
        <v>335.70529629629652</v>
      </c>
      <c r="J6" s="4">
        <v>358.1257548348612</v>
      </c>
      <c r="K6" s="4">
        <v>342.05103821869801</v>
      </c>
      <c r="L6" s="8">
        <v>337.0910342958943</v>
      </c>
      <c r="M6" s="107">
        <v>314.92592712335193</v>
      </c>
      <c r="N6" s="25">
        <v>344.51523606398263</v>
      </c>
      <c r="O6" s="25">
        <v>348.55224421953483</v>
      </c>
      <c r="P6" s="8">
        <v>357.03846061507187</v>
      </c>
      <c r="Q6" s="8">
        <v>355.32252307976654</v>
      </c>
      <c r="R6" s="25">
        <v>367.23305058621878</v>
      </c>
      <c r="S6" s="25">
        <v>369.4286005987671</v>
      </c>
      <c r="T6" s="25">
        <v>361.32783120070883</v>
      </c>
      <c r="U6" s="4">
        <v>361.67677078445058</v>
      </c>
      <c r="V6" s="131">
        <v>362.7051299667171</v>
      </c>
      <c r="W6" s="138">
        <f t="shared" si="0"/>
        <v>1.2787058931205708</v>
      </c>
      <c r="X6" s="139">
        <f t="shared" si="1"/>
        <v>0.28433100086468832</v>
      </c>
      <c r="Y6" t="s">
        <v>97</v>
      </c>
      <c r="Z6" t="s">
        <v>54</v>
      </c>
    </row>
    <row r="7" spans="1:26" ht="15" customHeight="1" x14ac:dyDescent="0.25">
      <c r="A7" s="26" t="s">
        <v>5</v>
      </c>
      <c r="B7" s="106">
        <v>1001.2428211506959</v>
      </c>
      <c r="C7" s="4">
        <v>995.64844866994747</v>
      </c>
      <c r="D7" s="16">
        <v>1010.290508576462</v>
      </c>
      <c r="E7" s="8">
        <v>1035.4460748619713</v>
      </c>
      <c r="F7" s="4">
        <v>1123.6533449963661</v>
      </c>
      <c r="G7" s="8">
        <v>1129.0180024221308</v>
      </c>
      <c r="H7" s="8">
        <v>1128.9364422673621</v>
      </c>
      <c r="I7" s="4">
        <v>1151.38123529411</v>
      </c>
      <c r="J7" s="4">
        <v>1078.4904605792326</v>
      </c>
      <c r="K7" s="4">
        <v>1081.3018960022953</v>
      </c>
      <c r="L7" s="8">
        <v>1065.5923023920936</v>
      </c>
      <c r="M7" s="107">
        <v>1067.7305466247658</v>
      </c>
      <c r="N7" s="25">
        <v>1045.5547206334936</v>
      </c>
      <c r="O7" s="25">
        <v>1017.2792796052088</v>
      </c>
      <c r="P7" s="8">
        <v>1024.6353164636412</v>
      </c>
      <c r="Q7" s="8">
        <v>980.25876786663628</v>
      </c>
      <c r="R7" s="25">
        <v>1011.1081965486336</v>
      </c>
      <c r="S7" s="25">
        <v>1034.5660085289553</v>
      </c>
      <c r="T7" s="25">
        <v>1028.1213140420955</v>
      </c>
      <c r="U7" s="4">
        <v>1061.7830157536298</v>
      </c>
      <c r="V7" s="131">
        <v>1027.6588556669233</v>
      </c>
      <c r="W7" s="138">
        <f t="shared" si="0"/>
        <v>-4.7132178512741634</v>
      </c>
      <c r="X7" s="139">
        <f t="shared" si="1"/>
        <v>-3.2138543921317071</v>
      </c>
      <c r="Y7" t="s">
        <v>98</v>
      </c>
      <c r="Z7" t="s">
        <v>55</v>
      </c>
    </row>
    <row r="8" spans="1:26" ht="15" customHeight="1" x14ac:dyDescent="0.25">
      <c r="A8" s="26" t="s">
        <v>6</v>
      </c>
      <c r="B8" s="106">
        <v>1249.4835182325182</v>
      </c>
      <c r="C8" s="4">
        <v>1270.6726841581815</v>
      </c>
      <c r="D8" s="16">
        <v>1281.707164045722</v>
      </c>
      <c r="E8" s="8">
        <v>1323.0974066414033</v>
      </c>
      <c r="F8" s="4">
        <v>1378.9146561276928</v>
      </c>
      <c r="G8" s="8">
        <v>1393.4175069513528</v>
      </c>
      <c r="H8" s="8">
        <v>1376.9084935382803</v>
      </c>
      <c r="I8" s="4">
        <v>1276.8539325842701</v>
      </c>
      <c r="J8" s="4">
        <v>1324.9347946932533</v>
      </c>
      <c r="K8" s="4">
        <v>1312.7307900536914</v>
      </c>
      <c r="L8" s="8">
        <v>1286.8569691234507</v>
      </c>
      <c r="M8" s="107">
        <v>1236.4393952201754</v>
      </c>
      <c r="N8" s="25">
        <v>1298.6986189001755</v>
      </c>
      <c r="O8" s="25">
        <v>1274.7142027681377</v>
      </c>
      <c r="P8" s="8">
        <v>1262.5076812533464</v>
      </c>
      <c r="Q8" s="8">
        <v>1257.7345951248103</v>
      </c>
      <c r="R8" s="25">
        <v>1275.7658360175089</v>
      </c>
      <c r="S8" s="25">
        <v>1271.5419119083435</v>
      </c>
      <c r="T8" s="25">
        <v>1262.7298403646118</v>
      </c>
      <c r="U8" s="4">
        <v>1281.0155892605846</v>
      </c>
      <c r="V8" s="131">
        <v>1281.6417873777752</v>
      </c>
      <c r="W8" s="138">
        <f t="shared" si="0"/>
        <v>-3.2675575801072636</v>
      </c>
      <c r="X8" s="139">
        <f t="shared" si="1"/>
        <v>4.8882942755758753E-2</v>
      </c>
      <c r="Y8" t="s">
        <v>99</v>
      </c>
      <c r="Z8" t="s">
        <v>56</v>
      </c>
    </row>
    <row r="9" spans="1:26" ht="15" customHeight="1" x14ac:dyDescent="0.25">
      <c r="A9" s="26" t="s">
        <v>7</v>
      </c>
      <c r="B9" s="106">
        <v>302.87194044694036</v>
      </c>
      <c r="C9" s="4">
        <v>299.74996474996459</v>
      </c>
      <c r="D9" s="16">
        <v>297.50588235294117</v>
      </c>
      <c r="E9" s="8">
        <v>296.6296423937078</v>
      </c>
      <c r="F9" s="4">
        <v>307.70107104123389</v>
      </c>
      <c r="G9" s="8">
        <v>320.58027805106656</v>
      </c>
      <c r="H9" s="8">
        <v>314.47488824036799</v>
      </c>
      <c r="I9" s="4">
        <v>304.19878296146044</v>
      </c>
      <c r="J9" s="4">
        <v>310.61888902893662</v>
      </c>
      <c r="K9" s="4">
        <v>305.88451855213464</v>
      </c>
      <c r="L9" s="8">
        <v>298.96381780863203</v>
      </c>
      <c r="M9" s="107">
        <v>290.05099936020986</v>
      </c>
      <c r="N9" s="25">
        <v>313.43236683547775</v>
      </c>
      <c r="O9" s="25">
        <v>314.17336899471178</v>
      </c>
      <c r="P9" s="8">
        <v>305.87826753267927</v>
      </c>
      <c r="Q9" s="8">
        <v>306.54269622270027</v>
      </c>
      <c r="R9" s="25">
        <v>305.97991136954926</v>
      </c>
      <c r="S9" s="25">
        <v>308.00482676630327</v>
      </c>
      <c r="T9" s="25">
        <v>305.25150815034175</v>
      </c>
      <c r="U9" s="4">
        <v>307.96641368508381</v>
      </c>
      <c r="V9" s="131">
        <v>303.84457373273165</v>
      </c>
      <c r="W9" s="138">
        <f t="shared" si="0"/>
        <v>-2.1809089966753095</v>
      </c>
      <c r="X9" s="139">
        <f t="shared" si="1"/>
        <v>-1.3384056732131242</v>
      </c>
      <c r="Y9" t="s">
        <v>100</v>
      </c>
      <c r="Z9" t="s">
        <v>57</v>
      </c>
    </row>
    <row r="10" spans="1:26" ht="15" customHeight="1" x14ac:dyDescent="0.25">
      <c r="A10" s="26" t="s">
        <v>8</v>
      </c>
      <c r="B10" s="106">
        <v>270.25064234803403</v>
      </c>
      <c r="C10" s="4">
        <v>264.85971010970997</v>
      </c>
      <c r="D10" s="16">
        <v>262.3312883435583</v>
      </c>
      <c r="E10" s="8">
        <v>277.69460739197581</v>
      </c>
      <c r="F10" s="4">
        <v>282.25682621641954</v>
      </c>
      <c r="G10" s="8">
        <v>286.77823213775224</v>
      </c>
      <c r="H10" s="8">
        <v>285.55166409788842</v>
      </c>
      <c r="I10" s="4">
        <v>258.70386690647001</v>
      </c>
      <c r="J10" s="4">
        <v>286.33187563955215</v>
      </c>
      <c r="K10" s="4">
        <v>280.33970600880804</v>
      </c>
      <c r="L10" s="8">
        <v>274.32495326612974</v>
      </c>
      <c r="M10" s="107">
        <v>268.231059665011</v>
      </c>
      <c r="N10" s="25">
        <v>282.11864930378528</v>
      </c>
      <c r="O10" s="25">
        <v>284.3567250183973</v>
      </c>
      <c r="P10" s="8">
        <v>278.61327820059341</v>
      </c>
      <c r="Q10" s="8">
        <v>278.61420125614495</v>
      </c>
      <c r="R10" s="25">
        <v>278.10677486688468</v>
      </c>
      <c r="S10" s="25">
        <v>275.59541217862397</v>
      </c>
      <c r="T10" s="25">
        <v>272.70718150865207</v>
      </c>
      <c r="U10" s="4">
        <v>278.26516165296391</v>
      </c>
      <c r="V10" s="131">
        <v>278.57035364169229</v>
      </c>
      <c r="W10" s="138">
        <f t="shared" si="0"/>
        <v>-2.7106734032051754</v>
      </c>
      <c r="X10" s="139">
        <f t="shared" si="1"/>
        <v>0.10967667922044774</v>
      </c>
      <c r="Y10" t="s">
        <v>101</v>
      </c>
      <c r="Z10" t="s">
        <v>58</v>
      </c>
    </row>
    <row r="11" spans="1:26" ht="15" customHeight="1" x14ac:dyDescent="0.25">
      <c r="A11" s="26" t="s">
        <v>9</v>
      </c>
      <c r="B11" s="106">
        <v>377.4065394144144</v>
      </c>
      <c r="C11" s="4">
        <v>392.03910426929383</v>
      </c>
      <c r="D11" s="16">
        <v>421.53795379977998</v>
      </c>
      <c r="E11" s="8">
        <v>425.5257904814282</v>
      </c>
      <c r="F11" s="4">
        <v>460.09782569663787</v>
      </c>
      <c r="G11" s="8">
        <v>472.2879976877162</v>
      </c>
      <c r="H11" s="8">
        <v>473.40230566973935</v>
      </c>
      <c r="I11" s="4">
        <v>415.34006289308002</v>
      </c>
      <c r="J11" s="4">
        <v>431.59345488659125</v>
      </c>
      <c r="K11" s="4">
        <v>416.18496026103281</v>
      </c>
      <c r="L11" s="8">
        <v>417.23745792642052</v>
      </c>
      <c r="M11" s="107">
        <v>319.86173042032152</v>
      </c>
      <c r="N11" s="25">
        <v>413.18860828173683</v>
      </c>
      <c r="O11" s="25">
        <v>405.69389573622993</v>
      </c>
      <c r="P11" s="8">
        <v>399.46511089392629</v>
      </c>
      <c r="Q11" s="8">
        <v>400.93658501547264</v>
      </c>
      <c r="R11" s="25">
        <v>405.0275069152309</v>
      </c>
      <c r="S11" s="25">
        <v>404.43358468303887</v>
      </c>
      <c r="T11" s="25">
        <v>403.55995037860669</v>
      </c>
      <c r="U11" s="4">
        <v>397.29469914019609</v>
      </c>
      <c r="V11" s="4">
        <v>384.49475618973378</v>
      </c>
      <c r="W11" s="140">
        <f t="shared" si="0"/>
        <v>-10.912746280926219</v>
      </c>
      <c r="X11" s="139">
        <f t="shared" si="1"/>
        <v>-3.2217754171307247</v>
      </c>
      <c r="Y11" t="s">
        <v>102</v>
      </c>
      <c r="Z11" t="s">
        <v>59</v>
      </c>
    </row>
    <row r="12" spans="1:26" ht="15" customHeight="1" x14ac:dyDescent="0.25">
      <c r="A12" s="26" t="s">
        <v>10</v>
      </c>
      <c r="B12" s="106">
        <v>765.28434774774757</v>
      </c>
      <c r="C12" s="4">
        <v>785.42256172839461</v>
      </c>
      <c r="D12" s="16">
        <v>907.51434261134</v>
      </c>
      <c r="E12" s="8">
        <v>768.11396548975495</v>
      </c>
      <c r="F12" s="4">
        <v>819.59489698279049</v>
      </c>
      <c r="G12" s="8">
        <v>832.78792449998468</v>
      </c>
      <c r="H12" s="8">
        <v>832.6557299182407</v>
      </c>
      <c r="I12" s="4">
        <v>834.7374556213</v>
      </c>
      <c r="J12" s="4">
        <v>817.19469382559237</v>
      </c>
      <c r="K12" s="4">
        <v>800.09621579093312</v>
      </c>
      <c r="L12" s="8">
        <v>790.90647801725754</v>
      </c>
      <c r="M12" s="107">
        <v>1155.9885569954281</v>
      </c>
      <c r="N12" s="25">
        <v>850</v>
      </c>
      <c r="O12" s="25">
        <v>778.6417198991918</v>
      </c>
      <c r="P12" s="8">
        <v>772.98584628040226</v>
      </c>
      <c r="Q12" s="8">
        <v>758.88029729820664</v>
      </c>
      <c r="R12" s="25">
        <v>782.54605704849564</v>
      </c>
      <c r="S12" s="25">
        <v>784.77763936806161</v>
      </c>
      <c r="T12" s="25">
        <v>930.50089354028592</v>
      </c>
      <c r="U12" s="4">
        <v>803.03362552763906</v>
      </c>
      <c r="V12" s="131">
        <v>808.05377684591258</v>
      </c>
      <c r="W12" s="138">
        <f t="shared" si="0"/>
        <v>-1.1185727279857574</v>
      </c>
      <c r="X12" s="139">
        <f t="shared" si="1"/>
        <v>0.62514833235968081</v>
      </c>
      <c r="Y12" t="s">
        <v>103</v>
      </c>
      <c r="Z12" t="s">
        <v>60</v>
      </c>
    </row>
    <row r="13" spans="1:26" ht="15" customHeight="1" x14ac:dyDescent="0.25">
      <c r="A13" s="26" t="s">
        <v>11</v>
      </c>
      <c r="B13" s="106">
        <v>919.08969179459791</v>
      </c>
      <c r="C13" s="4">
        <v>963.45566702741644</v>
      </c>
      <c r="D13" s="16">
        <v>980.88</v>
      </c>
      <c r="E13" s="8">
        <v>886.57951142436411</v>
      </c>
      <c r="F13" s="4">
        <v>925.55404269075666</v>
      </c>
      <c r="G13" s="8">
        <v>952.17742365768459</v>
      </c>
      <c r="H13" s="8">
        <v>958.04756711416826</v>
      </c>
      <c r="I13" s="4">
        <v>946.93039370078702</v>
      </c>
      <c r="J13" s="4">
        <v>979.31705029979025</v>
      </c>
      <c r="K13" s="4">
        <v>960.71478798140129</v>
      </c>
      <c r="L13" s="8">
        <v>953.60108944004276</v>
      </c>
      <c r="M13" s="107">
        <v>950.56222282155761</v>
      </c>
      <c r="N13" s="25">
        <v>950.77315621705611</v>
      </c>
      <c r="O13" s="25">
        <v>954.99341018346786</v>
      </c>
      <c r="P13" s="8">
        <v>935.83085577495183</v>
      </c>
      <c r="Q13" s="8">
        <v>921.49462332177632</v>
      </c>
      <c r="R13" s="25">
        <v>925.5447608245355</v>
      </c>
      <c r="S13" s="25">
        <v>960.56086150836165</v>
      </c>
      <c r="T13" s="25">
        <v>963.04884664533483</v>
      </c>
      <c r="U13" s="4">
        <v>992.48418830628327</v>
      </c>
      <c r="V13" s="131">
        <v>1012.4968476030912</v>
      </c>
      <c r="W13" s="138">
        <f t="shared" si="0"/>
        <v>3.3880546951718911</v>
      </c>
      <c r="X13" s="139">
        <f t="shared" si="1"/>
        <v>2.0164209699864695</v>
      </c>
      <c r="Y13" t="s">
        <v>104</v>
      </c>
      <c r="Z13" t="s">
        <v>61</v>
      </c>
    </row>
    <row r="14" spans="1:26" ht="15" customHeight="1" x14ac:dyDescent="0.25">
      <c r="A14" s="26" t="s">
        <v>12</v>
      </c>
      <c r="B14" s="106">
        <v>136.28765765765763</v>
      </c>
      <c r="C14" s="4">
        <v>140.52645502645501</v>
      </c>
      <c r="D14" s="16">
        <v>143.56435643564356</v>
      </c>
      <c r="E14" s="8">
        <v>151.47031531531533</v>
      </c>
      <c r="F14" s="4">
        <v>157.9466995909676</v>
      </c>
      <c r="G14" s="8">
        <v>162.80316844530242</v>
      </c>
      <c r="H14" s="8">
        <v>162.71632434688604</v>
      </c>
      <c r="I14" s="4">
        <v>158.84773662551001</v>
      </c>
      <c r="J14" s="4">
        <v>174.35574877958686</v>
      </c>
      <c r="K14" s="4">
        <v>170.60163479879873</v>
      </c>
      <c r="L14" s="8">
        <v>169.43824140540536</v>
      </c>
      <c r="M14" s="107">
        <v>159.72149859943977</v>
      </c>
      <c r="N14" s="25">
        <v>172.24432107172109</v>
      </c>
      <c r="O14" s="25">
        <v>166.54569028843682</v>
      </c>
      <c r="P14" s="8">
        <v>158.50592547950626</v>
      </c>
      <c r="Q14" s="8">
        <v>160.21790637064473</v>
      </c>
      <c r="R14" s="25">
        <v>165.26421546204344</v>
      </c>
      <c r="S14" s="25">
        <v>166.23106501100239</v>
      </c>
      <c r="T14" s="25">
        <v>165.73769423354778</v>
      </c>
      <c r="U14" s="4">
        <v>162.98514227978345</v>
      </c>
      <c r="V14" s="4">
        <v>166.27651479583153</v>
      </c>
      <c r="W14" s="138">
        <f t="shared" si="0"/>
        <v>-4.6337640372092084</v>
      </c>
      <c r="X14" s="139">
        <f t="shared" si="1"/>
        <v>2.0194310168457266</v>
      </c>
      <c r="Y14" t="s">
        <v>105</v>
      </c>
      <c r="Z14" t="s">
        <v>62</v>
      </c>
    </row>
    <row r="15" spans="1:26" ht="15" customHeight="1" x14ac:dyDescent="0.25">
      <c r="A15" s="26" t="s">
        <v>13</v>
      </c>
      <c r="B15" s="106">
        <v>157.74590831090833</v>
      </c>
      <c r="C15" s="4">
        <v>166.1434775809773</v>
      </c>
      <c r="D15" s="16">
        <v>177.05405405405406</v>
      </c>
      <c r="E15" s="8">
        <v>197.15280512937329</v>
      </c>
      <c r="F15" s="4">
        <v>198.4191768824499</v>
      </c>
      <c r="G15" s="8">
        <v>194.67328994331703</v>
      </c>
      <c r="H15" s="8">
        <v>195.9381919407075</v>
      </c>
      <c r="I15" s="4">
        <v>190.53223388305801</v>
      </c>
      <c r="J15" s="4">
        <v>206.00295383755252</v>
      </c>
      <c r="K15" s="4">
        <v>198.67300624249816</v>
      </c>
      <c r="L15" s="8">
        <v>196.01511912270243</v>
      </c>
      <c r="M15" s="107">
        <v>191.43528354286863</v>
      </c>
      <c r="N15" s="25">
        <v>196.70609748285628</v>
      </c>
      <c r="O15" s="25">
        <v>191.14035059497098</v>
      </c>
      <c r="P15" s="8">
        <v>187.61021178483068</v>
      </c>
      <c r="Q15" s="8">
        <v>188.13658564206335</v>
      </c>
      <c r="R15" s="25">
        <v>192.93144557224454</v>
      </c>
      <c r="S15" s="25">
        <v>189.92622573352028</v>
      </c>
      <c r="T15" s="25">
        <v>187.83821644234524</v>
      </c>
      <c r="U15" s="4">
        <v>184.24926901649755</v>
      </c>
      <c r="V15" s="131">
        <v>189.29109005421009</v>
      </c>
      <c r="W15" s="138">
        <f t="shared" si="0"/>
        <v>-8.1124389102308161</v>
      </c>
      <c r="X15" s="139">
        <f t="shared" si="1"/>
        <v>2.7364130477288877</v>
      </c>
      <c r="Y15" t="s">
        <v>106</v>
      </c>
      <c r="Z15" t="s">
        <v>63</v>
      </c>
    </row>
    <row r="16" spans="1:26" ht="15" customHeight="1" x14ac:dyDescent="0.25">
      <c r="A16" s="26" t="s">
        <v>14</v>
      </c>
      <c r="B16" s="106">
        <v>1419.7509139784947</v>
      </c>
      <c r="C16" s="4">
        <v>1428.9538239538199</v>
      </c>
      <c r="D16" s="16">
        <v>1555.5102040816328</v>
      </c>
      <c r="E16" s="8">
        <v>1606.6289958830209</v>
      </c>
      <c r="F16" s="4">
        <v>1605.965546298178</v>
      </c>
      <c r="G16" s="8">
        <v>1645.2908544158545</v>
      </c>
      <c r="H16" s="8">
        <v>1623.8443641193644</v>
      </c>
      <c r="I16" s="4">
        <v>1529.2540314136099</v>
      </c>
      <c r="J16" s="4">
        <v>1570.2569530348892</v>
      </c>
      <c r="K16" s="4">
        <v>1580.1266035713638</v>
      </c>
      <c r="L16" s="8">
        <v>1571.4825293061151</v>
      </c>
      <c r="M16" s="107">
        <v>1708.6374860117744</v>
      </c>
      <c r="N16" s="25">
        <v>1547.5046315684406</v>
      </c>
      <c r="O16" s="25">
        <v>1548.8746070474494</v>
      </c>
      <c r="P16" s="8">
        <v>1544.9451874864242</v>
      </c>
      <c r="Q16" s="8">
        <v>1537.8517874282061</v>
      </c>
      <c r="R16" s="25">
        <v>1536.519942787935</v>
      </c>
      <c r="S16" s="25">
        <v>1537.2464017676075</v>
      </c>
      <c r="T16" s="25">
        <v>1541.3692543999525</v>
      </c>
      <c r="U16" s="4">
        <v>1533.2190735527472</v>
      </c>
      <c r="V16" s="131">
        <v>1534.1844929973606</v>
      </c>
      <c r="W16" s="138">
        <f t="shared" si="0"/>
        <v>-2.2972329444432704</v>
      </c>
      <c r="X16" s="139">
        <f t="shared" si="1"/>
        <v>6.2966829807065E-2</v>
      </c>
      <c r="Y16" t="s">
        <v>107</v>
      </c>
      <c r="Z16" t="s">
        <v>64</v>
      </c>
    </row>
    <row r="17" spans="1:26" ht="15" customHeight="1" x14ac:dyDescent="0.25">
      <c r="A17" s="26" t="s">
        <v>15</v>
      </c>
      <c r="B17" s="106">
        <v>219.56366365391369</v>
      </c>
      <c r="C17" s="4">
        <v>260.94471394240117</v>
      </c>
      <c r="D17" s="16">
        <v>273.66878233136811</v>
      </c>
      <c r="E17" s="8">
        <v>288.45189621337255</v>
      </c>
      <c r="F17" s="4">
        <v>292.9700652310828</v>
      </c>
      <c r="G17" s="8">
        <v>315.61155695659608</v>
      </c>
      <c r="H17" s="8">
        <v>317.10309322123368</v>
      </c>
      <c r="I17" s="4">
        <v>310.14592307691998</v>
      </c>
      <c r="J17" s="4">
        <v>301.98547921023618</v>
      </c>
      <c r="K17" s="4">
        <v>268.09948113658902</v>
      </c>
      <c r="L17" s="8">
        <v>251.91066632403553</v>
      </c>
      <c r="M17" s="107">
        <v>199.68442736537742</v>
      </c>
      <c r="N17" s="25">
        <v>229.262321324374</v>
      </c>
      <c r="O17" s="25">
        <v>210.21306176612228</v>
      </c>
      <c r="P17" s="8">
        <v>209.12192920253898</v>
      </c>
      <c r="Q17" s="8">
        <v>208.20545656182713</v>
      </c>
      <c r="R17" s="25">
        <v>216.01269911216664</v>
      </c>
      <c r="S17" s="25">
        <v>216.72217740428647</v>
      </c>
      <c r="T17" s="25">
        <v>200.67274920563653</v>
      </c>
      <c r="U17" s="4">
        <v>198.82373298081654</v>
      </c>
      <c r="V17" s="131">
        <v>195.85758395369407</v>
      </c>
      <c r="W17" s="138">
        <f t="shared" si="0"/>
        <v>-35.143376937888462</v>
      </c>
      <c r="X17" s="139">
        <f t="shared" si="1"/>
        <v>-1.4918485749428401</v>
      </c>
      <c r="Y17" t="s">
        <v>108</v>
      </c>
      <c r="Z17" t="s">
        <v>65</v>
      </c>
    </row>
    <row r="18" spans="1:26" ht="15" customHeight="1" x14ac:dyDescent="0.25">
      <c r="A18" s="26" t="s">
        <v>16</v>
      </c>
      <c r="B18" s="106">
        <v>255.82537763737767</v>
      </c>
      <c r="C18" s="4">
        <v>250.45</v>
      </c>
      <c r="D18" s="16">
        <v>302.04723859640029</v>
      </c>
      <c r="E18" s="8">
        <v>320.92392255581188</v>
      </c>
      <c r="F18" s="4">
        <v>326.83273213061238</v>
      </c>
      <c r="G18" s="8">
        <v>354.55425025868425</v>
      </c>
      <c r="H18" s="8">
        <v>350.45971012417402</v>
      </c>
      <c r="I18" s="4">
        <v>345.82334384858001</v>
      </c>
      <c r="J18" s="4">
        <v>335.93990528116211</v>
      </c>
      <c r="K18" s="4">
        <v>305.02142155043879</v>
      </c>
      <c r="L18" s="8">
        <v>289.15195672824933</v>
      </c>
      <c r="M18" s="107">
        <v>219.75240703217199</v>
      </c>
      <c r="N18" s="25">
        <v>271.3498899869885</v>
      </c>
      <c r="O18" s="25">
        <v>250.06034255423521</v>
      </c>
      <c r="P18" s="8">
        <v>243.99251021764448</v>
      </c>
      <c r="Q18" s="8">
        <v>246.49987861763165</v>
      </c>
      <c r="R18" s="25">
        <v>256.50924134623705</v>
      </c>
      <c r="S18" s="25">
        <v>259.83180696639215</v>
      </c>
      <c r="T18" s="25">
        <v>248.71704895735976</v>
      </c>
      <c r="U18" s="4">
        <v>246.75178797830867</v>
      </c>
      <c r="V18" s="131">
        <v>253.70181888480707</v>
      </c>
      <c r="W18" s="138">
        <f t="shared" si="0"/>
        <v>-24.479999280682822</v>
      </c>
      <c r="X18" s="139">
        <f t="shared" si="1"/>
        <v>2.8166081240754202</v>
      </c>
      <c r="Y18" t="s">
        <v>109</v>
      </c>
      <c r="Z18" t="s">
        <v>66</v>
      </c>
    </row>
    <row r="19" spans="1:26" ht="15" customHeight="1" x14ac:dyDescent="0.25">
      <c r="A19" s="26" t="s">
        <v>17</v>
      </c>
      <c r="B19" s="106">
        <v>994.36582689832665</v>
      </c>
      <c r="C19" s="4">
        <v>998.7137410396</v>
      </c>
      <c r="D19" s="16">
        <v>1079.1580478769079</v>
      </c>
      <c r="E19" s="8">
        <v>1008.9481254988943</v>
      </c>
      <c r="F19" s="4">
        <v>1047.2758209947174</v>
      </c>
      <c r="G19" s="8">
        <v>1071.1269974341096</v>
      </c>
      <c r="H19" s="8">
        <v>1080.3340350042774</v>
      </c>
      <c r="I19" s="4">
        <v>998.57364341085304</v>
      </c>
      <c r="J19" s="4">
        <v>1069.9154533089079</v>
      </c>
      <c r="K19" s="4">
        <v>1074.7343009598994</v>
      </c>
      <c r="L19" s="8">
        <v>1081.6094505525521</v>
      </c>
      <c r="M19" s="107">
        <v>1060.0223014597545</v>
      </c>
      <c r="N19" s="25">
        <v>1099.7677113247291</v>
      </c>
      <c r="O19" s="25">
        <v>1098.6327505286879</v>
      </c>
      <c r="P19" s="8">
        <v>1069.9033489509468</v>
      </c>
      <c r="Q19" s="8">
        <v>1039.0176654629718</v>
      </c>
      <c r="R19" s="25">
        <v>1062.735500795573</v>
      </c>
      <c r="S19" s="25">
        <v>1070.6249109495802</v>
      </c>
      <c r="T19" s="25">
        <v>1065.5619239950761</v>
      </c>
      <c r="U19" s="4">
        <v>1104.8057709768132</v>
      </c>
      <c r="V19" s="4">
        <v>1072.1215248858375</v>
      </c>
      <c r="W19" s="140">
        <f t="shared" si="0"/>
        <v>0.20619120605342595</v>
      </c>
      <c r="X19" s="139">
        <f t="shared" si="1"/>
        <v>-2.9583703262228527</v>
      </c>
      <c r="Y19" t="s">
        <v>110</v>
      </c>
      <c r="Z19" t="s">
        <v>67</v>
      </c>
    </row>
    <row r="20" spans="1:26" ht="15" customHeight="1" x14ac:dyDescent="0.25">
      <c r="A20" s="26" t="s">
        <v>18</v>
      </c>
      <c r="B20" s="106">
        <v>1812.0340405405409</v>
      </c>
      <c r="C20" s="4">
        <v>1955.1020616804999</v>
      </c>
      <c r="D20" s="16">
        <v>2084.8107646610147</v>
      </c>
      <c r="E20" s="8">
        <v>2319.9144239428038</v>
      </c>
      <c r="F20" s="4">
        <v>2388.0529208912822</v>
      </c>
      <c r="G20" s="8">
        <v>2416.2825163852699</v>
      </c>
      <c r="H20" s="8">
        <v>2395.7879039695413</v>
      </c>
      <c r="I20" s="4">
        <v>2161.7037037036998</v>
      </c>
      <c r="J20" s="4">
        <v>2204.0429844092419</v>
      </c>
      <c r="K20" s="4">
        <v>2190.2226287044414</v>
      </c>
      <c r="L20" s="8">
        <v>2144.1991333644223</v>
      </c>
      <c r="M20" s="107">
        <v>1621.4231703871105</v>
      </c>
      <c r="N20" s="25">
        <v>2134.6535638334667</v>
      </c>
      <c r="O20" s="25">
        <v>2066.032669950921</v>
      </c>
      <c r="P20" s="8">
        <v>1945.3026670507243</v>
      </c>
      <c r="Q20" s="8">
        <v>1912.6863494188622</v>
      </c>
      <c r="R20" s="25">
        <v>1928.1882731773724</v>
      </c>
      <c r="S20" s="25">
        <v>1941.9123037207921</v>
      </c>
      <c r="T20" s="25">
        <v>1907.2105929394988</v>
      </c>
      <c r="U20" s="4">
        <v>1897.0848854920607</v>
      </c>
      <c r="V20" s="131">
        <v>1908.0181911479922</v>
      </c>
      <c r="W20" s="138">
        <f t="shared" si="0"/>
        <v>-13.430990019488858</v>
      </c>
      <c r="X20" s="139">
        <f t="shared" si="1"/>
        <v>0.57632137283596618</v>
      </c>
      <c r="Y20" t="s">
        <v>111</v>
      </c>
      <c r="Z20" t="s">
        <v>68</v>
      </c>
    </row>
    <row r="21" spans="1:26" ht="15" customHeight="1" x14ac:dyDescent="0.25">
      <c r="A21" s="26" t="s">
        <v>19</v>
      </c>
      <c r="B21" s="106">
        <v>258.91556060606069</v>
      </c>
      <c r="C21" s="4">
        <v>241.43987888456999</v>
      </c>
      <c r="D21" s="16">
        <v>246.948910051344</v>
      </c>
      <c r="E21" s="8">
        <v>205.60237519111715</v>
      </c>
      <c r="F21" s="4">
        <v>203.55710638653508</v>
      </c>
      <c r="G21" s="8">
        <v>214.78691956213405</v>
      </c>
      <c r="H21" s="8">
        <v>213.14383242146249</v>
      </c>
      <c r="I21" s="4">
        <v>236.65630323679801</v>
      </c>
      <c r="J21" s="4">
        <v>238.29194147794684</v>
      </c>
      <c r="K21" s="4">
        <v>217.57552172433972</v>
      </c>
      <c r="L21" s="8">
        <v>228.46094816077675</v>
      </c>
      <c r="M21" s="107">
        <v>311.09138625194049</v>
      </c>
      <c r="N21" s="25">
        <v>248.73667535731565</v>
      </c>
      <c r="O21" s="25">
        <v>252.02933496932226</v>
      </c>
      <c r="P21" s="8">
        <v>235.30650573407883</v>
      </c>
      <c r="Q21" s="8">
        <v>234.37150397881675</v>
      </c>
      <c r="R21" s="25">
        <v>234.04287204663279</v>
      </c>
      <c r="S21" s="25">
        <v>240.00520087603863</v>
      </c>
      <c r="T21" s="25">
        <v>246.91263633774784</v>
      </c>
      <c r="U21" s="4">
        <v>252.08727036470279</v>
      </c>
      <c r="V21" s="131">
        <v>251.29987548252112</v>
      </c>
      <c r="W21" s="138">
        <f t="shared" si="0"/>
        <v>5.4588224527845082</v>
      </c>
      <c r="X21" s="139">
        <f t="shared" si="1"/>
        <v>-0.31235011630794485</v>
      </c>
      <c r="Y21" t="s">
        <v>112</v>
      </c>
      <c r="Z21" t="s">
        <v>69</v>
      </c>
    </row>
    <row r="22" spans="1:26" ht="15" customHeight="1" x14ac:dyDescent="0.25">
      <c r="A22" s="26" t="s">
        <v>20</v>
      </c>
      <c r="B22" s="106">
        <v>324.01062467824977</v>
      </c>
      <c r="C22" s="4">
        <v>355.41293824452299</v>
      </c>
      <c r="D22" s="16">
        <v>360.88929593327367</v>
      </c>
      <c r="E22" s="8">
        <v>324.76097668216494</v>
      </c>
      <c r="F22" s="4">
        <v>347.7308782334365</v>
      </c>
      <c r="G22" s="8">
        <v>352.08859636437211</v>
      </c>
      <c r="H22" s="8">
        <v>354.08119282923928</v>
      </c>
      <c r="I22" s="4">
        <v>349.63753001715298</v>
      </c>
      <c r="J22" s="4">
        <v>351.09227980887044</v>
      </c>
      <c r="K22" s="4">
        <v>325.92672824203112</v>
      </c>
      <c r="L22" s="8">
        <v>315.13634931772731</v>
      </c>
      <c r="M22" s="107">
        <v>317.46074684600444</v>
      </c>
      <c r="N22" s="25">
        <v>322.80522123741952</v>
      </c>
      <c r="O22" s="25">
        <v>322.80564872207617</v>
      </c>
      <c r="P22" s="8">
        <v>326.56008940064481</v>
      </c>
      <c r="Q22" s="8">
        <v>322.53642969532046</v>
      </c>
      <c r="R22" s="25">
        <v>327.84358872472473</v>
      </c>
      <c r="S22" s="25">
        <v>331.13900951953093</v>
      </c>
      <c r="T22" s="25">
        <v>325.13487216363751</v>
      </c>
      <c r="U22" s="4">
        <v>327.02114982946443</v>
      </c>
      <c r="V22" s="131">
        <v>328.41715509452837</v>
      </c>
      <c r="W22" s="138">
        <f t="shared" si="0"/>
        <v>-6.4584515292350169</v>
      </c>
      <c r="X22" s="139">
        <f t="shared" si="1"/>
        <v>0.42688531484643283</v>
      </c>
      <c r="Y22" t="s">
        <v>113</v>
      </c>
      <c r="Z22" t="s">
        <v>70</v>
      </c>
    </row>
    <row r="23" spans="1:26" ht="15" customHeight="1" x14ac:dyDescent="0.25">
      <c r="A23" s="26" t="s">
        <v>21</v>
      </c>
      <c r="B23" s="106">
        <v>286.19044949007457</v>
      </c>
      <c r="C23" s="4">
        <v>306.293738582846</v>
      </c>
      <c r="D23" s="16">
        <v>308.86781047716016</v>
      </c>
      <c r="E23" s="8">
        <v>299.29670992500871</v>
      </c>
      <c r="F23" s="4">
        <v>323.82055369424489</v>
      </c>
      <c r="G23" s="8">
        <v>325.51058586381583</v>
      </c>
      <c r="H23" s="8">
        <v>323.25470853218138</v>
      </c>
      <c r="I23" s="4">
        <v>320.18819969742873</v>
      </c>
      <c r="J23" s="4">
        <v>316.39852077434642</v>
      </c>
      <c r="K23" s="4">
        <v>292.89893694937336</v>
      </c>
      <c r="L23" s="8">
        <v>278.89117037530696</v>
      </c>
      <c r="M23" s="107">
        <v>278.93862474429915</v>
      </c>
      <c r="N23" s="25">
        <v>274.66480214658208</v>
      </c>
      <c r="O23" s="25">
        <v>276.27806368687175</v>
      </c>
      <c r="P23" s="8">
        <v>283.56768468530043</v>
      </c>
      <c r="Q23" s="8">
        <v>281.51220273104451</v>
      </c>
      <c r="R23" s="25">
        <v>286.15768645622114</v>
      </c>
      <c r="S23" s="25">
        <v>280.76084183381073</v>
      </c>
      <c r="T23" s="25">
        <v>276.28616127015675</v>
      </c>
      <c r="U23" s="4">
        <v>280.2930466128953</v>
      </c>
      <c r="V23" s="131">
        <v>277.78004711296802</v>
      </c>
      <c r="W23" s="138">
        <f t="shared" si="0"/>
        <v>-12.205642923634549</v>
      </c>
      <c r="X23" s="139">
        <f t="shared" si="1"/>
        <v>-0.89656148459433849</v>
      </c>
      <c r="Y23" t="s">
        <v>114</v>
      </c>
      <c r="Z23" t="s">
        <v>71</v>
      </c>
    </row>
    <row r="24" spans="1:26" ht="15" customHeight="1" x14ac:dyDescent="0.25">
      <c r="A24" s="26" t="s">
        <v>22</v>
      </c>
      <c r="B24" s="106">
        <v>312.07605952380959</v>
      </c>
      <c r="C24" s="4">
        <v>352.68740199896803</v>
      </c>
      <c r="D24" s="16">
        <v>377.99188011408125</v>
      </c>
      <c r="E24" s="8">
        <v>332.80653785311432</v>
      </c>
      <c r="F24" s="4">
        <v>350.35697928045755</v>
      </c>
      <c r="G24" s="8">
        <v>348.23103009825974</v>
      </c>
      <c r="H24" s="8">
        <v>344.40250365961066</v>
      </c>
      <c r="I24" s="4">
        <v>313.45135531135554</v>
      </c>
      <c r="J24" s="4">
        <v>339.47402594983595</v>
      </c>
      <c r="K24" s="4">
        <v>320.64287969430075</v>
      </c>
      <c r="L24" s="8">
        <v>309.86747338497895</v>
      </c>
      <c r="M24" s="107">
        <v>304.89530929806136</v>
      </c>
      <c r="N24" s="25">
        <v>308.52501717261305</v>
      </c>
      <c r="O24" s="25">
        <v>314.77036601604942</v>
      </c>
      <c r="P24" s="8">
        <v>317.17414299470852</v>
      </c>
      <c r="Q24" s="8">
        <v>323.55569570610612</v>
      </c>
      <c r="R24" s="25">
        <v>325.37237502347688</v>
      </c>
      <c r="S24" s="25">
        <v>323.1161302968107</v>
      </c>
      <c r="T24" s="25">
        <v>319.35476159405005</v>
      </c>
      <c r="U24" s="4">
        <v>322.54854164634054</v>
      </c>
      <c r="V24" s="131">
        <v>319.46350811056323</v>
      </c>
      <c r="W24" s="138">
        <f t="shared" si="0"/>
        <v>-5.8945652125472705</v>
      </c>
      <c r="X24" s="139">
        <f t="shared" si="1"/>
        <v>-0.95645558340794135</v>
      </c>
      <c r="Y24" t="s">
        <v>115</v>
      </c>
      <c r="Z24" t="s">
        <v>72</v>
      </c>
    </row>
    <row r="25" spans="1:26" ht="15" customHeight="1" x14ac:dyDescent="0.25">
      <c r="A25" s="26" t="s">
        <v>23</v>
      </c>
      <c r="B25" s="106">
        <v>402.00746505109009</v>
      </c>
      <c r="C25" s="4">
        <v>410.58359408515599</v>
      </c>
      <c r="D25" s="16">
        <v>418.70605804623563</v>
      </c>
      <c r="E25" s="8">
        <v>388.46284623597933</v>
      </c>
      <c r="F25" s="4">
        <v>410.54842438507882</v>
      </c>
      <c r="G25" s="8">
        <v>415.8440565681899</v>
      </c>
      <c r="H25" s="8">
        <v>409.20150310186108</v>
      </c>
      <c r="I25" s="4">
        <v>384.34762318840512</v>
      </c>
      <c r="J25" s="4">
        <v>398.01228374792379</v>
      </c>
      <c r="K25" s="4">
        <v>368.90073369563561</v>
      </c>
      <c r="L25" s="8">
        <v>360.83100121746753</v>
      </c>
      <c r="M25" s="107">
        <v>371.21231012778094</v>
      </c>
      <c r="N25" s="25">
        <v>360.75685726730421</v>
      </c>
      <c r="O25" s="25">
        <v>365.21292868320563</v>
      </c>
      <c r="P25" s="8">
        <v>363.33493210349678</v>
      </c>
      <c r="Q25" s="8">
        <v>369.35242242482821</v>
      </c>
      <c r="R25" s="25">
        <v>374.63394623330163</v>
      </c>
      <c r="S25" s="25">
        <v>373.47045642409824</v>
      </c>
      <c r="T25" s="25">
        <v>370.79330049851069</v>
      </c>
      <c r="U25" s="4">
        <v>375.02436131545841</v>
      </c>
      <c r="V25" s="4">
        <v>371.31932636747354</v>
      </c>
      <c r="W25" s="138">
        <f t="shared" si="0"/>
        <v>-6.7065662217993021</v>
      </c>
      <c r="X25" s="139">
        <f t="shared" si="1"/>
        <v>-0.98794513908079551</v>
      </c>
      <c r="Y25" t="s">
        <v>116</v>
      </c>
      <c r="Z25" t="s">
        <v>73</v>
      </c>
    </row>
    <row r="26" spans="1:26" ht="15" customHeight="1" x14ac:dyDescent="0.25">
      <c r="A26" s="26" t="s">
        <v>24</v>
      </c>
      <c r="B26" s="106">
        <v>247.54870169357665</v>
      </c>
      <c r="C26" s="4">
        <v>236.620550771598</v>
      </c>
      <c r="D26" s="16">
        <v>268.64347103475319</v>
      </c>
      <c r="E26" s="8">
        <v>285.72011189932101</v>
      </c>
      <c r="F26" s="4">
        <v>339.71844240745543</v>
      </c>
      <c r="G26" s="8">
        <v>375.00247284604995</v>
      </c>
      <c r="H26" s="8">
        <v>394.12931718464574</v>
      </c>
      <c r="I26" s="4">
        <v>431.29563327032088</v>
      </c>
      <c r="J26" s="4">
        <v>322.39149985584498</v>
      </c>
      <c r="K26" s="4">
        <v>291.53207474542597</v>
      </c>
      <c r="L26" s="8">
        <v>286.3860413850129</v>
      </c>
      <c r="M26" s="107">
        <v>276.18318106698626</v>
      </c>
      <c r="N26" s="25">
        <v>271.98959495273584</v>
      </c>
      <c r="O26" s="25">
        <v>267.09926211110525</v>
      </c>
      <c r="P26" s="8">
        <v>267.09414984193904</v>
      </c>
      <c r="Q26" s="8">
        <v>289.48988351133141</v>
      </c>
      <c r="R26" s="25">
        <v>307.14276449734416</v>
      </c>
      <c r="S26" s="25">
        <v>317.67330594453023</v>
      </c>
      <c r="T26" s="25">
        <v>336.2866810471744</v>
      </c>
      <c r="U26" s="4">
        <v>336.65206451226607</v>
      </c>
      <c r="V26" s="131">
        <v>328.26052329027152</v>
      </c>
      <c r="W26" s="138">
        <f t="shared" si="0"/>
        <v>1.8204646949596466</v>
      </c>
      <c r="X26" s="139">
        <f t="shared" si="1"/>
        <v>-2.4926451094699273</v>
      </c>
      <c r="Y26" t="s">
        <v>117</v>
      </c>
      <c r="Z26" t="s">
        <v>74</v>
      </c>
    </row>
    <row r="27" spans="1:26" ht="15" customHeight="1" x14ac:dyDescent="0.25">
      <c r="A27" s="26" t="s">
        <v>25</v>
      </c>
      <c r="B27" s="106">
        <v>210.57552180589681</v>
      </c>
      <c r="C27" s="7">
        <v>215.55</v>
      </c>
      <c r="D27" s="16">
        <v>255.86475206458798</v>
      </c>
      <c r="E27" s="8">
        <v>250.30486756877144</v>
      </c>
      <c r="F27" s="4">
        <v>279.15180138094013</v>
      </c>
      <c r="G27" s="8">
        <v>292.05905371222423</v>
      </c>
      <c r="H27" s="8">
        <v>294.1216552146476</v>
      </c>
      <c r="I27" s="4">
        <v>343.3855008210183</v>
      </c>
      <c r="J27" s="4">
        <v>259.514033456498</v>
      </c>
      <c r="K27" s="4">
        <v>223.62741559965244</v>
      </c>
      <c r="L27" s="8">
        <v>212.27025945462074</v>
      </c>
      <c r="M27" s="107">
        <v>211.6131638029965</v>
      </c>
      <c r="N27" s="25">
        <v>226.51114149050639</v>
      </c>
      <c r="O27" s="25">
        <v>230.85299155238613</v>
      </c>
      <c r="P27" s="8">
        <v>254.50900033235041</v>
      </c>
      <c r="Q27" s="8">
        <v>279.61404562818296</v>
      </c>
      <c r="R27" s="25">
        <v>291.33241194996162</v>
      </c>
      <c r="S27" s="25">
        <v>285.83999999999997</v>
      </c>
      <c r="T27" s="25">
        <v>280.82879729233605</v>
      </c>
      <c r="U27" s="4">
        <v>292.97452148708487</v>
      </c>
      <c r="V27" s="131">
        <v>280.27505959891658</v>
      </c>
      <c r="W27" s="138">
        <f t="shared" si="0"/>
        <v>7.9999628019726075</v>
      </c>
      <c r="X27" s="139">
        <f t="shared" si="1"/>
        <v>-4.3346642649019955</v>
      </c>
      <c r="Y27" t="s">
        <v>118</v>
      </c>
      <c r="Z27" t="s">
        <v>75</v>
      </c>
    </row>
    <row r="28" spans="1:26" ht="15" customHeight="1" x14ac:dyDescent="0.25">
      <c r="A28" s="2" t="s">
        <v>26</v>
      </c>
      <c r="B28" s="4">
        <v>959.10840040617438</v>
      </c>
      <c r="C28" s="4">
        <v>935.51021669037766</v>
      </c>
      <c r="D28" s="4">
        <v>958.66877863577952</v>
      </c>
      <c r="E28" s="4">
        <v>972.72794367676613</v>
      </c>
      <c r="F28" s="4">
        <v>991.63878041684825</v>
      </c>
      <c r="G28" s="4">
        <v>989.48839496745632</v>
      </c>
      <c r="H28" s="4">
        <v>968.76154674185034</v>
      </c>
      <c r="I28" s="4">
        <v>972.6463672249123</v>
      </c>
      <c r="J28" s="4">
        <v>947.60212262133405</v>
      </c>
      <c r="K28" s="4">
        <v>966.99943979926752</v>
      </c>
      <c r="L28" s="8">
        <v>968.77412661673907</v>
      </c>
      <c r="M28" s="107">
        <v>1077.8245617032767</v>
      </c>
      <c r="N28" s="25">
        <v>1455.4977530995009</v>
      </c>
      <c r="O28" s="25">
        <v>1405.7474479400034</v>
      </c>
      <c r="P28" s="8">
        <v>1410.1062023536383</v>
      </c>
      <c r="Q28" s="8">
        <v>1371.7958514237282</v>
      </c>
      <c r="R28" s="25">
        <v>1399.9714240229741</v>
      </c>
      <c r="S28" s="25">
        <v>1378.5658770182076</v>
      </c>
      <c r="T28" s="25">
        <v>1395.4097400366923</v>
      </c>
      <c r="U28" s="4">
        <v>1382.9363281263975</v>
      </c>
      <c r="V28" s="131">
        <v>1374.2598394853812</v>
      </c>
      <c r="W28" s="138">
        <f t="shared" si="0"/>
        <v>45.024985347625851</v>
      </c>
      <c r="X28" s="139">
        <f t="shared" si="1"/>
        <v>-0.62739610382288225</v>
      </c>
      <c r="Y28" t="s">
        <v>119</v>
      </c>
      <c r="Z28" t="s">
        <v>76</v>
      </c>
    </row>
    <row r="29" spans="1:26" ht="15" customHeight="1" x14ac:dyDescent="0.25">
      <c r="A29" s="2" t="s">
        <v>27</v>
      </c>
      <c r="B29" s="4">
        <v>1879.9563921765771</v>
      </c>
      <c r="C29" s="4">
        <v>1915.6844353622469</v>
      </c>
      <c r="D29" s="4">
        <v>1902.1529457801037</v>
      </c>
      <c r="E29" s="4">
        <v>1927.9708423416851</v>
      </c>
      <c r="F29" s="4">
        <v>1919.6404505369028</v>
      </c>
      <c r="G29" s="4">
        <v>1916.1886651276939</v>
      </c>
      <c r="H29" s="4">
        <v>1915.2487395857531</v>
      </c>
      <c r="I29" s="4">
        <v>1904.6710924000458</v>
      </c>
      <c r="J29" s="4">
        <v>1878.4632642667657</v>
      </c>
      <c r="K29" s="4">
        <v>1914.4507972850013</v>
      </c>
      <c r="L29" s="8">
        <v>1903.7073850290319</v>
      </c>
      <c r="M29" s="107">
        <v>1545.2612336707634</v>
      </c>
      <c r="N29" s="25">
        <v>861.06840819621948</v>
      </c>
      <c r="O29" s="25">
        <v>885.14228522952533</v>
      </c>
      <c r="P29" s="8">
        <v>899.67401905578674</v>
      </c>
      <c r="Q29" s="8">
        <v>907.89462021292752</v>
      </c>
      <c r="R29" s="25">
        <v>941.45224911905473</v>
      </c>
      <c r="S29" s="25">
        <v>923.46865855690078</v>
      </c>
      <c r="T29" s="25">
        <v>940.52767377956263</v>
      </c>
      <c r="U29" s="4">
        <v>937.22146588578153</v>
      </c>
      <c r="V29" s="131">
        <v>931.5875881196647</v>
      </c>
      <c r="W29" s="138">
        <f t="shared" si="0"/>
        <v>-50.406930716140565</v>
      </c>
      <c r="X29" s="139">
        <f t="shared" si="1"/>
        <v>-0.60112555795893619</v>
      </c>
      <c r="Y29" t="s">
        <v>120</v>
      </c>
      <c r="Z29" t="s">
        <v>77</v>
      </c>
    </row>
    <row r="30" spans="1:26" ht="15" customHeight="1" x14ac:dyDescent="0.25">
      <c r="A30" s="2" t="s">
        <v>28</v>
      </c>
      <c r="B30" s="4">
        <v>300.94562500000001</v>
      </c>
      <c r="C30" s="4">
        <v>307.29068722943651</v>
      </c>
      <c r="D30" s="4">
        <v>311.80500000000001</v>
      </c>
      <c r="E30" s="4">
        <v>318.87791666666703</v>
      </c>
      <c r="F30" s="4">
        <v>315.85911864166701</v>
      </c>
      <c r="G30" s="4">
        <v>319.29750000000001</v>
      </c>
      <c r="H30" s="4">
        <v>311.39499999999998</v>
      </c>
      <c r="I30" s="4">
        <v>310.48250000000002</v>
      </c>
      <c r="J30" s="4">
        <v>307.46175483120248</v>
      </c>
      <c r="K30" s="4">
        <v>291.12468174059984</v>
      </c>
      <c r="L30" s="4">
        <v>290.55055555555549</v>
      </c>
      <c r="M30" s="4">
        <v>314.23088023087996</v>
      </c>
      <c r="N30" s="25">
        <v>232.86569022142268</v>
      </c>
      <c r="O30" s="25">
        <v>250.93207465083543</v>
      </c>
      <c r="P30" s="8">
        <v>261.75069124700019</v>
      </c>
      <c r="Q30" s="8">
        <v>282.05778373173479</v>
      </c>
      <c r="R30" s="25">
        <v>300.58155817507281</v>
      </c>
      <c r="S30" s="25">
        <v>297.09166388947801</v>
      </c>
      <c r="T30" s="25">
        <v>296.5885274960483</v>
      </c>
      <c r="U30" s="4">
        <v>309.50296562994424</v>
      </c>
      <c r="V30" s="131">
        <v>291.94880728489807</v>
      </c>
      <c r="W30" s="138">
        <f t="shared" si="0"/>
        <v>-5.0454885209450122</v>
      </c>
      <c r="X30" s="139">
        <f t="shared" si="1"/>
        <v>-5.6717254095828995</v>
      </c>
      <c r="Y30" t="s">
        <v>121</v>
      </c>
      <c r="Z30" t="s">
        <v>78</v>
      </c>
    </row>
    <row r="31" spans="1:26" ht="15" customHeight="1" x14ac:dyDescent="0.25">
      <c r="A31" s="2" t="s">
        <v>29</v>
      </c>
      <c r="B31" s="4">
        <v>129.4258035714285</v>
      </c>
      <c r="C31" s="4">
        <v>127.22877840909099</v>
      </c>
      <c r="D31" s="4">
        <v>132.94</v>
      </c>
      <c r="E31" s="4">
        <v>132.43458333333351</v>
      </c>
      <c r="F31" s="4">
        <v>130.27736050891025</v>
      </c>
      <c r="G31" s="4">
        <v>135.76999999999998</v>
      </c>
      <c r="H31" s="4">
        <v>137.95749999999998</v>
      </c>
      <c r="I31" s="4">
        <v>138.5625</v>
      </c>
      <c r="J31" s="4">
        <v>139.00094174042749</v>
      </c>
      <c r="K31" s="4">
        <v>115.7308974358975</v>
      </c>
      <c r="L31" s="4">
        <v>111.36470588235301</v>
      </c>
      <c r="M31" s="4">
        <v>120.19306363822051</v>
      </c>
      <c r="N31" s="25">
        <v>113.36070321294658</v>
      </c>
      <c r="O31" s="25">
        <v>126.4373668825411</v>
      </c>
      <c r="P31" s="8">
        <v>130.29861786175275</v>
      </c>
      <c r="Q31" s="8">
        <v>137.40269363381987</v>
      </c>
      <c r="R31" s="25">
        <v>150.54905516345906</v>
      </c>
      <c r="S31" s="25">
        <v>148.68047342549201</v>
      </c>
      <c r="T31" s="25">
        <v>163.29505785534013</v>
      </c>
      <c r="U31" s="4">
        <v>167.07618367886892</v>
      </c>
      <c r="V31" s="131">
        <v>167.28103537469454</v>
      </c>
      <c r="W31" s="138">
        <f t="shared" si="0"/>
        <v>20.345253262440284</v>
      </c>
      <c r="X31" s="139">
        <f t="shared" si="1"/>
        <v>0.12260975281753048</v>
      </c>
      <c r="Y31" t="s">
        <v>122</v>
      </c>
      <c r="Z31" t="s">
        <v>79</v>
      </c>
    </row>
    <row r="32" spans="1:26" ht="15" customHeight="1" x14ac:dyDescent="0.25">
      <c r="A32" s="2" t="s">
        <v>30</v>
      </c>
      <c r="B32" s="4">
        <v>792.18073986486456</v>
      </c>
      <c r="C32" s="4">
        <v>795.26768852488146</v>
      </c>
      <c r="D32" s="4">
        <v>798.06926125884036</v>
      </c>
      <c r="E32" s="4">
        <v>800.77219447795596</v>
      </c>
      <c r="F32" s="4">
        <v>805.20501800513705</v>
      </c>
      <c r="G32" s="4">
        <v>817.61969796573283</v>
      </c>
      <c r="H32" s="4">
        <v>823.34091679586675</v>
      </c>
      <c r="I32" s="4">
        <v>820.28515081699118</v>
      </c>
      <c r="J32" s="4">
        <v>795.63747881472102</v>
      </c>
      <c r="K32" s="4">
        <v>822.39395382477414</v>
      </c>
      <c r="L32" s="4">
        <v>813.76875668120408</v>
      </c>
      <c r="M32" s="4">
        <v>1158.8406011440884</v>
      </c>
      <c r="N32" s="25">
        <v>864.04725169606957</v>
      </c>
      <c r="O32" s="25">
        <v>885.65482808197385</v>
      </c>
      <c r="P32" s="8">
        <v>890.09751519828808</v>
      </c>
      <c r="Q32" s="8">
        <v>889.52401209360846</v>
      </c>
      <c r="R32" s="25">
        <v>924.11756125686838</v>
      </c>
      <c r="S32" s="25">
        <v>939.36213615460508</v>
      </c>
      <c r="T32" s="25">
        <v>935.16497881926728</v>
      </c>
      <c r="U32" s="4">
        <v>947.78757837143507</v>
      </c>
      <c r="V32" s="4">
        <v>979.22198096138732</v>
      </c>
      <c r="W32" s="140">
        <f t="shared" si="0"/>
        <v>23.073888175825534</v>
      </c>
      <c r="X32" s="139">
        <f t="shared" si="1"/>
        <v>3.3166084159876168</v>
      </c>
      <c r="Y32" t="s">
        <v>123</v>
      </c>
      <c r="Z32" t="s">
        <v>80</v>
      </c>
    </row>
    <row r="33" spans="1:26" ht="15" customHeight="1" x14ac:dyDescent="0.25">
      <c r="A33" s="2" t="s">
        <v>31</v>
      </c>
      <c r="B33" s="4">
        <v>884.82044444444455</v>
      </c>
      <c r="C33" s="4">
        <v>942.2263068181818</v>
      </c>
      <c r="D33" s="4">
        <v>964.63</v>
      </c>
      <c r="E33" s="4">
        <v>935.00476851851852</v>
      </c>
      <c r="F33" s="4">
        <v>969.64078893844646</v>
      </c>
      <c r="G33" s="4">
        <v>1012.1800000000001</v>
      </c>
      <c r="H33" s="4">
        <v>1014.535</v>
      </c>
      <c r="I33" s="4">
        <v>998.00750000000005</v>
      </c>
      <c r="J33" s="4">
        <v>973.99159663865544</v>
      </c>
      <c r="K33" s="4">
        <v>1050.3785127968156</v>
      </c>
      <c r="L33" s="4">
        <v>1125.8823529411766</v>
      </c>
      <c r="M33" s="4">
        <v>1109.2133661545436</v>
      </c>
      <c r="N33" s="25">
        <v>894.6983890900724</v>
      </c>
      <c r="O33" s="25">
        <v>901.4882311096942</v>
      </c>
      <c r="P33" s="8">
        <v>905.75757806881893</v>
      </c>
      <c r="Q33" s="8">
        <v>898.61541655381006</v>
      </c>
      <c r="R33" s="25">
        <v>921.03626526272546</v>
      </c>
      <c r="S33" s="25">
        <v>950.28</v>
      </c>
      <c r="T33" s="25">
        <v>924.77418214979002</v>
      </c>
      <c r="U33" s="4">
        <v>946.54768951973529</v>
      </c>
      <c r="V33" s="131">
        <v>941.50168322086768</v>
      </c>
      <c r="W33" s="138">
        <f t="shared" si="0"/>
        <v>-3.33574884320499</v>
      </c>
      <c r="X33" s="139">
        <f t="shared" si="1"/>
        <v>-0.53309583391702975</v>
      </c>
      <c r="Y33" t="s">
        <v>124</v>
      </c>
      <c r="Z33" t="s">
        <v>81</v>
      </c>
    </row>
    <row r="34" spans="1:26" ht="15" customHeight="1" x14ac:dyDescent="0.25">
      <c r="A34" s="2" t="s">
        <v>32</v>
      </c>
      <c r="B34" s="4">
        <v>899.58074465840707</v>
      </c>
      <c r="C34" s="4">
        <v>885.13030663332904</v>
      </c>
      <c r="D34" s="4">
        <v>884.14638602726825</v>
      </c>
      <c r="E34" s="4">
        <v>886.65161149089863</v>
      </c>
      <c r="F34" s="4">
        <v>900.73329265058419</v>
      </c>
      <c r="G34" s="4">
        <v>916.54877624938399</v>
      </c>
      <c r="H34" s="4">
        <v>910.57308464088146</v>
      </c>
      <c r="I34" s="4">
        <v>921.17029003199639</v>
      </c>
      <c r="J34" s="4">
        <v>894.52206927631244</v>
      </c>
      <c r="K34" s="4">
        <v>906.9438288321943</v>
      </c>
      <c r="L34" s="4">
        <v>902.01804855852697</v>
      </c>
      <c r="M34" s="4">
        <v>919.82114556568308</v>
      </c>
      <c r="N34" s="25">
        <v>1014.6170438857827</v>
      </c>
      <c r="O34" s="25">
        <v>1037.3289229104644</v>
      </c>
      <c r="P34" s="8">
        <v>1008.2825676464283</v>
      </c>
      <c r="Q34" s="8">
        <v>993.54376061933544</v>
      </c>
      <c r="R34" s="25">
        <v>1013.1115503843733</v>
      </c>
      <c r="S34" s="25">
        <v>1062.4335893169252</v>
      </c>
      <c r="T34" s="25">
        <v>1064.7424916748018</v>
      </c>
      <c r="U34" s="4">
        <v>1088.9458503324399</v>
      </c>
      <c r="V34" s="131">
        <v>1089.2526355566456</v>
      </c>
      <c r="W34" s="138">
        <f t="shared" si="0"/>
        <v>21.76922995738656</v>
      </c>
      <c r="X34" s="139">
        <f t="shared" si="1"/>
        <v>2.8172679487415423E-2</v>
      </c>
      <c r="Y34" t="s">
        <v>125</v>
      </c>
      <c r="Z34" t="s">
        <v>82</v>
      </c>
    </row>
    <row r="35" spans="1:26" ht="15" customHeight="1" x14ac:dyDescent="0.25">
      <c r="A35" s="2" t="s">
        <v>33</v>
      </c>
      <c r="B35" s="4">
        <v>2204.116</v>
      </c>
      <c r="C35" s="4">
        <v>2150.1765</v>
      </c>
      <c r="D35" s="4">
        <v>2189.5500000000002</v>
      </c>
      <c r="E35" s="4">
        <v>2189.10037037037</v>
      </c>
      <c r="F35" s="4">
        <v>2213.6636264552953</v>
      </c>
      <c r="G35" s="4">
        <v>2255.24187382522</v>
      </c>
      <c r="H35" s="4">
        <v>2215.25</v>
      </c>
      <c r="I35" s="4">
        <v>2176.8231261747801</v>
      </c>
      <c r="J35" s="4">
        <v>2158.9980717868575</v>
      </c>
      <c r="K35" s="4">
        <v>2083.743386243385</v>
      </c>
      <c r="L35" s="4">
        <v>2214.3310714285699</v>
      </c>
      <c r="M35" s="4">
        <v>2146.61172161172</v>
      </c>
      <c r="N35" s="25">
        <v>1852.91706993259</v>
      </c>
      <c r="O35" s="25">
        <v>1857.2454649779263</v>
      </c>
      <c r="P35" s="8">
        <v>1793.5768184592189</v>
      </c>
      <c r="Q35" s="8">
        <v>1753.5317825966133</v>
      </c>
      <c r="R35" s="25">
        <v>1779.7121703573901</v>
      </c>
      <c r="S35" s="25">
        <v>1770.532135458385</v>
      </c>
      <c r="T35" s="25">
        <v>1792.1190614054633</v>
      </c>
      <c r="U35" s="4">
        <v>1807.1068221919213</v>
      </c>
      <c r="V35" s="131">
        <v>1766.5467639882129</v>
      </c>
      <c r="W35" s="138">
        <f t="shared" si="0"/>
        <v>-18.177473751694418</v>
      </c>
      <c r="X35" s="139">
        <f t="shared" si="1"/>
        <v>-2.2444748537062851</v>
      </c>
      <c r="Y35" t="s">
        <v>126</v>
      </c>
      <c r="Z35" t="s">
        <v>83</v>
      </c>
    </row>
    <row r="36" spans="1:26" ht="15" customHeight="1" x14ac:dyDescent="0.25">
      <c r="A36" s="2" t="s">
        <v>34</v>
      </c>
      <c r="B36" s="4">
        <v>817.08972972972947</v>
      </c>
      <c r="C36" s="4">
        <v>825.34854279783281</v>
      </c>
      <c r="D36" s="4">
        <v>834.26317824384057</v>
      </c>
      <c r="E36" s="4">
        <v>837.09218281703579</v>
      </c>
      <c r="F36" s="4">
        <v>845.90899561890797</v>
      </c>
      <c r="G36" s="4">
        <v>848.40948811662668</v>
      </c>
      <c r="H36" s="4">
        <v>853.17543368918086</v>
      </c>
      <c r="I36" s="4">
        <v>852.92567567567551</v>
      </c>
      <c r="J36" s="4">
        <v>839.49258443933854</v>
      </c>
      <c r="K36" s="4">
        <v>845.10294536102924</v>
      </c>
      <c r="L36" s="8">
        <v>847.66312673875404</v>
      </c>
      <c r="M36" s="107">
        <v>1007.3997767602016</v>
      </c>
      <c r="N36" s="25">
        <v>1540.796540429408</v>
      </c>
      <c r="O36" s="25">
        <v>1896.942393431917</v>
      </c>
      <c r="P36" s="8">
        <v>1524.7488195431079</v>
      </c>
      <c r="Q36" s="8">
        <v>1514.5292321103284</v>
      </c>
      <c r="R36" s="25">
        <v>1520.9313092747739</v>
      </c>
      <c r="S36" s="25">
        <v>1527.8208114039328</v>
      </c>
      <c r="T36" s="25">
        <v>1504.3940203353868</v>
      </c>
      <c r="U36" s="7">
        <v>1512.4005809126766</v>
      </c>
      <c r="V36" s="131">
        <v>1499.5985169613411</v>
      </c>
      <c r="W36" s="138">
        <f t="shared" si="0"/>
        <v>78.631538236023772</v>
      </c>
      <c r="X36" s="139">
        <f t="shared" si="1"/>
        <v>-0.84647309138230109</v>
      </c>
      <c r="Y36" t="s">
        <v>127</v>
      </c>
      <c r="Z36" t="s">
        <v>84</v>
      </c>
    </row>
    <row r="37" spans="1:26" ht="15" customHeight="1" x14ac:dyDescent="0.25">
      <c r="A37" s="2" t="s">
        <v>35</v>
      </c>
      <c r="B37" s="4">
        <v>759.00822467922444</v>
      </c>
      <c r="C37" s="4">
        <v>764.61733968290912</v>
      </c>
      <c r="D37" s="4">
        <v>774.8935222350259</v>
      </c>
      <c r="E37" s="4">
        <v>778.1505148008838</v>
      </c>
      <c r="F37" s="4">
        <v>785.37376195011939</v>
      </c>
      <c r="G37" s="4">
        <v>794.64186988074755</v>
      </c>
      <c r="H37" s="4">
        <v>795.81702395112984</v>
      </c>
      <c r="I37" s="4">
        <v>797.76972972972976</v>
      </c>
      <c r="J37" s="4">
        <v>785.56742962129522</v>
      </c>
      <c r="K37" s="4">
        <v>828.92952047623908</v>
      </c>
      <c r="L37" s="8">
        <v>844.59226953870768</v>
      </c>
      <c r="M37" s="107">
        <v>1015.5666524250902</v>
      </c>
      <c r="N37" s="25">
        <v>915.27328614672751</v>
      </c>
      <c r="O37" s="25">
        <v>875.31429084873707</v>
      </c>
      <c r="P37" s="8">
        <v>915.92056311585964</v>
      </c>
      <c r="Q37" s="8">
        <v>896.39609993647252</v>
      </c>
      <c r="R37" s="25">
        <v>927.219346634918</v>
      </c>
      <c r="S37" s="25">
        <v>908.90531526313782</v>
      </c>
      <c r="T37" s="25">
        <v>922.90933112896562</v>
      </c>
      <c r="U37" s="4">
        <v>926.18443705298728</v>
      </c>
      <c r="V37" s="131">
        <v>944.50015117788303</v>
      </c>
      <c r="W37" s="138">
        <f t="shared" si="0"/>
        <v>20.231582365018085</v>
      </c>
      <c r="X37" s="139">
        <f t="shared" si="1"/>
        <v>1.9775450107080457</v>
      </c>
      <c r="Y37" t="s">
        <v>128</v>
      </c>
      <c r="Z37" t="s">
        <v>85</v>
      </c>
    </row>
    <row r="38" spans="1:26" ht="15" customHeight="1" x14ac:dyDescent="0.25">
      <c r="A38" s="27" t="s">
        <v>36</v>
      </c>
      <c r="B38" s="108">
        <v>477.86</v>
      </c>
      <c r="C38" s="108">
        <v>482.94</v>
      </c>
      <c r="D38" s="108">
        <v>494.1</v>
      </c>
      <c r="E38" s="108">
        <v>494.24</v>
      </c>
      <c r="F38" s="108">
        <v>500.19</v>
      </c>
      <c r="G38" s="108">
        <v>503.28</v>
      </c>
      <c r="H38" s="108">
        <v>505.12</v>
      </c>
      <c r="I38" s="108">
        <v>508.33</v>
      </c>
      <c r="J38" s="108">
        <v>477.97</v>
      </c>
      <c r="K38" s="108">
        <v>504.03</v>
      </c>
      <c r="L38" s="8">
        <v>503.78677117327106</v>
      </c>
      <c r="M38" s="107">
        <v>660.3553250409974</v>
      </c>
      <c r="N38" s="25">
        <v>528.58524188135698</v>
      </c>
      <c r="O38" s="25">
        <v>571.09571824538523</v>
      </c>
      <c r="P38" s="8">
        <v>585.15213946716472</v>
      </c>
      <c r="Q38" s="8">
        <v>584.46730593442533</v>
      </c>
      <c r="R38" s="25">
        <v>601.50552191962538</v>
      </c>
      <c r="S38" s="25">
        <v>612.44714380474761</v>
      </c>
      <c r="T38" s="25">
        <v>603.57543088543093</v>
      </c>
      <c r="U38" s="8">
        <v>603.41403579927555</v>
      </c>
      <c r="V38" s="131">
        <v>608.35085833493758</v>
      </c>
      <c r="W38" s="138">
        <f t="shared" si="0"/>
        <v>27.278042206610781</v>
      </c>
      <c r="X38" s="139">
        <f t="shared" si="1"/>
        <v>0.81814844249069729</v>
      </c>
      <c r="Y38" t="s">
        <v>129</v>
      </c>
      <c r="Z38" t="s">
        <v>86</v>
      </c>
    </row>
    <row r="39" spans="1:26" ht="15" customHeight="1" x14ac:dyDescent="0.25">
      <c r="A39" s="27" t="s">
        <v>37</v>
      </c>
      <c r="B39" s="108">
        <v>167.11</v>
      </c>
      <c r="C39" s="108">
        <v>172.86</v>
      </c>
      <c r="D39" s="108">
        <v>174.03</v>
      </c>
      <c r="E39" s="108">
        <v>182.94</v>
      </c>
      <c r="F39" s="108">
        <v>188.9</v>
      </c>
      <c r="G39" s="108">
        <v>190.33</v>
      </c>
      <c r="H39" s="108">
        <v>191.33</v>
      </c>
      <c r="I39" s="108">
        <v>192.44</v>
      </c>
      <c r="J39" s="108">
        <v>168.12</v>
      </c>
      <c r="K39" s="108">
        <v>191.15</v>
      </c>
      <c r="L39" s="8">
        <v>185.12706655529016</v>
      </c>
      <c r="M39" s="107">
        <v>154.3718375571377</v>
      </c>
      <c r="N39" s="25">
        <v>190.51065549546226</v>
      </c>
      <c r="O39" s="25">
        <v>185.20478636603031</v>
      </c>
      <c r="P39" s="8">
        <v>231.55542045768664</v>
      </c>
      <c r="Q39" s="8">
        <v>173.45002749774372</v>
      </c>
      <c r="R39" s="25">
        <v>180.50368789384021</v>
      </c>
      <c r="S39" s="25">
        <v>183.68745414352264</v>
      </c>
      <c r="T39" s="25">
        <v>179.39294733446553</v>
      </c>
      <c r="U39" s="8">
        <v>180.09477319812055</v>
      </c>
      <c r="V39" s="131">
        <v>179.90127306905327</v>
      </c>
      <c r="W39" s="138">
        <f t="shared" si="0"/>
        <v>7.0076570717661619</v>
      </c>
      <c r="X39" s="139">
        <f t="shared" si="1"/>
        <v>-0.10744350079188959</v>
      </c>
      <c r="Y39" t="s">
        <v>130</v>
      </c>
      <c r="Z39" t="s">
        <v>87</v>
      </c>
    </row>
    <row r="40" spans="1:26" ht="15" customHeight="1" x14ac:dyDescent="0.25">
      <c r="A40" s="27" t="s">
        <v>38</v>
      </c>
      <c r="B40" s="108">
        <v>168.77</v>
      </c>
      <c r="C40" s="108">
        <v>174.72</v>
      </c>
      <c r="D40" s="108">
        <v>178.79</v>
      </c>
      <c r="E40" s="108">
        <v>185.61</v>
      </c>
      <c r="F40" s="108">
        <v>190.59</v>
      </c>
      <c r="G40" s="108">
        <v>191.36</v>
      </c>
      <c r="H40" s="108">
        <v>193.02</v>
      </c>
      <c r="I40" s="108">
        <v>193.43</v>
      </c>
      <c r="J40" s="108">
        <v>168.19</v>
      </c>
      <c r="K40" s="108">
        <v>191.1</v>
      </c>
      <c r="L40" s="8">
        <v>189.88386332002946</v>
      </c>
      <c r="M40" s="107">
        <v>161.90468396218887</v>
      </c>
      <c r="N40" s="25">
        <v>180</v>
      </c>
      <c r="O40" s="25">
        <v>199.83526397428639</v>
      </c>
      <c r="P40" s="8">
        <v>193.82247141276912</v>
      </c>
      <c r="Q40" s="8">
        <v>191.05174003680284</v>
      </c>
      <c r="R40" s="25">
        <v>195.72300809584132</v>
      </c>
      <c r="S40" s="25">
        <v>197.26788046552639</v>
      </c>
      <c r="T40" s="25">
        <v>190.44072261815705</v>
      </c>
      <c r="U40" s="8">
        <v>191.06092657315713</v>
      </c>
      <c r="V40" s="131">
        <v>189.81003992979558</v>
      </c>
      <c r="W40" s="138">
        <f t="shared" si="0"/>
        <v>12.854533521490922</v>
      </c>
      <c r="X40" s="139">
        <f t="shared" si="1"/>
        <v>-0.65470563018681371</v>
      </c>
      <c r="Y40" t="s">
        <v>131</v>
      </c>
      <c r="Z40" t="s">
        <v>88</v>
      </c>
    </row>
    <row r="41" spans="1:26" ht="15" customHeight="1" x14ac:dyDescent="0.25">
      <c r="A41" s="27" t="s">
        <v>39</v>
      </c>
      <c r="B41" s="108">
        <v>420.62</v>
      </c>
      <c r="C41" s="108">
        <v>434.81</v>
      </c>
      <c r="D41" s="108">
        <v>442.04</v>
      </c>
      <c r="E41" s="108">
        <v>452.42</v>
      </c>
      <c r="F41" s="108">
        <v>458.24</v>
      </c>
      <c r="G41" s="108">
        <v>471.28</v>
      </c>
      <c r="H41" s="108">
        <v>478.75</v>
      </c>
      <c r="I41" s="108">
        <v>492.9</v>
      </c>
      <c r="J41" s="108">
        <v>439.88</v>
      </c>
      <c r="K41" s="108">
        <v>473.61</v>
      </c>
      <c r="L41" s="8">
        <v>475.51406659561826</v>
      </c>
      <c r="M41" s="107">
        <v>551.77116197039697</v>
      </c>
      <c r="N41" s="25">
        <v>480.91860328144458</v>
      </c>
      <c r="O41" s="25">
        <v>510.10128692671009</v>
      </c>
      <c r="P41" s="8">
        <v>492.13294091482226</v>
      </c>
      <c r="Q41" s="8">
        <v>486.84085153774839</v>
      </c>
      <c r="R41" s="25">
        <v>494.91114483515884</v>
      </c>
      <c r="S41" s="25">
        <v>499.97517577624728</v>
      </c>
      <c r="T41" s="25">
        <v>496.428011328102</v>
      </c>
      <c r="U41" s="8">
        <v>501.12849859643836</v>
      </c>
      <c r="V41" s="131">
        <v>501.01743078694767</v>
      </c>
      <c r="W41" s="138">
        <f t="shared" si="0"/>
        <v>13.89866117735466</v>
      </c>
      <c r="X41" s="139">
        <f t="shared" si="1"/>
        <v>-2.2163538853162523E-2</v>
      </c>
      <c r="Y41" t="s">
        <v>132</v>
      </c>
      <c r="Z41" t="s">
        <v>89</v>
      </c>
    </row>
    <row r="42" spans="1:26" ht="15" customHeight="1" x14ac:dyDescent="0.25">
      <c r="A42" s="27" t="s">
        <v>40</v>
      </c>
      <c r="B42" s="108">
        <v>234.25</v>
      </c>
      <c r="C42" s="108">
        <v>234.28</v>
      </c>
      <c r="D42" s="108">
        <v>236.65</v>
      </c>
      <c r="E42" s="108">
        <v>240.71</v>
      </c>
      <c r="F42" s="108">
        <v>241.48</v>
      </c>
      <c r="G42" s="108">
        <v>249.71</v>
      </c>
      <c r="H42" s="108">
        <v>251.27</v>
      </c>
      <c r="I42" s="108">
        <v>254.02</v>
      </c>
      <c r="J42" s="108">
        <v>231.7</v>
      </c>
      <c r="K42" s="108">
        <v>247.38</v>
      </c>
      <c r="L42" s="8">
        <v>244.88905510200365</v>
      </c>
      <c r="M42" s="107">
        <v>240.83567091776004</v>
      </c>
      <c r="N42" s="25">
        <v>273.70824271633558</v>
      </c>
      <c r="O42" s="25">
        <v>257.62703031762993</v>
      </c>
      <c r="P42" s="8">
        <v>259.83436601654711</v>
      </c>
      <c r="Q42" s="8">
        <v>262.30556970154083</v>
      </c>
      <c r="R42" s="25">
        <v>273.48171400729512</v>
      </c>
      <c r="S42" s="25">
        <v>276.60083185324839</v>
      </c>
      <c r="T42" s="25">
        <v>270.76751525355701</v>
      </c>
      <c r="U42" s="8">
        <v>275.78434224371841</v>
      </c>
      <c r="V42" s="131">
        <v>272.59609940787601</v>
      </c>
      <c r="W42" s="138">
        <f t="shared" si="0"/>
        <v>17.650452916649126</v>
      </c>
      <c r="X42" s="139">
        <f t="shared" si="1"/>
        <v>-1.1560637597854857</v>
      </c>
      <c r="Y42" t="s">
        <v>133</v>
      </c>
      <c r="Z42" t="s">
        <v>90</v>
      </c>
    </row>
    <row r="43" spans="1:26" ht="15" customHeight="1" x14ac:dyDescent="0.25">
      <c r="A43" s="27" t="s">
        <v>41</v>
      </c>
      <c r="B43" s="108">
        <v>212.49</v>
      </c>
      <c r="C43" s="108">
        <v>214.41</v>
      </c>
      <c r="D43" s="108">
        <v>215.8</v>
      </c>
      <c r="E43" s="108">
        <v>221.79</v>
      </c>
      <c r="F43" s="108">
        <v>224.65</v>
      </c>
      <c r="G43" s="108">
        <v>228.46</v>
      </c>
      <c r="H43" s="108">
        <v>223.47</v>
      </c>
      <c r="I43" s="108">
        <v>226.26</v>
      </c>
      <c r="J43" s="108">
        <v>215.96</v>
      </c>
      <c r="K43" s="108">
        <v>229.88</v>
      </c>
      <c r="L43" s="8">
        <v>233.27026985586116</v>
      </c>
      <c r="M43" s="107">
        <v>253.05204172443058</v>
      </c>
      <c r="N43" s="25">
        <v>248.72355981300879</v>
      </c>
      <c r="O43" s="25">
        <v>232.18611080867217</v>
      </c>
      <c r="P43" s="8">
        <v>242.48091865363145</v>
      </c>
      <c r="Q43" s="8">
        <v>235.70279855222475</v>
      </c>
      <c r="R43" s="25">
        <v>247.08993925745261</v>
      </c>
      <c r="S43" s="25">
        <v>248.46677941959388</v>
      </c>
      <c r="T43" s="25">
        <v>248.58156677620389</v>
      </c>
      <c r="U43" s="8">
        <v>247.06284277801745</v>
      </c>
      <c r="V43" s="131">
        <v>244.26066564250459</v>
      </c>
      <c r="W43" s="138">
        <f t="shared" si="0"/>
        <v>13.104586795010457</v>
      </c>
      <c r="X43" s="139">
        <f t="shared" si="1"/>
        <v>-1.1341961033090602</v>
      </c>
      <c r="Y43" t="s">
        <v>134</v>
      </c>
      <c r="Z43" t="s">
        <v>91</v>
      </c>
    </row>
    <row r="44" spans="1:26" ht="15" customHeight="1" x14ac:dyDescent="0.25">
      <c r="A44" s="27" t="s">
        <v>42</v>
      </c>
      <c r="B44" s="108">
        <v>495.29</v>
      </c>
      <c r="C44" s="108">
        <v>507.36</v>
      </c>
      <c r="D44" s="108">
        <v>513.41999999999996</v>
      </c>
      <c r="E44" s="108">
        <v>525.72</v>
      </c>
      <c r="F44" s="108">
        <v>524.77</v>
      </c>
      <c r="G44" s="108">
        <v>546.29</v>
      </c>
      <c r="H44" s="108">
        <v>552.91</v>
      </c>
      <c r="I44" s="108">
        <v>559.01</v>
      </c>
      <c r="J44" s="108">
        <v>505.51</v>
      </c>
      <c r="K44" s="108">
        <v>547.11</v>
      </c>
      <c r="L44" s="8">
        <v>540.20365138588886</v>
      </c>
      <c r="M44" s="107">
        <v>565.04092741196405</v>
      </c>
      <c r="N44" s="25">
        <v>540.25137377370231</v>
      </c>
      <c r="O44" s="25">
        <v>549.01646993718828</v>
      </c>
      <c r="P44" s="8">
        <v>533.45324423756244</v>
      </c>
      <c r="Q44" s="8">
        <v>548.01156558326659</v>
      </c>
      <c r="R44" s="25">
        <v>553.23322671222013</v>
      </c>
      <c r="S44" s="25">
        <v>552.08474404238189</v>
      </c>
      <c r="T44" s="25">
        <v>547.89643110799148</v>
      </c>
      <c r="U44" s="8">
        <v>540.44280333665552</v>
      </c>
      <c r="V44" s="131">
        <v>546.8478763806246</v>
      </c>
      <c r="W44" s="138">
        <f t="shared" si="0"/>
        <v>8.1774596705554004</v>
      </c>
      <c r="X44" s="139">
        <f t="shared" si="1"/>
        <v>1.185152805148781</v>
      </c>
      <c r="Y44" t="s">
        <v>135</v>
      </c>
      <c r="Z44" t="s">
        <v>92</v>
      </c>
    </row>
    <row r="45" spans="1:26" ht="15" customHeight="1" x14ac:dyDescent="0.25">
      <c r="A45" s="27" t="s">
        <v>43</v>
      </c>
      <c r="B45" s="108">
        <v>626.53</v>
      </c>
      <c r="C45" s="108">
        <v>621.39</v>
      </c>
      <c r="D45" s="108">
        <v>623.1</v>
      </c>
      <c r="E45" s="108">
        <v>627.33000000000004</v>
      </c>
      <c r="F45" s="108">
        <v>646.17999999999995</v>
      </c>
      <c r="G45" s="108">
        <v>632.09</v>
      </c>
      <c r="H45" s="108">
        <v>630.47</v>
      </c>
      <c r="I45" s="108">
        <v>647.29</v>
      </c>
      <c r="J45" s="108">
        <v>627</v>
      </c>
      <c r="K45" s="108">
        <v>641.41</v>
      </c>
      <c r="L45" s="8">
        <v>649.19260466830485</v>
      </c>
      <c r="M45" s="107">
        <v>639.24390620127122</v>
      </c>
      <c r="N45" s="25">
        <v>655.14549070078465</v>
      </c>
      <c r="O45" s="25">
        <v>646.00148122677547</v>
      </c>
      <c r="P45" s="8">
        <v>657.63688279031408</v>
      </c>
      <c r="Q45" s="8">
        <v>649.91508505324282</v>
      </c>
      <c r="R45" s="25">
        <v>659.51105076512283</v>
      </c>
      <c r="S45" s="25">
        <v>660.12548060975769</v>
      </c>
      <c r="T45" s="25">
        <v>657.57995260936434</v>
      </c>
      <c r="U45" s="8">
        <v>661.06270988097708</v>
      </c>
      <c r="V45" s="131">
        <v>651.87166461674769</v>
      </c>
      <c r="W45" s="138">
        <f t="shared" si="0"/>
        <v>3.9667726661479574</v>
      </c>
      <c r="X45" s="139">
        <f t="shared" si="1"/>
        <v>-1.3903439305908232</v>
      </c>
      <c r="Y45" t="s">
        <v>136</v>
      </c>
      <c r="Z45" t="s">
        <v>93</v>
      </c>
    </row>
    <row r="49" spans="2:23" x14ac:dyDescent="0.25"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/>
      <c r="W49"/>
    </row>
    <row r="50" spans="2:23" x14ac:dyDescent="0.25"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/>
      <c r="W50"/>
    </row>
    <row r="51" spans="2:23" x14ac:dyDescent="0.25"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/>
      <c r="W51"/>
    </row>
    <row r="52" spans="2:23" x14ac:dyDescent="0.25">
      <c r="N52" s="132"/>
      <c r="O52" s="132"/>
      <c r="P52" s="132"/>
      <c r="Q52" s="132"/>
      <c r="R52" s="132"/>
      <c r="S52" s="132"/>
      <c r="T52" s="132"/>
      <c r="U52" s="132"/>
      <c r="V52"/>
      <c r="W5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5"/>
  <sheetViews>
    <sheetView workbookViewId="0">
      <selection activeCell="Z45" sqref="Z45"/>
    </sheetView>
  </sheetViews>
  <sheetFormatPr defaultRowHeight="15" customHeight="1" x14ac:dyDescent="0.25"/>
  <cols>
    <col min="1" max="1" width="33.42578125" customWidth="1"/>
    <col min="2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  <col min="25" max="25" width="20.85546875" customWidth="1"/>
  </cols>
  <sheetData>
    <row r="1" spans="1:26" ht="15" customHeight="1" x14ac:dyDescent="0.25">
      <c r="W1" s="137" t="s">
        <v>44</v>
      </c>
      <c r="X1" s="137" t="s">
        <v>45</v>
      </c>
    </row>
    <row r="2" spans="1:26" s="229" customFormat="1" ht="15" customHeight="1" x14ac:dyDescent="0.25">
      <c r="A2" s="230" t="s">
        <v>0</v>
      </c>
      <c r="B2" s="225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6" ht="15" customHeight="1" x14ac:dyDescent="0.25">
      <c r="A3" s="150" t="s">
        <v>1</v>
      </c>
      <c r="B3" s="145">
        <v>494.35500000000002</v>
      </c>
      <c r="C3" s="145">
        <v>470</v>
      </c>
      <c r="D3" s="8">
        <v>490</v>
      </c>
      <c r="E3" s="145">
        <v>498.461538461538</v>
      </c>
      <c r="F3" s="145">
        <v>558.75</v>
      </c>
      <c r="G3" s="151">
        <v>506</v>
      </c>
      <c r="H3" s="152">
        <v>504.28571428571399</v>
      </c>
      <c r="I3" s="145">
        <v>447.5</v>
      </c>
      <c r="J3" s="145">
        <v>465.33333333333331</v>
      </c>
      <c r="K3" s="145">
        <v>486.66666666666669</v>
      </c>
      <c r="L3" s="217">
        <v>480.56</v>
      </c>
      <c r="M3" s="146">
        <v>489</v>
      </c>
      <c r="N3" s="145">
        <v>436.66666666666703</v>
      </c>
      <c r="O3" s="145">
        <v>540</v>
      </c>
      <c r="P3" s="145">
        <v>565</v>
      </c>
      <c r="Q3" s="194">
        <v>580.42857142857099</v>
      </c>
      <c r="R3" s="195">
        <v>543.33333333333303</v>
      </c>
      <c r="S3" s="196">
        <v>528.57142857142901</v>
      </c>
      <c r="T3" s="197">
        <v>465.71428571428601</v>
      </c>
      <c r="U3" s="145">
        <v>480</v>
      </c>
      <c r="V3" s="156">
        <v>492.30769230769232</v>
      </c>
      <c r="W3" s="198">
        <f>(V3-J3)/J3*100</f>
        <v>5.7967820145470643</v>
      </c>
      <c r="X3" s="198">
        <f>(V3-U3)/U3*100</f>
        <v>2.564102564102567</v>
      </c>
      <c r="Y3" s="199"/>
      <c r="Z3" s="199"/>
    </row>
    <row r="4" spans="1:26" ht="15" customHeight="1" x14ac:dyDescent="0.25">
      <c r="A4" s="1" t="s">
        <v>2</v>
      </c>
      <c r="B4" s="4">
        <v>48.831666666666663</v>
      </c>
      <c r="C4" s="4">
        <v>44.642857142857096</v>
      </c>
      <c r="D4" s="8">
        <v>45.384615384615387</v>
      </c>
      <c r="E4" s="4">
        <v>46.25</v>
      </c>
      <c r="F4" s="4">
        <v>48.214285714285715</v>
      </c>
      <c r="G4" s="37">
        <v>46.25</v>
      </c>
      <c r="H4" s="28">
        <v>45.714285714285715</v>
      </c>
      <c r="I4" s="4">
        <v>41.666666666666664</v>
      </c>
      <c r="J4" s="4">
        <v>41.785714285714285</v>
      </c>
      <c r="K4" s="4">
        <v>43.823529411764703</v>
      </c>
      <c r="L4" s="47">
        <v>42.5</v>
      </c>
      <c r="M4" s="16">
        <v>44</v>
      </c>
      <c r="N4" s="4">
        <v>38.18181818181818</v>
      </c>
      <c r="O4" s="4">
        <v>42.142857142857146</v>
      </c>
      <c r="P4" s="4">
        <v>44.285714285714285</v>
      </c>
      <c r="Q4" s="5">
        <v>45.714285714285715</v>
      </c>
      <c r="R4" s="6">
        <v>40.833333333333336</v>
      </c>
      <c r="S4" s="31">
        <v>40.285714285714299</v>
      </c>
      <c r="T4" s="34">
        <v>40.142857142857103</v>
      </c>
      <c r="U4" s="4">
        <v>48.137254901960787</v>
      </c>
      <c r="V4" s="134">
        <v>48.923076923076898</v>
      </c>
      <c r="W4" s="141">
        <f t="shared" ref="W4:W45" si="0">(V4-J4)/J4*100</f>
        <v>17.080867850098564</v>
      </c>
      <c r="X4" s="141">
        <f t="shared" ref="X4:X45" si="1">(V4-U4)/U4*100</f>
        <v>1.6324612251291919</v>
      </c>
      <c r="Y4" s="133"/>
      <c r="Z4" s="133"/>
    </row>
    <row r="5" spans="1:26" ht="15" customHeight="1" x14ac:dyDescent="0.25">
      <c r="A5" s="1" t="s">
        <v>3</v>
      </c>
      <c r="B5" s="4">
        <v>524.92499999999995</v>
      </c>
      <c r="C5" s="4">
        <v>500</v>
      </c>
      <c r="D5" s="8">
        <v>526.52173913043475</v>
      </c>
      <c r="E5" s="4">
        <v>459.54545454545502</v>
      </c>
      <c r="F5" s="4">
        <v>466.66666666666703</v>
      </c>
      <c r="G5" s="37">
        <v>504.05677655677698</v>
      </c>
      <c r="H5" s="28">
        <v>538.57142857142901</v>
      </c>
      <c r="I5" s="4">
        <v>581.81818181818187</v>
      </c>
      <c r="J5" s="4">
        <v>583.367346938776</v>
      </c>
      <c r="K5" s="4">
        <v>550.47619047619037</v>
      </c>
      <c r="L5" s="47">
        <v>536.09230769230771</v>
      </c>
      <c r="M5" s="16">
        <v>532.38095238095195</v>
      </c>
      <c r="N5" s="4">
        <v>541.81818181818198</v>
      </c>
      <c r="O5" s="4">
        <v>616.23376623376635</v>
      </c>
      <c r="P5" s="4">
        <v>563.03339517625238</v>
      </c>
      <c r="Q5" s="5">
        <v>581.97802197802207</v>
      </c>
      <c r="R5" s="6">
        <v>560.00000000000011</v>
      </c>
      <c r="S5" s="31">
        <v>586.84807256235831</v>
      </c>
      <c r="T5" s="34">
        <v>578.57142857142901</v>
      </c>
      <c r="U5" s="4">
        <v>554.42577030812299</v>
      </c>
      <c r="V5" s="134">
        <v>595.5542174720257</v>
      </c>
      <c r="W5" s="141">
        <f t="shared" si="0"/>
        <v>2.0890559948547662</v>
      </c>
      <c r="X5" s="141">
        <f t="shared" si="1"/>
        <v>7.4182062534801556</v>
      </c>
      <c r="Y5" s="133"/>
      <c r="Z5" s="133"/>
    </row>
    <row r="6" spans="1:26" ht="15" customHeight="1" x14ac:dyDescent="0.25">
      <c r="A6" s="1" t="s">
        <v>4</v>
      </c>
      <c r="B6" s="4">
        <v>479.65833333333302</v>
      </c>
      <c r="C6" s="4">
        <v>455</v>
      </c>
      <c r="D6" s="8">
        <v>489.28571428571428</v>
      </c>
      <c r="E6" s="4">
        <v>434.87179487179498</v>
      </c>
      <c r="F6" s="4">
        <v>452</v>
      </c>
      <c r="G6" s="37">
        <v>461.08193277310926</v>
      </c>
      <c r="H6" s="28">
        <v>476</v>
      </c>
      <c r="I6" s="4">
        <v>420.99</v>
      </c>
      <c r="J6" s="4">
        <v>426.30952380952402</v>
      </c>
      <c r="K6" s="4">
        <v>421.69312169312201</v>
      </c>
      <c r="L6" s="47">
        <v>415.76135714285698</v>
      </c>
      <c r="M6" s="16">
        <v>425.71010064104701</v>
      </c>
      <c r="N6" s="4">
        <v>456.04395604395597</v>
      </c>
      <c r="O6" s="4">
        <v>580.61224489795927</v>
      </c>
      <c r="P6" s="4">
        <v>531.63265306122446</v>
      </c>
      <c r="Q6" s="5">
        <v>537.14285714285722</v>
      </c>
      <c r="R6" s="6">
        <v>525.42296918767499</v>
      </c>
      <c r="S6" s="31">
        <v>559.18367346938783</v>
      </c>
      <c r="T6" s="34">
        <v>500.34693877551001</v>
      </c>
      <c r="U6" s="4">
        <v>493.7641723356009</v>
      </c>
      <c r="V6" s="134">
        <v>500.816326530612</v>
      </c>
      <c r="W6" s="141">
        <f t="shared" si="0"/>
        <v>17.477161207962546</v>
      </c>
      <c r="X6" s="141">
        <f t="shared" si="1"/>
        <v>1.4282433983926037</v>
      </c>
      <c r="Y6" s="133"/>
      <c r="Z6" s="133"/>
    </row>
    <row r="7" spans="1:26" ht="15" customHeight="1" x14ac:dyDescent="0.25">
      <c r="A7" s="1" t="s">
        <v>5</v>
      </c>
      <c r="B7" s="4">
        <v>997.88499999999999</v>
      </c>
      <c r="C7" s="4">
        <v>894.44399999999951</v>
      </c>
      <c r="D7" s="8">
        <v>966.66666666667004</v>
      </c>
      <c r="E7" s="4">
        <v>1028.2051282051282</v>
      </c>
      <c r="F7" s="4">
        <v>1252.6315789473699</v>
      </c>
      <c r="G7" s="37">
        <v>1212.69841269841</v>
      </c>
      <c r="H7" s="28">
        <v>1160</v>
      </c>
      <c r="I7" s="4">
        <v>927.77833333333331</v>
      </c>
      <c r="J7" s="4">
        <v>1030</v>
      </c>
      <c r="K7" s="4">
        <v>1065.323102823103</v>
      </c>
      <c r="L7" s="47">
        <v>985.66</v>
      </c>
      <c r="M7" s="16">
        <v>979.54755028626005</v>
      </c>
      <c r="N7" s="4">
        <v>1150</v>
      </c>
      <c r="O7" s="4">
        <v>1081.1802232854864</v>
      </c>
      <c r="P7" s="4">
        <v>975.23923444976083</v>
      </c>
      <c r="Q7" s="5">
        <v>895.83333333333337</v>
      </c>
      <c r="R7" s="6">
        <v>888.88888888888891</v>
      </c>
      <c r="S7" s="31">
        <v>912.444444444444</v>
      </c>
      <c r="T7" s="34">
        <v>1000</v>
      </c>
      <c r="U7" s="4">
        <v>1082.1200510855683</v>
      </c>
      <c r="V7" s="134">
        <v>1000</v>
      </c>
      <c r="W7" s="141">
        <f t="shared" si="0"/>
        <v>-2.912621359223301</v>
      </c>
      <c r="X7" s="141">
        <f t="shared" si="1"/>
        <v>-7.5888115189425234</v>
      </c>
      <c r="Y7" s="133"/>
      <c r="Z7" s="133"/>
    </row>
    <row r="8" spans="1:26" ht="15" customHeight="1" x14ac:dyDescent="0.25">
      <c r="A8" s="1" t="s">
        <v>6</v>
      </c>
      <c r="B8" s="4">
        <v>1407.77</v>
      </c>
      <c r="C8" s="4">
        <v>1360.8330000000001</v>
      </c>
      <c r="D8" s="8">
        <v>1360</v>
      </c>
      <c r="E8" s="4">
        <v>1415.625</v>
      </c>
      <c r="F8" s="4">
        <v>1430.1470588235295</v>
      </c>
      <c r="G8" s="37">
        <v>1395.9821428571429</v>
      </c>
      <c r="H8" s="28">
        <v>1420.3921568627452</v>
      </c>
      <c r="I8" s="4">
        <v>1397.4785714285715</v>
      </c>
      <c r="J8" s="8">
        <v>1397.590369714286</v>
      </c>
      <c r="K8" s="4">
        <v>1367.652859960552</v>
      </c>
      <c r="L8" s="47">
        <v>1368.2544444444445</v>
      </c>
      <c r="M8" s="16">
        <v>1367.34805764411</v>
      </c>
      <c r="N8" s="4">
        <v>1500</v>
      </c>
      <c r="O8" s="4">
        <v>1400</v>
      </c>
      <c r="P8" s="4">
        <v>1380</v>
      </c>
      <c r="Q8" s="5">
        <v>1369.0541781450872</v>
      </c>
      <c r="R8" s="6">
        <v>1370</v>
      </c>
      <c r="S8" s="31">
        <v>1402.5573192239899</v>
      </c>
      <c r="T8" s="34">
        <v>1444.4444444444443</v>
      </c>
      <c r="U8" s="4">
        <v>1438.9237199582028</v>
      </c>
      <c r="V8" s="134">
        <v>1448.1481481481483</v>
      </c>
      <c r="W8" s="141">
        <f t="shared" si="0"/>
        <v>3.6174961941243171</v>
      </c>
      <c r="X8" s="141">
        <f t="shared" si="1"/>
        <v>0.64106443322884432</v>
      </c>
      <c r="Y8" s="133"/>
      <c r="Z8" s="133"/>
    </row>
    <row r="9" spans="1:26" ht="15" customHeight="1" x14ac:dyDescent="0.25">
      <c r="A9" s="1" t="s">
        <v>7</v>
      </c>
      <c r="B9" s="4">
        <v>399.15166666666698</v>
      </c>
      <c r="C9" s="4">
        <v>360.41666666666652</v>
      </c>
      <c r="D9" s="8">
        <v>340</v>
      </c>
      <c r="E9" s="4">
        <v>328.18181818181819</v>
      </c>
      <c r="F9" s="4">
        <v>348.33333333333331</v>
      </c>
      <c r="G9" s="37">
        <v>356</v>
      </c>
      <c r="H9" s="28">
        <v>350</v>
      </c>
      <c r="I9" s="4">
        <v>381.25</v>
      </c>
      <c r="J9" s="8">
        <v>381.28050000000002</v>
      </c>
      <c r="K9" s="4">
        <v>385.71428571428572</v>
      </c>
      <c r="L9" s="47">
        <v>366.36363636363598</v>
      </c>
      <c r="M9" s="16">
        <v>366.66666666666669</v>
      </c>
      <c r="N9" s="4">
        <v>365</v>
      </c>
      <c r="O9" s="4">
        <v>375</v>
      </c>
      <c r="P9" s="4">
        <v>350</v>
      </c>
      <c r="Q9" s="5">
        <v>327.27272727272725</v>
      </c>
      <c r="R9" s="6">
        <v>324.444444444444</v>
      </c>
      <c r="S9" s="31">
        <v>327.27272727272725</v>
      </c>
      <c r="T9" s="34">
        <v>318.18181818181819</v>
      </c>
      <c r="U9" s="4">
        <v>333.33333333333331</v>
      </c>
      <c r="V9" s="134">
        <v>311.11111111111109</v>
      </c>
      <c r="W9" s="141">
        <f t="shared" si="0"/>
        <v>-18.403613321134685</v>
      </c>
      <c r="X9" s="141">
        <f t="shared" si="1"/>
        <v>-6.6666666666666696</v>
      </c>
      <c r="Y9" s="133"/>
      <c r="Z9" s="133"/>
    </row>
    <row r="10" spans="1:26" ht="15" customHeight="1" x14ac:dyDescent="0.25">
      <c r="A10" s="1" t="s">
        <v>8</v>
      </c>
      <c r="B10" s="4">
        <v>309.40499999999997</v>
      </c>
      <c r="C10" s="4">
        <v>291.60714285714249</v>
      </c>
      <c r="D10" s="8">
        <v>285</v>
      </c>
      <c r="E10" s="4">
        <v>286.36363636363637</v>
      </c>
      <c r="F10" s="4">
        <v>286.963636363636</v>
      </c>
      <c r="G10" s="37">
        <v>275</v>
      </c>
      <c r="H10" s="28">
        <v>272.72727272727275</v>
      </c>
      <c r="I10" s="4">
        <v>335.71428571428572</v>
      </c>
      <c r="J10" s="4">
        <v>311.11111111111109</v>
      </c>
      <c r="K10" s="4">
        <v>303.84615384615387</v>
      </c>
      <c r="L10" s="47">
        <v>312.72727272727298</v>
      </c>
      <c r="M10" s="16">
        <v>300</v>
      </c>
      <c r="N10" s="4">
        <v>305</v>
      </c>
      <c r="O10" s="4">
        <v>298.36363636363598</v>
      </c>
      <c r="P10" s="4">
        <v>272.72727272727275</v>
      </c>
      <c r="Q10" s="5">
        <v>272.72727272727275</v>
      </c>
      <c r="R10" s="6">
        <v>260</v>
      </c>
      <c r="S10" s="31">
        <v>277.27272727272725</v>
      </c>
      <c r="T10" s="34">
        <v>268.18181818181819</v>
      </c>
      <c r="U10" s="4">
        <v>267.22222222222223</v>
      </c>
      <c r="V10" s="134">
        <v>266.66666666666669</v>
      </c>
      <c r="W10" s="141">
        <f t="shared" si="0"/>
        <v>-14.285714285714274</v>
      </c>
      <c r="X10" s="141">
        <f t="shared" si="1"/>
        <v>-0.20790020790020319</v>
      </c>
      <c r="Y10" s="133"/>
      <c r="Z10" s="133"/>
    </row>
    <row r="11" spans="1:26" ht="15" customHeight="1" x14ac:dyDescent="0.25">
      <c r="A11" s="1" t="s">
        <v>9</v>
      </c>
      <c r="B11" s="4">
        <v>404.32</v>
      </c>
      <c r="C11" s="4">
        <v>404</v>
      </c>
      <c r="D11" s="8">
        <v>404.15999999999997</v>
      </c>
      <c r="E11" s="7">
        <v>405.36</v>
      </c>
      <c r="F11" s="7">
        <v>420.57</v>
      </c>
      <c r="G11" s="39">
        <v>410.33</v>
      </c>
      <c r="H11" s="8">
        <v>415.45</v>
      </c>
      <c r="I11" s="7">
        <v>400.14</v>
      </c>
      <c r="J11" s="8">
        <v>400.17201120000004</v>
      </c>
      <c r="K11" s="7">
        <v>410</v>
      </c>
      <c r="L11" s="7">
        <v>420</v>
      </c>
      <c r="M11" s="20">
        <v>420</v>
      </c>
      <c r="N11" s="7">
        <v>410</v>
      </c>
      <c r="O11" s="2">
        <v>410.24599999999998</v>
      </c>
      <c r="P11" s="8">
        <v>410.45112299999994</v>
      </c>
      <c r="Q11" s="8">
        <v>410.6563485614999</v>
      </c>
      <c r="R11" s="9">
        <v>411.02593927520519</v>
      </c>
      <c r="S11" s="25">
        <v>411.31365743269782</v>
      </c>
      <c r="T11" s="34">
        <v>398.42857142857099</v>
      </c>
      <c r="U11" s="4">
        <v>391.11111111111097</v>
      </c>
      <c r="V11" s="134">
        <v>360.2543</v>
      </c>
      <c r="W11" s="141">
        <f t="shared" si="0"/>
        <v>-9.9751382112652962</v>
      </c>
      <c r="X11" s="141">
        <f t="shared" si="1"/>
        <v>-7.8895255681817851</v>
      </c>
      <c r="Y11" s="133"/>
      <c r="Z11" s="133"/>
    </row>
    <row r="12" spans="1:26" ht="15" customHeight="1" x14ac:dyDescent="0.25">
      <c r="A12" s="1" t="s">
        <v>10</v>
      </c>
      <c r="B12" s="4">
        <v>899.79499999999996</v>
      </c>
      <c r="C12" s="4">
        <v>850</v>
      </c>
      <c r="D12" s="8">
        <v>825</v>
      </c>
      <c r="E12" s="4">
        <v>850</v>
      </c>
      <c r="F12" s="4">
        <v>937.67</v>
      </c>
      <c r="G12" s="37">
        <v>900</v>
      </c>
      <c r="H12" s="28">
        <v>850</v>
      </c>
      <c r="I12" s="4">
        <v>900</v>
      </c>
      <c r="J12" s="8">
        <v>900.07200000000012</v>
      </c>
      <c r="K12" s="4">
        <v>842.857142857143</v>
      </c>
      <c r="L12" s="47">
        <v>850.18</v>
      </c>
      <c r="M12" s="16">
        <v>850</v>
      </c>
      <c r="N12" s="4">
        <v>855</v>
      </c>
      <c r="O12" s="2">
        <v>855.51299999999992</v>
      </c>
      <c r="P12" s="8">
        <v>855.94075649999991</v>
      </c>
      <c r="Q12" s="5">
        <v>700</v>
      </c>
      <c r="R12" s="6">
        <v>700</v>
      </c>
      <c r="S12" s="31">
        <v>700</v>
      </c>
      <c r="T12" s="34">
        <v>735</v>
      </c>
      <c r="U12" s="4">
        <v>725</v>
      </c>
      <c r="V12" s="134">
        <v>700</v>
      </c>
      <c r="W12" s="141">
        <f t="shared" si="0"/>
        <v>-22.228443946706498</v>
      </c>
      <c r="X12" s="141">
        <f t="shared" si="1"/>
        <v>-3.4482758620689653</v>
      </c>
      <c r="Y12" s="133"/>
      <c r="Z12" s="133"/>
    </row>
    <row r="13" spans="1:26" ht="15" customHeight="1" x14ac:dyDescent="0.25">
      <c r="A13" s="1" t="s">
        <v>11</v>
      </c>
      <c r="B13" s="4">
        <v>932.46499999999992</v>
      </c>
      <c r="C13" s="4">
        <v>975</v>
      </c>
      <c r="D13" s="8">
        <v>961.53846153846155</v>
      </c>
      <c r="E13" s="4">
        <v>960</v>
      </c>
      <c r="F13" s="4">
        <v>1000</v>
      </c>
      <c r="G13" s="37">
        <v>1000</v>
      </c>
      <c r="H13" s="28">
        <v>1050</v>
      </c>
      <c r="I13" s="4">
        <v>1150</v>
      </c>
      <c r="J13" s="4">
        <v>900</v>
      </c>
      <c r="K13" s="4">
        <v>933.69903320722995</v>
      </c>
      <c r="L13" s="47">
        <v>938.89</v>
      </c>
      <c r="M13" s="16">
        <v>932.62820512820997</v>
      </c>
      <c r="N13" s="4">
        <v>923.33333333332996</v>
      </c>
      <c r="O13" s="4">
        <v>930</v>
      </c>
      <c r="P13" s="4">
        <v>900</v>
      </c>
      <c r="Q13" s="5">
        <v>950</v>
      </c>
      <c r="R13" s="6">
        <v>968</v>
      </c>
      <c r="S13" s="31">
        <v>1051.9230769230801</v>
      </c>
      <c r="T13" s="34">
        <v>1100</v>
      </c>
      <c r="U13" s="4">
        <v>1133.3333333333301</v>
      </c>
      <c r="V13" s="134">
        <v>1000</v>
      </c>
      <c r="W13" s="141">
        <f t="shared" si="0"/>
        <v>11.111111111111111</v>
      </c>
      <c r="X13" s="141">
        <f t="shared" si="1"/>
        <v>-11.764705882352686</v>
      </c>
      <c r="Y13" s="133"/>
      <c r="Z13" s="133"/>
    </row>
    <row r="14" spans="1:26" ht="15" customHeight="1" x14ac:dyDescent="0.25">
      <c r="A14" s="1" t="s">
        <v>12</v>
      </c>
      <c r="B14" s="4">
        <v>133.38999999999999</v>
      </c>
      <c r="C14" s="7">
        <v>145.25</v>
      </c>
      <c r="D14" s="8">
        <v>139.32</v>
      </c>
      <c r="E14" s="7">
        <v>140.55000000000001</v>
      </c>
      <c r="F14" s="7">
        <v>140</v>
      </c>
      <c r="G14" s="39">
        <v>138.56</v>
      </c>
      <c r="H14" s="8">
        <v>139.28</v>
      </c>
      <c r="I14" s="4">
        <v>150</v>
      </c>
      <c r="J14" s="4">
        <v>175</v>
      </c>
      <c r="K14" s="4">
        <v>173.333333333333</v>
      </c>
      <c r="L14" s="47">
        <v>170</v>
      </c>
      <c r="M14" s="16">
        <v>163.75</v>
      </c>
      <c r="N14" s="4">
        <v>155</v>
      </c>
      <c r="O14" s="4">
        <v>143.75</v>
      </c>
      <c r="P14" s="4">
        <v>146.66666666666666</v>
      </c>
      <c r="Q14" s="5">
        <v>140</v>
      </c>
      <c r="R14" s="6">
        <v>150</v>
      </c>
      <c r="S14" s="31">
        <v>150</v>
      </c>
      <c r="T14" s="34">
        <v>160</v>
      </c>
      <c r="U14" s="4">
        <v>162</v>
      </c>
      <c r="V14" s="134">
        <v>155</v>
      </c>
      <c r="W14" s="141">
        <f t="shared" si="0"/>
        <v>-11.428571428571429</v>
      </c>
      <c r="X14" s="141">
        <f t="shared" si="1"/>
        <v>-4.3209876543209873</v>
      </c>
      <c r="Y14" s="133"/>
      <c r="Z14" s="133"/>
    </row>
    <row r="15" spans="1:26" ht="15" customHeight="1" x14ac:dyDescent="0.25">
      <c r="A15" s="1" t="s">
        <v>13</v>
      </c>
      <c r="B15" s="4">
        <v>176.99666666666667</v>
      </c>
      <c r="C15" s="4">
        <v>190</v>
      </c>
      <c r="D15" s="8">
        <v>197.33333333333334</v>
      </c>
      <c r="E15" s="4">
        <v>202.85714285714286</v>
      </c>
      <c r="F15" s="4">
        <v>195.71428571428572</v>
      </c>
      <c r="G15" s="37">
        <v>187.5</v>
      </c>
      <c r="H15" s="28">
        <v>192.14285714285714</v>
      </c>
      <c r="I15" s="4">
        <v>204.54545454545453</v>
      </c>
      <c r="J15" s="4">
        <v>208.66666666666666</v>
      </c>
      <c r="K15" s="4">
        <v>202.22222222222223</v>
      </c>
      <c r="L15" s="47">
        <v>197.14285714285714</v>
      </c>
      <c r="M15" s="16">
        <v>198.55</v>
      </c>
      <c r="N15" s="4">
        <v>200.90909090909091</v>
      </c>
      <c r="O15" s="4">
        <v>202.66666666666666</v>
      </c>
      <c r="P15" s="4">
        <v>191.42857142857142</v>
      </c>
      <c r="Q15" s="5">
        <v>183.84615384615384</v>
      </c>
      <c r="R15" s="6">
        <v>193.33333333333334</v>
      </c>
      <c r="S15" s="31">
        <v>191.57142857142901</v>
      </c>
      <c r="T15" s="34">
        <v>191.42857142857142</v>
      </c>
      <c r="U15" s="4">
        <v>187.744680851064</v>
      </c>
      <c r="V15" s="134">
        <v>183.57142857142858</v>
      </c>
      <c r="W15" s="141">
        <f t="shared" si="0"/>
        <v>-12.026471930625275</v>
      </c>
      <c r="X15" s="141">
        <f t="shared" si="1"/>
        <v>-2.2228338298148751</v>
      </c>
      <c r="Y15" s="133"/>
      <c r="Z15" s="133"/>
    </row>
    <row r="16" spans="1:26" ht="15" customHeight="1" x14ac:dyDescent="0.25">
      <c r="A16" s="1" t="s">
        <v>14</v>
      </c>
      <c r="B16" s="4">
        <v>1480.2449999999999</v>
      </c>
      <c r="C16" s="4">
        <v>1366.6666666666599</v>
      </c>
      <c r="D16" s="8">
        <v>1500</v>
      </c>
      <c r="E16" s="4">
        <v>1433.3333333333333</v>
      </c>
      <c r="F16" s="4">
        <v>1400</v>
      </c>
      <c r="G16" s="37">
        <v>1450</v>
      </c>
      <c r="H16" s="28">
        <v>1400</v>
      </c>
      <c r="I16" s="4">
        <v>1250</v>
      </c>
      <c r="J16" s="4">
        <v>1300</v>
      </c>
      <c r="K16" s="4">
        <v>1300</v>
      </c>
      <c r="L16" s="47">
        <v>1350</v>
      </c>
      <c r="M16" s="16">
        <v>1350</v>
      </c>
      <c r="N16" s="4">
        <v>1300</v>
      </c>
      <c r="O16" s="4">
        <v>1250</v>
      </c>
      <c r="P16" s="4">
        <v>1375</v>
      </c>
      <c r="Q16" s="5">
        <v>1300</v>
      </c>
      <c r="R16" s="6">
        <v>1300</v>
      </c>
      <c r="S16" s="31">
        <v>1300</v>
      </c>
      <c r="T16" s="34">
        <v>1375</v>
      </c>
      <c r="U16" s="4">
        <v>1350</v>
      </c>
      <c r="V16" s="134">
        <v>1425</v>
      </c>
      <c r="W16" s="141">
        <f t="shared" si="0"/>
        <v>9.6153846153846168</v>
      </c>
      <c r="X16" s="141">
        <f t="shared" si="1"/>
        <v>5.5555555555555554</v>
      </c>
      <c r="Y16" s="133"/>
      <c r="Z16" s="133"/>
    </row>
    <row r="17" spans="1:26" ht="15" customHeight="1" x14ac:dyDescent="0.25">
      <c r="A17" s="1" t="s">
        <v>15</v>
      </c>
      <c r="B17" s="4">
        <v>260.4666666666667</v>
      </c>
      <c r="C17" s="4">
        <v>267.858571428571</v>
      </c>
      <c r="D17" s="8">
        <v>338.585858585859</v>
      </c>
      <c r="E17" s="4">
        <v>333.33333333333337</v>
      </c>
      <c r="F17" s="4">
        <v>337.777777777778</v>
      </c>
      <c r="G17" s="37">
        <v>410.1010101010101</v>
      </c>
      <c r="H17" s="28">
        <v>390.51282051282101</v>
      </c>
      <c r="I17" s="4">
        <v>361.57333333333298</v>
      </c>
      <c r="J17" s="8">
        <v>361.60225919999965</v>
      </c>
      <c r="K17" s="4">
        <v>321.875</v>
      </c>
      <c r="L17" s="47">
        <v>308.74214285714299</v>
      </c>
      <c r="M17" s="16">
        <v>305.555555555556</v>
      </c>
      <c r="N17" s="4">
        <v>282.47863247863245</v>
      </c>
      <c r="O17" s="4">
        <v>265.45284780578896</v>
      </c>
      <c r="P17" s="4">
        <v>263.49206349206344</v>
      </c>
      <c r="Q17" s="5">
        <v>267.06349206349205</v>
      </c>
      <c r="R17" s="6">
        <v>253.33333333333334</v>
      </c>
      <c r="S17" s="31">
        <v>258.33333333333331</v>
      </c>
      <c r="T17" s="34">
        <v>255.55555555555554</v>
      </c>
      <c r="U17" s="4">
        <v>205.69478771900901</v>
      </c>
      <c r="V17" s="134">
        <v>205.12820512820514</v>
      </c>
      <c r="W17" s="141">
        <f t="shared" si="0"/>
        <v>-43.272421587734001</v>
      </c>
      <c r="X17" s="141">
        <f t="shared" si="1"/>
        <v>-0.27544820026157402</v>
      </c>
      <c r="Y17" s="133"/>
      <c r="Z17" s="133"/>
    </row>
    <row r="18" spans="1:26" ht="15" customHeight="1" x14ac:dyDescent="0.25">
      <c r="A18" s="1" t="s">
        <v>16</v>
      </c>
      <c r="B18" s="4">
        <v>315.31416666666667</v>
      </c>
      <c r="C18" s="4">
        <v>289.74928571428552</v>
      </c>
      <c r="D18" s="8">
        <v>353.80952380952402</v>
      </c>
      <c r="E18" s="4">
        <v>373.1481481481481</v>
      </c>
      <c r="F18" s="4">
        <v>382.991452991453</v>
      </c>
      <c r="G18" s="37">
        <v>448.27160493827199</v>
      </c>
      <c r="H18" s="28">
        <v>424.920634920635</v>
      </c>
      <c r="I18" s="4">
        <v>394.81333333333299</v>
      </c>
      <c r="J18" s="8">
        <v>394.8449183999997</v>
      </c>
      <c r="K18" s="4">
        <v>350.06535947712399</v>
      </c>
      <c r="L18" s="47">
        <v>345.8</v>
      </c>
      <c r="M18" s="16">
        <v>340</v>
      </c>
      <c r="N18" s="4">
        <v>288.37606837606802</v>
      </c>
      <c r="O18" s="4">
        <v>286.82539682539698</v>
      </c>
      <c r="P18" s="4">
        <v>311.11111111111114</v>
      </c>
      <c r="Q18" s="5">
        <v>301.58730158730162</v>
      </c>
      <c r="R18" s="6">
        <v>294.44444444444446</v>
      </c>
      <c r="S18" s="31">
        <v>304.7619047619047</v>
      </c>
      <c r="T18" s="34">
        <v>301.30952380952402</v>
      </c>
      <c r="U18" s="4">
        <v>278.00653594771302</v>
      </c>
      <c r="V18" s="134">
        <v>278.09523809523802</v>
      </c>
      <c r="W18" s="141">
        <f t="shared" si="0"/>
        <v>-29.568490023338178</v>
      </c>
      <c r="X18" s="141">
        <f t="shared" si="1"/>
        <v>3.1906497170153224E-2</v>
      </c>
      <c r="Y18" s="133"/>
      <c r="Z18" s="133"/>
    </row>
    <row r="19" spans="1:26" ht="15" customHeight="1" x14ac:dyDescent="0.25">
      <c r="A19" s="1" t="s">
        <v>17</v>
      </c>
      <c r="B19" s="4">
        <v>712.76</v>
      </c>
      <c r="C19" s="7">
        <v>800.45</v>
      </c>
      <c r="D19" s="8">
        <v>826.60500000000002</v>
      </c>
      <c r="E19" s="7">
        <v>830</v>
      </c>
      <c r="F19" s="7">
        <v>850.55</v>
      </c>
      <c r="G19" s="39">
        <v>852.44</v>
      </c>
      <c r="H19" s="8">
        <v>851.495</v>
      </c>
      <c r="I19" s="7">
        <v>844.23</v>
      </c>
      <c r="J19" s="8">
        <v>844.29753840000012</v>
      </c>
      <c r="K19" s="7">
        <v>835</v>
      </c>
      <c r="L19" s="7">
        <v>835.22</v>
      </c>
      <c r="M19" s="20">
        <v>830</v>
      </c>
      <c r="N19" s="7">
        <v>850</v>
      </c>
      <c r="O19" s="8">
        <v>850.51</v>
      </c>
      <c r="P19" s="8">
        <v>851.10535699999991</v>
      </c>
      <c r="Q19" s="8">
        <v>851.53090967849982</v>
      </c>
      <c r="R19" s="9">
        <v>852.29728749721039</v>
      </c>
      <c r="S19" s="25">
        <v>852.89389559845836</v>
      </c>
      <c r="T19" s="36">
        <v>875.24300000000005</v>
      </c>
      <c r="U19" s="4">
        <v>900</v>
      </c>
      <c r="V19" s="25">
        <v>907.2</v>
      </c>
      <c r="W19" s="141">
        <f t="shared" si="0"/>
        <v>7.4502718223251332</v>
      </c>
      <c r="X19" s="141">
        <f t="shared" si="1"/>
        <v>0.80000000000000504</v>
      </c>
      <c r="Y19" s="133"/>
      <c r="Z19" s="133"/>
    </row>
    <row r="20" spans="1:26" ht="15" customHeight="1" x14ac:dyDescent="0.25">
      <c r="A20" s="1" t="s">
        <v>18</v>
      </c>
      <c r="B20" s="4">
        <v>2048.9299999999998</v>
      </c>
      <c r="C20" s="19">
        <v>2125.44</v>
      </c>
      <c r="D20" s="8">
        <v>2187.1849999999999</v>
      </c>
      <c r="E20" s="7">
        <v>2198</v>
      </c>
      <c r="F20" s="7">
        <v>2217.9</v>
      </c>
      <c r="G20" s="48">
        <v>2200.4299999999998</v>
      </c>
      <c r="H20" s="8">
        <v>2209.165</v>
      </c>
      <c r="I20" s="7">
        <v>2154.33</v>
      </c>
      <c r="J20" s="8">
        <v>2154.5023464000001</v>
      </c>
      <c r="K20" s="7">
        <v>2278</v>
      </c>
      <c r="L20" s="7">
        <v>2278.5500000000002</v>
      </c>
      <c r="M20" s="20">
        <v>2278</v>
      </c>
      <c r="N20" s="8">
        <v>2293.9459999999999</v>
      </c>
      <c r="O20" s="8">
        <v>2295.3223675999998</v>
      </c>
      <c r="P20" s="3">
        <v>2296.6995610205595</v>
      </c>
      <c r="Q20" s="9">
        <v>2296.4700287837995</v>
      </c>
      <c r="R20" s="9">
        <v>2298.5368518097048</v>
      </c>
      <c r="S20" s="25">
        <v>2300.1458276059716</v>
      </c>
      <c r="T20" s="36">
        <v>2335.5300000000002</v>
      </c>
      <c r="U20" s="4">
        <v>2233.3333333333298</v>
      </c>
      <c r="V20" s="25">
        <v>2251.1999999999966</v>
      </c>
      <c r="W20" s="141">
        <f t="shared" si="0"/>
        <v>4.4881665486032336</v>
      </c>
      <c r="X20" s="141">
        <f t="shared" si="1"/>
        <v>0.80000000000000659</v>
      </c>
      <c r="Y20" s="133"/>
      <c r="Z20" s="133"/>
    </row>
    <row r="21" spans="1:26" ht="15" customHeight="1" x14ac:dyDescent="0.25">
      <c r="A21" s="1" t="s">
        <v>19</v>
      </c>
      <c r="B21" s="4">
        <v>213.93</v>
      </c>
      <c r="C21" s="4">
        <v>331.48166666666651</v>
      </c>
      <c r="D21" s="8">
        <v>328.390522875817</v>
      </c>
      <c r="E21" s="4">
        <v>278.57142857142901</v>
      </c>
      <c r="F21" s="4">
        <v>297.32142857142856</v>
      </c>
      <c r="G21" s="37">
        <v>279.5767195767196</v>
      </c>
      <c r="H21" s="28">
        <v>256.78571428571433</v>
      </c>
      <c r="I21" s="4">
        <v>261.149</v>
      </c>
      <c r="J21" s="4">
        <v>276.1904761904762</v>
      </c>
      <c r="K21" s="4">
        <v>272.931235431235</v>
      </c>
      <c r="L21" s="47">
        <v>274.16699999999997</v>
      </c>
      <c r="M21" s="16">
        <v>269.25925925925901</v>
      </c>
      <c r="N21" s="4">
        <v>292.49158249158251</v>
      </c>
      <c r="O21" s="4">
        <v>319.3732193732194</v>
      </c>
      <c r="P21" s="4">
        <v>297.18576744892499</v>
      </c>
      <c r="Q21" s="5">
        <v>289.88695891921702</v>
      </c>
      <c r="R21" s="6">
        <v>259.50216450216499</v>
      </c>
      <c r="S21" s="31">
        <v>217.359307359307</v>
      </c>
      <c r="T21" s="34">
        <v>191.972197201705</v>
      </c>
      <c r="U21" s="4">
        <v>195.91490004225543</v>
      </c>
      <c r="V21" s="134">
        <v>193.44821844821846</v>
      </c>
      <c r="W21" s="141">
        <f t="shared" si="0"/>
        <v>-29.958403665300221</v>
      </c>
      <c r="X21" s="141">
        <f t="shared" si="1"/>
        <v>-1.2590576793827064</v>
      </c>
      <c r="Y21" s="133"/>
      <c r="Z21" s="133"/>
    </row>
    <row r="22" spans="1:26" ht="15" customHeight="1" x14ac:dyDescent="0.25">
      <c r="A22" s="1" t="s">
        <v>20</v>
      </c>
      <c r="B22" s="4">
        <v>420.99</v>
      </c>
      <c r="C22" s="4">
        <v>456</v>
      </c>
      <c r="D22" s="8">
        <v>445.75757575757598</v>
      </c>
      <c r="E22" s="4">
        <v>422</v>
      </c>
      <c r="F22" s="19">
        <v>430.25</v>
      </c>
      <c r="G22" s="37">
        <v>433.33333333333297</v>
      </c>
      <c r="H22" s="28">
        <v>440</v>
      </c>
      <c r="I22" s="4">
        <v>420</v>
      </c>
      <c r="J22" s="4">
        <v>422.85714285714283</v>
      </c>
      <c r="K22" s="4">
        <v>400</v>
      </c>
      <c r="L22" s="47">
        <v>385</v>
      </c>
      <c r="M22" s="20">
        <v>383</v>
      </c>
      <c r="N22" s="8">
        <v>383</v>
      </c>
      <c r="O22" s="4">
        <v>363.63636363636363</v>
      </c>
      <c r="P22" s="4">
        <v>340</v>
      </c>
      <c r="Q22" s="5">
        <v>300</v>
      </c>
      <c r="R22" s="11">
        <v>300.27</v>
      </c>
      <c r="S22" s="31">
        <v>300</v>
      </c>
      <c r="T22" s="34">
        <v>310</v>
      </c>
      <c r="U22" s="4">
        <v>316.005709266579</v>
      </c>
      <c r="V22" s="134">
        <v>300</v>
      </c>
      <c r="W22" s="141">
        <f t="shared" si="0"/>
        <v>-29.054054054054053</v>
      </c>
      <c r="X22" s="141">
        <f t="shared" si="1"/>
        <v>-5.0650063581847382</v>
      </c>
      <c r="Y22" s="133"/>
      <c r="Z22" s="133"/>
    </row>
    <row r="23" spans="1:26" ht="15" customHeight="1" x14ac:dyDescent="0.25">
      <c r="A23" s="1" t="s">
        <v>21</v>
      </c>
      <c r="B23" s="4">
        <v>362.00749999999999</v>
      </c>
      <c r="C23" s="4">
        <v>363.33333333333303</v>
      </c>
      <c r="D23" s="8">
        <v>346.93877551020404</v>
      </c>
      <c r="E23" s="4">
        <v>350.76923076923077</v>
      </c>
      <c r="F23" s="4">
        <v>368.57142857142901</v>
      </c>
      <c r="G23" s="37">
        <v>340</v>
      </c>
      <c r="H23" s="28">
        <v>347.142857142857</v>
      </c>
      <c r="I23" s="4">
        <v>329.16666666666669</v>
      </c>
      <c r="J23" s="4">
        <v>320</v>
      </c>
      <c r="K23" s="4">
        <v>362.22222222222223</v>
      </c>
      <c r="L23" s="47">
        <v>335</v>
      </c>
      <c r="M23" s="16">
        <v>325.99</v>
      </c>
      <c r="N23" s="4">
        <v>328.16326530612201</v>
      </c>
      <c r="O23" s="4">
        <v>249.67032967032966</v>
      </c>
      <c r="P23" s="4">
        <v>311.02040816326524</v>
      </c>
      <c r="Q23" s="5">
        <v>295.10204081632702</v>
      </c>
      <c r="R23" s="6">
        <v>287.61904761904765</v>
      </c>
      <c r="S23" s="31">
        <v>272.14285714285717</v>
      </c>
      <c r="T23" s="34">
        <v>270.26530612244898</v>
      </c>
      <c r="U23" s="4">
        <v>281.81077613302699</v>
      </c>
      <c r="V23" s="134">
        <v>269.08163265306121</v>
      </c>
      <c r="W23" s="141">
        <f t="shared" si="0"/>
        <v>-15.911989795918375</v>
      </c>
      <c r="X23" s="141">
        <f t="shared" si="1"/>
        <v>-4.5169115442047794</v>
      </c>
      <c r="Y23" s="133"/>
      <c r="Z23" s="133"/>
    </row>
    <row r="24" spans="1:26" ht="15" customHeight="1" x14ac:dyDescent="0.25">
      <c r="A24" s="1" t="s">
        <v>22</v>
      </c>
      <c r="B24" s="4">
        <v>308.31</v>
      </c>
      <c r="C24" s="19">
        <v>312.23</v>
      </c>
      <c r="D24" s="8">
        <v>310</v>
      </c>
      <c r="E24" s="7">
        <v>309</v>
      </c>
      <c r="F24" s="41">
        <v>328.79</v>
      </c>
      <c r="G24" s="48">
        <v>315.45</v>
      </c>
      <c r="H24" s="28">
        <v>320</v>
      </c>
      <c r="I24" s="7">
        <v>325.75</v>
      </c>
      <c r="J24" s="8">
        <v>325.77606000000003</v>
      </c>
      <c r="K24" s="7">
        <v>309</v>
      </c>
      <c r="L24" s="7">
        <v>307.22000000000003</v>
      </c>
      <c r="M24" s="16">
        <v>302.84033613445399</v>
      </c>
      <c r="N24" s="8">
        <v>309.06180000000001</v>
      </c>
      <c r="O24" s="10">
        <v>307.40433200000001</v>
      </c>
      <c r="P24" s="8">
        <v>307.55803416599997</v>
      </c>
      <c r="Q24" s="8">
        <v>307.71181318308294</v>
      </c>
      <c r="R24" s="8">
        <v>307.9887538149477</v>
      </c>
      <c r="S24" s="25">
        <v>308.20434594261815</v>
      </c>
      <c r="T24" s="36">
        <v>300.12</v>
      </c>
      <c r="U24" s="4">
        <v>321.94805194805201</v>
      </c>
      <c r="V24" s="25">
        <v>324.52363636363646</v>
      </c>
      <c r="W24" s="141">
        <f t="shared" si="0"/>
        <v>-0.38444311603608122</v>
      </c>
      <c r="X24" s="141">
        <f t="shared" si="1"/>
        <v>0.8000000000000087</v>
      </c>
      <c r="Y24" s="133"/>
      <c r="Z24" s="133"/>
    </row>
    <row r="25" spans="1:26" ht="15" customHeight="1" x14ac:dyDescent="0.25">
      <c r="A25" s="1" t="s">
        <v>23</v>
      </c>
      <c r="B25" s="4">
        <v>535.20500000000004</v>
      </c>
      <c r="C25" s="4">
        <v>500.9</v>
      </c>
      <c r="D25" s="8">
        <v>464.76190476190482</v>
      </c>
      <c r="E25" s="4">
        <v>453.33333333333331</v>
      </c>
      <c r="F25" s="4">
        <v>480</v>
      </c>
      <c r="G25" s="37">
        <v>480</v>
      </c>
      <c r="H25" s="28">
        <v>476.78571428571399</v>
      </c>
      <c r="I25" s="4">
        <v>452.5</v>
      </c>
      <c r="J25" s="4">
        <v>454</v>
      </c>
      <c r="K25" s="4">
        <v>451.42857142857144</v>
      </c>
      <c r="L25" s="4">
        <v>441.82857142857102</v>
      </c>
      <c r="M25" s="16">
        <v>440</v>
      </c>
      <c r="N25" s="4">
        <v>416</v>
      </c>
      <c r="O25" s="4">
        <v>448</v>
      </c>
      <c r="P25" s="4">
        <v>400</v>
      </c>
      <c r="Q25" s="5">
        <v>400</v>
      </c>
      <c r="R25" s="6">
        <v>400</v>
      </c>
      <c r="S25" s="31">
        <v>400</v>
      </c>
      <c r="T25" s="34">
        <v>400</v>
      </c>
      <c r="U25" s="4">
        <v>391.89514189514193</v>
      </c>
      <c r="V25" s="134">
        <v>400</v>
      </c>
      <c r="W25" s="141">
        <f t="shared" si="0"/>
        <v>-11.894273127753303</v>
      </c>
      <c r="X25" s="141">
        <f t="shared" si="1"/>
        <v>2.0681190549248138</v>
      </c>
      <c r="Y25" s="133"/>
      <c r="Z25" s="133"/>
    </row>
    <row r="26" spans="1:26" ht="15" customHeight="1" x14ac:dyDescent="0.25">
      <c r="A26" s="1" t="s">
        <v>24</v>
      </c>
      <c r="B26" s="4">
        <v>265.66833333333301</v>
      </c>
      <c r="C26" s="4">
        <v>256.40023809523802</v>
      </c>
      <c r="D26" s="8">
        <v>280.20833333333331</v>
      </c>
      <c r="E26" s="4">
        <v>281.54761904761909</v>
      </c>
      <c r="F26" s="4">
        <v>312.92517006802723</v>
      </c>
      <c r="G26" s="37">
        <v>445.322051685688</v>
      </c>
      <c r="H26" s="28">
        <v>446.78571428571433</v>
      </c>
      <c r="I26" s="4">
        <v>579.19749999999999</v>
      </c>
      <c r="J26" s="4">
        <v>459.87654320987701</v>
      </c>
      <c r="K26" s="4">
        <v>390.854240246823</v>
      </c>
      <c r="L26" s="47">
        <v>384.21857142857101</v>
      </c>
      <c r="M26" s="16">
        <v>381.805555555556</v>
      </c>
      <c r="N26" s="4">
        <v>335.35586277521764</v>
      </c>
      <c r="O26" s="4">
        <v>326.498316498316</v>
      </c>
      <c r="P26" s="4">
        <v>292.4756213572</v>
      </c>
      <c r="Q26" s="5">
        <v>315.22774327122158</v>
      </c>
      <c r="R26" s="6">
        <v>340.57142857142901</v>
      </c>
      <c r="S26" s="31">
        <v>456.75856307435254</v>
      </c>
      <c r="T26" s="34">
        <v>395.62289562289561</v>
      </c>
      <c r="U26" s="4">
        <v>301.73611111111114</v>
      </c>
      <c r="V26" s="134">
        <v>296.66666666666703</v>
      </c>
      <c r="W26" s="141">
        <f t="shared" si="0"/>
        <v>-35.489932885906029</v>
      </c>
      <c r="X26" s="141">
        <f t="shared" si="1"/>
        <v>-1.6800920598387865</v>
      </c>
      <c r="Y26" s="133"/>
      <c r="Z26" s="133"/>
    </row>
    <row r="27" spans="1:26" ht="15" customHeight="1" x14ac:dyDescent="0.25">
      <c r="A27" s="1" t="s">
        <v>25</v>
      </c>
      <c r="B27" s="4">
        <v>269.98500000000001</v>
      </c>
      <c r="C27" s="4">
        <v>261.93312500000002</v>
      </c>
      <c r="D27" s="8">
        <v>306.86157857695179</v>
      </c>
      <c r="E27" s="4">
        <v>307.77336105675101</v>
      </c>
      <c r="F27" s="4">
        <v>320.11978829993501</v>
      </c>
      <c r="G27" s="37">
        <v>312.6994583516323</v>
      </c>
      <c r="H27" s="28">
        <v>326.830357142857</v>
      </c>
      <c r="I27" s="4">
        <v>395.12142857142902</v>
      </c>
      <c r="J27" s="4">
        <v>305.61476041352199</v>
      </c>
      <c r="K27" s="4">
        <v>297.73504273504301</v>
      </c>
      <c r="L27" s="47">
        <v>284.57900000000001</v>
      </c>
      <c r="M27" s="16">
        <v>276.07092714235603</v>
      </c>
      <c r="N27" s="4">
        <v>297.8428978428978</v>
      </c>
      <c r="O27" s="4">
        <v>303.47823860727101</v>
      </c>
      <c r="P27" s="4">
        <v>289.27068302068301</v>
      </c>
      <c r="Q27" s="5">
        <v>319.21754171754202</v>
      </c>
      <c r="R27" s="6">
        <v>298.49816849816801</v>
      </c>
      <c r="S27" s="31">
        <v>296.29302955109398</v>
      </c>
      <c r="T27" s="34">
        <v>290.91666666666703</v>
      </c>
      <c r="U27" s="4">
        <v>302.73097714569292</v>
      </c>
      <c r="V27" s="134">
        <v>282.76556776556799</v>
      </c>
      <c r="W27" s="141">
        <f t="shared" si="0"/>
        <v>-7.4764689431351918</v>
      </c>
      <c r="X27" s="141">
        <f t="shared" si="1"/>
        <v>-6.5950995726863884</v>
      </c>
      <c r="Y27" s="133"/>
      <c r="Z27" s="133"/>
    </row>
    <row r="28" spans="1:26" ht="15" customHeight="1" x14ac:dyDescent="0.25">
      <c r="A28" s="2" t="s">
        <v>26</v>
      </c>
      <c r="B28" s="16">
        <v>1201.06</v>
      </c>
      <c r="C28" s="21">
        <v>1200</v>
      </c>
      <c r="D28" s="16">
        <v>1210.415</v>
      </c>
      <c r="E28" s="16">
        <v>1218.75</v>
      </c>
      <c r="F28" s="16">
        <v>1255.29316517393</v>
      </c>
      <c r="G28" s="16">
        <v>1228.57</v>
      </c>
      <c r="H28" s="16">
        <v>1250</v>
      </c>
      <c r="I28" s="16">
        <v>1200</v>
      </c>
      <c r="J28" s="4">
        <v>1125.5868544600901</v>
      </c>
      <c r="K28" s="4">
        <v>1270.8655083655101</v>
      </c>
      <c r="L28" s="47">
        <v>1285.78</v>
      </c>
      <c r="M28" s="20">
        <v>1280.99</v>
      </c>
      <c r="N28" s="4">
        <v>1355</v>
      </c>
      <c r="O28" s="4">
        <v>1371.1111111111099</v>
      </c>
      <c r="P28" s="4">
        <v>1205.3571428571429</v>
      </c>
      <c r="Q28" s="5">
        <v>1250</v>
      </c>
      <c r="R28" s="9">
        <v>1251.1249999999998</v>
      </c>
      <c r="S28" s="31">
        <v>1269.23076923077</v>
      </c>
      <c r="T28" s="34">
        <v>1311.76470588235</v>
      </c>
      <c r="U28" s="4">
        <v>1315.7142857142901</v>
      </c>
      <c r="V28" s="134">
        <v>1356.32183908046</v>
      </c>
      <c r="W28" s="141">
        <f t="shared" si="0"/>
        <v>20.499083096616875</v>
      </c>
      <c r="X28" s="141">
        <f t="shared" si="1"/>
        <v>3.0863504187099711</v>
      </c>
      <c r="Y28" s="133"/>
      <c r="Z28" s="133"/>
    </row>
    <row r="29" spans="1:26" ht="15" customHeight="1" x14ac:dyDescent="0.25">
      <c r="A29" s="2" t="s">
        <v>27</v>
      </c>
      <c r="B29" s="16">
        <v>780.75</v>
      </c>
      <c r="C29" s="21">
        <v>788.33249999999998</v>
      </c>
      <c r="D29" s="16">
        <v>783.33500000000004</v>
      </c>
      <c r="E29" s="16">
        <v>801.31333333333305</v>
      </c>
      <c r="F29" s="16">
        <v>833.89979452120019</v>
      </c>
      <c r="G29" s="16">
        <v>831.11</v>
      </c>
      <c r="H29" s="21">
        <v>850.005</v>
      </c>
      <c r="I29" s="16">
        <v>789.53</v>
      </c>
      <c r="J29" s="4">
        <v>750</v>
      </c>
      <c r="K29" s="4">
        <v>837.31528317842003</v>
      </c>
      <c r="L29" s="47">
        <v>830</v>
      </c>
      <c r="M29" s="16">
        <v>825.95141700404997</v>
      </c>
      <c r="N29" s="4">
        <v>815.78947368421098</v>
      </c>
      <c r="O29" s="4">
        <v>850</v>
      </c>
      <c r="P29" s="4">
        <v>908.33333333333303</v>
      </c>
      <c r="Q29" s="8">
        <v>908.78749999999968</v>
      </c>
      <c r="R29" s="6">
        <v>878.20512820512818</v>
      </c>
      <c r="S29" s="31">
        <v>904.54545454545496</v>
      </c>
      <c r="T29" s="34">
        <v>909.09090909090901</v>
      </c>
      <c r="U29" s="4">
        <v>1050.5494505494505</v>
      </c>
      <c r="V29" s="134">
        <v>923.07692307692309</v>
      </c>
      <c r="W29" s="141">
        <f t="shared" si="0"/>
        <v>23.076923076923077</v>
      </c>
      <c r="X29" s="141">
        <f t="shared" si="1"/>
        <v>-12.133891213389116</v>
      </c>
      <c r="Y29" s="133"/>
      <c r="Z29" s="133"/>
    </row>
    <row r="30" spans="1:26" ht="15" customHeight="1" x14ac:dyDescent="0.25">
      <c r="A30" s="2" t="s">
        <v>28</v>
      </c>
      <c r="B30" s="16">
        <v>202.535</v>
      </c>
      <c r="C30" s="16">
        <v>201.03666666666601</v>
      </c>
      <c r="D30" s="16">
        <v>202.22</v>
      </c>
      <c r="E30" s="16">
        <v>204.32499999999999</v>
      </c>
      <c r="F30" s="16">
        <v>205.19708743568299</v>
      </c>
      <c r="G30" s="16">
        <v>202</v>
      </c>
      <c r="H30" s="16">
        <v>203</v>
      </c>
      <c r="I30" s="16">
        <v>202.33</v>
      </c>
      <c r="J30" s="4">
        <v>196.666666666667</v>
      </c>
      <c r="K30" s="19">
        <v>192</v>
      </c>
      <c r="L30" s="47">
        <v>167.85</v>
      </c>
      <c r="M30" s="16">
        <v>164.444444444444</v>
      </c>
      <c r="N30" s="4">
        <v>170</v>
      </c>
      <c r="O30" s="4">
        <v>180</v>
      </c>
      <c r="P30" s="4">
        <v>175</v>
      </c>
      <c r="Q30" s="5">
        <v>205</v>
      </c>
      <c r="R30" s="6">
        <v>214</v>
      </c>
      <c r="S30" s="31">
        <v>223.333333333333</v>
      </c>
      <c r="T30" s="34">
        <v>205</v>
      </c>
      <c r="U30" s="4">
        <v>220.73906485671199</v>
      </c>
      <c r="V30" s="134">
        <v>250</v>
      </c>
      <c r="W30" s="141">
        <f t="shared" si="0"/>
        <v>27.118644067796392</v>
      </c>
      <c r="X30" s="141">
        <f t="shared" si="1"/>
        <v>13.255893406217931</v>
      </c>
      <c r="Y30" s="133"/>
      <c r="Z30" s="133"/>
    </row>
    <row r="31" spans="1:26" ht="15" customHeight="1" x14ac:dyDescent="0.25">
      <c r="A31" s="2" t="s">
        <v>29</v>
      </c>
      <c r="B31" s="16">
        <v>120.325</v>
      </c>
      <c r="C31" s="16">
        <v>125.716666666666</v>
      </c>
      <c r="D31" s="16">
        <v>124.64</v>
      </c>
      <c r="E31" s="16">
        <v>120.36499999999999</v>
      </c>
      <c r="F31" s="16">
        <v>121.026893922783</v>
      </c>
      <c r="G31" s="16">
        <v>121.18</v>
      </c>
      <c r="H31" s="16">
        <v>120.47</v>
      </c>
      <c r="I31" s="16">
        <v>120.56</v>
      </c>
      <c r="J31" s="4">
        <v>118.471459096459</v>
      </c>
      <c r="K31" s="4">
        <v>115.52388637004</v>
      </c>
      <c r="L31" s="47">
        <v>115.81083333333299</v>
      </c>
      <c r="M31" s="16">
        <v>114.50898121486399</v>
      </c>
      <c r="N31" s="4">
        <v>118.439716312057</v>
      </c>
      <c r="O31" s="4">
        <v>151.78571428571399</v>
      </c>
      <c r="P31" s="4">
        <v>177.47252747252745</v>
      </c>
      <c r="Q31" s="5">
        <v>155.71428571428601</v>
      </c>
      <c r="R31" s="6">
        <v>132.61904761904799</v>
      </c>
      <c r="S31" s="31">
        <v>156.666666666667</v>
      </c>
      <c r="T31" s="34">
        <v>146.30036630036599</v>
      </c>
      <c r="U31" s="4">
        <v>141.71389623265</v>
      </c>
      <c r="V31" s="134">
        <v>135.555555555556</v>
      </c>
      <c r="W31" s="141">
        <f t="shared" si="0"/>
        <v>14.420432220039759</v>
      </c>
      <c r="X31" s="141">
        <f t="shared" si="1"/>
        <v>-4.3456152436765478</v>
      </c>
      <c r="Y31" s="133"/>
      <c r="Z31" s="133"/>
    </row>
    <row r="32" spans="1:26" ht="15" customHeight="1" x14ac:dyDescent="0.25">
      <c r="A32" s="2" t="s">
        <v>30</v>
      </c>
      <c r="B32" s="16">
        <v>789.55</v>
      </c>
      <c r="C32" s="16">
        <v>793.09249999999997</v>
      </c>
      <c r="D32" s="16">
        <v>803.33</v>
      </c>
      <c r="E32" s="16">
        <v>802.73</v>
      </c>
      <c r="F32" s="16">
        <v>807.36012196773004</v>
      </c>
      <c r="G32" s="16">
        <v>804.67</v>
      </c>
      <c r="H32" s="16">
        <v>803.33</v>
      </c>
      <c r="I32" s="16">
        <v>802.76</v>
      </c>
      <c r="J32" s="4">
        <v>750</v>
      </c>
      <c r="K32" s="4">
        <v>859.25925925925901</v>
      </c>
      <c r="L32" s="47">
        <v>840</v>
      </c>
      <c r="M32" s="16">
        <v>820.59523809523796</v>
      </c>
      <c r="N32" s="4">
        <v>876.47058823529403</v>
      </c>
      <c r="O32" s="4">
        <v>883.33333333333303</v>
      </c>
      <c r="P32" s="4">
        <v>895.65370370000005</v>
      </c>
      <c r="Q32" s="5">
        <v>905.55555555555998</v>
      </c>
      <c r="R32" s="6">
        <v>1066.6666666666667</v>
      </c>
      <c r="S32" s="31">
        <v>1000</v>
      </c>
      <c r="T32" s="34">
        <v>952.38095238095241</v>
      </c>
      <c r="U32" s="4">
        <v>1091.6666666666699</v>
      </c>
      <c r="V32" s="134">
        <v>1097.6430976430975</v>
      </c>
      <c r="W32" s="141">
        <f t="shared" si="0"/>
        <v>46.352413019079663</v>
      </c>
      <c r="X32" s="141">
        <f t="shared" si="1"/>
        <v>0.54745932608496362</v>
      </c>
      <c r="Y32" s="133"/>
      <c r="Z32" s="133"/>
    </row>
    <row r="33" spans="1:26" ht="15" customHeight="1" x14ac:dyDescent="0.25">
      <c r="A33" s="2" t="s">
        <v>31</v>
      </c>
      <c r="B33" s="16">
        <v>679.03583333332995</v>
      </c>
      <c r="C33" s="16">
        <v>670</v>
      </c>
      <c r="D33" s="16">
        <v>675.38499999999999</v>
      </c>
      <c r="E33" s="16">
        <v>670.256666666667</v>
      </c>
      <c r="F33" s="16">
        <v>672.89192558640605</v>
      </c>
      <c r="G33" s="16">
        <v>678.51499999999999</v>
      </c>
      <c r="H33" s="16">
        <v>674.73</v>
      </c>
      <c r="I33" s="16">
        <v>672.51499999999999</v>
      </c>
      <c r="J33" s="4">
        <v>665.67460317460302</v>
      </c>
      <c r="K33" s="4">
        <v>752.71689224258</v>
      </c>
      <c r="L33" s="47">
        <v>775.56666666666695</v>
      </c>
      <c r="M33" s="16">
        <v>768.13536399832606</v>
      </c>
      <c r="N33" s="4">
        <v>739.68253968253998</v>
      </c>
      <c r="O33" s="4">
        <v>721.54320987654296</v>
      </c>
      <c r="P33" s="4">
        <v>775.14387821405398</v>
      </c>
      <c r="Q33" s="5">
        <v>777.82738095238096</v>
      </c>
      <c r="R33" s="6">
        <v>800.22043316161</v>
      </c>
      <c r="S33" s="31">
        <v>868.50325187546275</v>
      </c>
      <c r="T33" s="34">
        <v>996.65723309134171</v>
      </c>
      <c r="U33" s="4">
        <v>1006.9846089582932</v>
      </c>
      <c r="V33" s="134">
        <v>950.62690147829449</v>
      </c>
      <c r="W33" s="141">
        <f t="shared" si="0"/>
        <v>42.806544961269907</v>
      </c>
      <c r="X33" s="141">
        <f t="shared" si="1"/>
        <v>-5.5966801258561123</v>
      </c>
      <c r="Y33" s="133"/>
      <c r="Z33" s="133"/>
    </row>
    <row r="34" spans="1:26" ht="15" customHeight="1" x14ac:dyDescent="0.25">
      <c r="A34" s="2" t="s">
        <v>32</v>
      </c>
      <c r="B34" s="16">
        <v>1042.43</v>
      </c>
      <c r="C34" s="46">
        <v>951.3</v>
      </c>
      <c r="D34" s="46">
        <v>953</v>
      </c>
      <c r="E34" s="46">
        <v>954.7</v>
      </c>
      <c r="F34" s="46">
        <v>956.4</v>
      </c>
      <c r="G34" s="46">
        <v>951</v>
      </c>
      <c r="H34" s="46">
        <v>959.8</v>
      </c>
      <c r="I34" s="46">
        <v>961.5</v>
      </c>
      <c r="J34" s="8">
        <v>950.92349999999999</v>
      </c>
      <c r="K34" s="19">
        <v>952.89</v>
      </c>
      <c r="L34" s="19">
        <v>952.99900000000002</v>
      </c>
      <c r="M34" s="20">
        <v>952.55</v>
      </c>
      <c r="N34" s="7">
        <v>980</v>
      </c>
      <c r="O34" s="8">
        <v>980.58799999999997</v>
      </c>
      <c r="P34" s="8">
        <v>981.1763527999999</v>
      </c>
      <c r="Q34" s="5">
        <v>985.57894736842002</v>
      </c>
      <c r="R34" s="9">
        <v>986.46596842105146</v>
      </c>
      <c r="S34" s="31">
        <v>1070.5882352941201</v>
      </c>
      <c r="T34" s="34">
        <v>1131.8181818181799</v>
      </c>
      <c r="U34" s="4">
        <v>1111.1111111111111</v>
      </c>
      <c r="V34" s="25">
        <v>1116.6666666666665</v>
      </c>
      <c r="W34" s="141">
        <f t="shared" si="0"/>
        <v>17.429705614244103</v>
      </c>
      <c r="X34" s="141">
        <f t="shared" si="1"/>
        <v>0.49999999999998868</v>
      </c>
      <c r="Y34" s="133"/>
      <c r="Z34" s="133"/>
    </row>
    <row r="35" spans="1:26" ht="15" customHeight="1" x14ac:dyDescent="0.25">
      <c r="A35" s="2" t="s">
        <v>33</v>
      </c>
      <c r="B35" s="16">
        <v>2005.3209999999999</v>
      </c>
      <c r="C35" s="40">
        <v>2100</v>
      </c>
      <c r="D35" s="16">
        <v>2000.69</v>
      </c>
      <c r="E35" s="16">
        <v>2000</v>
      </c>
      <c r="F35" s="16">
        <v>2254.986430867596</v>
      </c>
      <c r="G35" s="40">
        <v>2156.3200000000002</v>
      </c>
      <c r="H35" s="16">
        <v>2187.5</v>
      </c>
      <c r="I35" s="16">
        <v>2185.71</v>
      </c>
      <c r="J35" s="8">
        <v>2161.6671900000001</v>
      </c>
      <c r="K35" s="4">
        <v>2355.5555555555602</v>
      </c>
      <c r="L35" s="47">
        <v>2429.165</v>
      </c>
      <c r="M35" s="16">
        <v>2350</v>
      </c>
      <c r="N35" s="4">
        <v>1996.01593625498</v>
      </c>
      <c r="O35" s="10">
        <v>1997.2135458167329</v>
      </c>
      <c r="P35" s="4">
        <v>2333.3333333333335</v>
      </c>
      <c r="Q35" s="8">
        <v>2334.5</v>
      </c>
      <c r="R35" s="6">
        <v>2427.2727272727302</v>
      </c>
      <c r="S35" s="31">
        <v>2400</v>
      </c>
      <c r="T35" s="34">
        <v>2322.2222222222199</v>
      </c>
      <c r="U35" s="4">
        <v>2171.4285714285702</v>
      </c>
      <c r="V35" s="25">
        <v>2188.7999999999988</v>
      </c>
      <c r="W35" s="141">
        <f t="shared" si="0"/>
        <v>1.255179804065893</v>
      </c>
      <c r="X35" s="141">
        <f t="shared" si="1"/>
        <v>0.80000000000000282</v>
      </c>
      <c r="Y35" s="133"/>
      <c r="Z35" s="133"/>
    </row>
    <row r="36" spans="1:26" ht="15" customHeight="1" x14ac:dyDescent="0.25">
      <c r="A36" s="2" t="s">
        <v>34</v>
      </c>
      <c r="B36" s="16">
        <v>2575</v>
      </c>
      <c r="C36" s="16">
        <v>2400</v>
      </c>
      <c r="D36" s="16">
        <v>2450</v>
      </c>
      <c r="E36" s="16">
        <v>1825</v>
      </c>
      <c r="F36" s="16">
        <v>1807.395</v>
      </c>
      <c r="G36" s="16">
        <v>2006.67</v>
      </c>
      <c r="H36" s="40">
        <v>1985.258</v>
      </c>
      <c r="I36" s="16">
        <v>1800</v>
      </c>
      <c r="J36" s="8">
        <v>1780.2</v>
      </c>
      <c r="K36" s="4">
        <v>1790.1960784313701</v>
      </c>
      <c r="L36" s="4">
        <v>1790.8960784313699</v>
      </c>
      <c r="M36" s="20">
        <v>1790.55</v>
      </c>
      <c r="N36" s="4">
        <v>2000</v>
      </c>
      <c r="O36" s="10">
        <v>2001.1999999999998</v>
      </c>
      <c r="P36" s="4">
        <v>1800</v>
      </c>
      <c r="Q36" s="3">
        <v>1801.4399999999998</v>
      </c>
      <c r="R36" s="6">
        <v>1839.2857142857099</v>
      </c>
      <c r="S36" s="25">
        <v>1840.5732142857098</v>
      </c>
      <c r="T36" s="34">
        <v>1700</v>
      </c>
      <c r="U36" s="4">
        <v>1636.3636363636363</v>
      </c>
      <c r="V36" s="25">
        <v>1649.4545454545453</v>
      </c>
      <c r="W36" s="141">
        <f t="shared" si="0"/>
        <v>-7.3444250390661034</v>
      </c>
      <c r="X36" s="141">
        <f t="shared" si="1"/>
        <v>0.79999999999999494</v>
      </c>
      <c r="Y36" s="133"/>
      <c r="Z36" s="133"/>
    </row>
    <row r="37" spans="1:26" ht="15" customHeight="1" x14ac:dyDescent="0.25">
      <c r="A37" s="2" t="s">
        <v>35</v>
      </c>
      <c r="B37" s="16">
        <v>832.77499999999998</v>
      </c>
      <c r="C37" s="16">
        <v>993.00149999999996</v>
      </c>
      <c r="D37" s="16">
        <v>872.35500000000002</v>
      </c>
      <c r="E37" s="16">
        <v>849.97166666666669</v>
      </c>
      <c r="F37" s="16">
        <v>955.90386458952196</v>
      </c>
      <c r="G37" s="16">
        <v>1209.7049999999999</v>
      </c>
      <c r="H37" s="16">
        <v>1075.24</v>
      </c>
      <c r="I37" s="16">
        <v>1015.15</v>
      </c>
      <c r="J37" s="8">
        <v>1003.98335</v>
      </c>
      <c r="K37" s="4">
        <v>1041.3161717509545</v>
      </c>
      <c r="L37" s="47">
        <v>1055.21</v>
      </c>
      <c r="M37" s="16">
        <v>1053.44254211261</v>
      </c>
      <c r="N37" s="4">
        <v>1085.00175016961</v>
      </c>
      <c r="O37" s="4">
        <v>1081.25</v>
      </c>
      <c r="P37" s="4">
        <v>1051.5979976896419</v>
      </c>
      <c r="Q37" s="5">
        <v>985.32948532948524</v>
      </c>
      <c r="R37" s="6">
        <v>966.66666666666697</v>
      </c>
      <c r="S37" s="31">
        <v>910.41666666666674</v>
      </c>
      <c r="T37" s="34">
        <v>885</v>
      </c>
      <c r="U37" s="4">
        <v>900.755581365338</v>
      </c>
      <c r="V37" s="134">
        <v>1088.2272489415348</v>
      </c>
      <c r="W37" s="141">
        <f t="shared" si="0"/>
        <v>8.3909657407699818</v>
      </c>
      <c r="X37" s="141">
        <f t="shared" si="1"/>
        <v>20.81271228894667</v>
      </c>
      <c r="Y37" s="133"/>
      <c r="Z37" s="133"/>
    </row>
    <row r="38" spans="1:26" ht="15" customHeight="1" x14ac:dyDescent="0.25">
      <c r="A38" s="2" t="s">
        <v>36</v>
      </c>
      <c r="B38" s="4">
        <v>464.23</v>
      </c>
      <c r="C38" s="4">
        <v>496.66</v>
      </c>
      <c r="D38" s="4">
        <v>500</v>
      </c>
      <c r="E38" s="4">
        <v>500</v>
      </c>
      <c r="F38" s="4">
        <v>508.75</v>
      </c>
      <c r="G38" s="4">
        <v>496.67</v>
      </c>
      <c r="H38" s="4">
        <v>490</v>
      </c>
      <c r="I38" s="4">
        <v>490.5</v>
      </c>
      <c r="J38" s="8">
        <v>485.66</v>
      </c>
      <c r="K38" s="8">
        <v>497.41</v>
      </c>
      <c r="L38" s="47">
        <v>500</v>
      </c>
      <c r="M38" s="16">
        <v>493.33333333333297</v>
      </c>
      <c r="N38" s="4">
        <v>500</v>
      </c>
      <c r="O38" s="4">
        <v>666.66666666666663</v>
      </c>
      <c r="P38" s="4">
        <v>584.44444444444446</v>
      </c>
      <c r="Q38" s="5">
        <v>658.88888888888903</v>
      </c>
      <c r="R38" s="6">
        <v>673.33333333333303</v>
      </c>
      <c r="S38" s="31">
        <v>697.444444444444</v>
      </c>
      <c r="T38" s="34">
        <v>703.33333333333303</v>
      </c>
      <c r="U38" s="4">
        <v>733.33333333333326</v>
      </c>
      <c r="V38" s="134">
        <v>744.444444444444</v>
      </c>
      <c r="W38" s="141">
        <f t="shared" si="0"/>
        <v>53.285105720966101</v>
      </c>
      <c r="X38" s="141">
        <f t="shared" si="1"/>
        <v>1.5151515151514654</v>
      </c>
      <c r="Y38" s="133"/>
      <c r="Z38" s="133"/>
    </row>
    <row r="39" spans="1:26" ht="15" customHeight="1" x14ac:dyDescent="0.25">
      <c r="A39" s="2" t="s">
        <v>37</v>
      </c>
      <c r="B39" s="4">
        <v>248.23</v>
      </c>
      <c r="C39" s="4">
        <v>217.85</v>
      </c>
      <c r="D39" s="4">
        <v>226.67</v>
      </c>
      <c r="E39" s="4">
        <v>267.77</v>
      </c>
      <c r="F39" s="4">
        <v>212.97</v>
      </c>
      <c r="G39" s="4">
        <v>217</v>
      </c>
      <c r="H39" s="4">
        <v>220</v>
      </c>
      <c r="I39" s="4">
        <v>231.25</v>
      </c>
      <c r="J39" s="8">
        <v>222.31</v>
      </c>
      <c r="K39" s="8">
        <v>217.32</v>
      </c>
      <c r="L39" s="47">
        <v>216.75230769230799</v>
      </c>
      <c r="M39" s="16">
        <v>215.42424242424201</v>
      </c>
      <c r="N39" s="4">
        <v>254.27350427350424</v>
      </c>
      <c r="O39" s="4">
        <v>256.66666666666663</v>
      </c>
      <c r="P39" s="4">
        <v>246.43578643578647</v>
      </c>
      <c r="Q39" s="5">
        <v>256.82539682539681</v>
      </c>
      <c r="R39" s="6">
        <v>254.54545454545453</v>
      </c>
      <c r="S39" s="31">
        <v>235.89743589743586</v>
      </c>
      <c r="T39" s="34">
        <v>228.57142857142858</v>
      </c>
      <c r="U39" s="4">
        <v>246.60753190164965</v>
      </c>
      <c r="V39" s="134">
        <v>253.96825396825395</v>
      </c>
      <c r="W39" s="141">
        <f t="shared" si="0"/>
        <v>14.240589252959357</v>
      </c>
      <c r="X39" s="141">
        <f t="shared" si="1"/>
        <v>2.9847920742095786</v>
      </c>
      <c r="Y39" s="133"/>
      <c r="Z39" s="133"/>
    </row>
    <row r="40" spans="1:26" ht="15" customHeight="1" x14ac:dyDescent="0.25">
      <c r="A40" s="2" t="s">
        <v>38</v>
      </c>
      <c r="B40" s="4">
        <v>275.42</v>
      </c>
      <c r="C40" s="4">
        <v>248.33</v>
      </c>
      <c r="D40" s="4">
        <v>294.16000000000003</v>
      </c>
      <c r="E40" s="4">
        <v>295.83</v>
      </c>
      <c r="F40" s="4">
        <v>262.25</v>
      </c>
      <c r="G40" s="4">
        <v>223.96</v>
      </c>
      <c r="H40" s="4">
        <v>230</v>
      </c>
      <c r="I40" s="4">
        <v>230.33</v>
      </c>
      <c r="J40" s="8">
        <v>258.63</v>
      </c>
      <c r="K40" s="8">
        <v>224.29</v>
      </c>
      <c r="L40" s="47">
        <v>227.5</v>
      </c>
      <c r="M40" s="16">
        <v>225.99</v>
      </c>
      <c r="N40" s="4">
        <v>263.24786324786322</v>
      </c>
      <c r="O40" s="4">
        <v>267.46031746031741</v>
      </c>
      <c r="P40" s="4">
        <v>256.45272601794335</v>
      </c>
      <c r="Q40" s="5">
        <v>265.07936507936506</v>
      </c>
      <c r="R40" s="6">
        <v>269.25925925925901</v>
      </c>
      <c r="S40" s="31">
        <v>256.50793650793599</v>
      </c>
      <c r="T40" s="34">
        <v>245.39682539682499</v>
      </c>
      <c r="U40" s="4">
        <v>254.46226109491423</v>
      </c>
      <c r="V40" s="134">
        <v>266.19047619047598</v>
      </c>
      <c r="W40" s="141">
        <f t="shared" si="0"/>
        <v>2.923278888944044</v>
      </c>
      <c r="X40" s="141">
        <f t="shared" si="1"/>
        <v>4.6090194455935984</v>
      </c>
    </row>
    <row r="41" spans="1:26" ht="15" customHeight="1" x14ac:dyDescent="0.25">
      <c r="A41" s="2" t="s">
        <v>39</v>
      </c>
      <c r="B41" s="4">
        <v>448.35</v>
      </c>
      <c r="C41" s="4">
        <v>440</v>
      </c>
      <c r="D41" s="4">
        <v>471.94</v>
      </c>
      <c r="E41" s="4">
        <v>477.77</v>
      </c>
      <c r="F41" s="4">
        <v>449.25</v>
      </c>
      <c r="G41" s="4">
        <v>455.55</v>
      </c>
      <c r="H41" s="4">
        <v>450.22</v>
      </c>
      <c r="I41" s="4">
        <v>450</v>
      </c>
      <c r="J41" s="8">
        <v>436.12</v>
      </c>
      <c r="K41" s="8">
        <v>456.23</v>
      </c>
      <c r="L41" s="47">
        <v>463.33357142857102</v>
      </c>
      <c r="M41" s="16">
        <v>457.33333333333297</v>
      </c>
      <c r="N41" s="4">
        <v>460</v>
      </c>
      <c r="O41" s="4">
        <v>521.90476190476193</v>
      </c>
      <c r="P41" s="4">
        <v>446.15384615384613</v>
      </c>
      <c r="Q41" s="5">
        <v>461.90476190476187</v>
      </c>
      <c r="R41" s="6">
        <v>438.88888888888886</v>
      </c>
      <c r="S41" s="31">
        <v>425.71428571428578</v>
      </c>
      <c r="T41" s="34">
        <v>428.09523809523802</v>
      </c>
      <c r="U41" s="4">
        <v>451.24183006535952</v>
      </c>
      <c r="V41" s="134">
        <v>485.71428571428578</v>
      </c>
      <c r="W41" s="141">
        <f t="shared" si="0"/>
        <v>11.371706345566764</v>
      </c>
      <c r="X41" s="141">
        <f t="shared" si="1"/>
        <v>7.6394636649561365</v>
      </c>
    </row>
    <row r="42" spans="1:26" ht="15" customHeight="1" x14ac:dyDescent="0.25">
      <c r="A42" s="2" t="s">
        <v>40</v>
      </c>
      <c r="B42" s="4">
        <v>225.14</v>
      </c>
      <c r="C42" s="4">
        <v>218.25</v>
      </c>
      <c r="D42" s="4">
        <v>225.85</v>
      </c>
      <c r="E42" s="4">
        <v>221.58</v>
      </c>
      <c r="F42" s="4">
        <v>256.68</v>
      </c>
      <c r="G42" s="4">
        <v>291.55</v>
      </c>
      <c r="H42" s="4">
        <v>275.22000000000003</v>
      </c>
      <c r="I42" s="4">
        <v>271.14</v>
      </c>
      <c r="J42" s="8">
        <v>231.38</v>
      </c>
      <c r="K42" s="8">
        <v>271.98</v>
      </c>
      <c r="L42" s="47">
        <v>275.33</v>
      </c>
      <c r="M42" s="16">
        <v>272.42101008771999</v>
      </c>
      <c r="N42" s="4">
        <v>272.04779117822602</v>
      </c>
      <c r="O42" s="4">
        <v>231.08974358974359</v>
      </c>
      <c r="P42" s="4">
        <v>264.39393939393938</v>
      </c>
      <c r="Q42" s="5">
        <v>286.6792929292929</v>
      </c>
      <c r="R42" s="6">
        <v>294.45578231292501</v>
      </c>
      <c r="S42" s="31">
        <v>281.94550930996701</v>
      </c>
      <c r="T42" s="34">
        <v>262.22265221878229</v>
      </c>
      <c r="U42" s="4">
        <v>258.09071103188802</v>
      </c>
      <c r="V42" s="134">
        <v>231.90476190476193</v>
      </c>
      <c r="W42" s="141">
        <f t="shared" si="0"/>
        <v>0.22679657047364982</v>
      </c>
      <c r="X42" s="141">
        <f t="shared" si="1"/>
        <v>-10.146025411929966</v>
      </c>
    </row>
    <row r="43" spans="1:26" ht="15" customHeight="1" x14ac:dyDescent="0.25">
      <c r="A43" s="2" t="s">
        <v>41</v>
      </c>
      <c r="B43" s="4">
        <v>252.11</v>
      </c>
      <c r="C43" s="4">
        <v>247.37</v>
      </c>
      <c r="D43" s="4">
        <v>250.25</v>
      </c>
      <c r="E43" s="4">
        <v>258.61</v>
      </c>
      <c r="F43" s="4">
        <v>252.29</v>
      </c>
      <c r="G43" s="4">
        <v>238.43</v>
      </c>
      <c r="H43" s="4">
        <v>213.33</v>
      </c>
      <c r="I43" s="4">
        <v>215.47</v>
      </c>
      <c r="J43" s="8">
        <v>245.75</v>
      </c>
      <c r="K43" s="8">
        <v>238.78</v>
      </c>
      <c r="L43" s="47">
        <v>258.05250000000001</v>
      </c>
      <c r="M43" s="16">
        <v>256.92743764172297</v>
      </c>
      <c r="N43" s="4">
        <v>321.97802197802196</v>
      </c>
      <c r="O43" s="4">
        <v>217.777777777778</v>
      </c>
      <c r="P43" s="4">
        <v>219.15183581850201</v>
      </c>
      <c r="Q43" s="5">
        <v>216.66666666666669</v>
      </c>
      <c r="R43" s="6">
        <v>216.90476190476201</v>
      </c>
      <c r="S43" s="31">
        <v>202.0123839009288</v>
      </c>
      <c r="T43" s="34">
        <v>181.82951968666299</v>
      </c>
      <c r="U43" s="4">
        <v>204.51591942820014</v>
      </c>
      <c r="V43" s="134">
        <v>194.69387755101999</v>
      </c>
      <c r="W43" s="141">
        <f t="shared" si="0"/>
        <v>-20.775634770693795</v>
      </c>
      <c r="X43" s="141">
        <f t="shared" si="1"/>
        <v>-4.8025806033297016</v>
      </c>
    </row>
    <row r="44" spans="1:26" ht="15" customHeight="1" x14ac:dyDescent="0.25">
      <c r="A44" s="2" t="s">
        <v>42</v>
      </c>
      <c r="B44" s="4">
        <v>507.61</v>
      </c>
      <c r="C44" s="4">
        <v>496.66</v>
      </c>
      <c r="D44" s="4">
        <v>503.33</v>
      </c>
      <c r="E44" s="4">
        <v>500</v>
      </c>
      <c r="F44" s="4">
        <v>491.2</v>
      </c>
      <c r="G44" s="4">
        <v>500</v>
      </c>
      <c r="H44" s="4">
        <v>519.72</v>
      </c>
      <c r="I44" s="4">
        <v>526.54999999999995</v>
      </c>
      <c r="J44" s="8">
        <v>480.33</v>
      </c>
      <c r="K44" s="8">
        <v>500.75</v>
      </c>
      <c r="L44" s="47">
        <v>511.65</v>
      </c>
      <c r="M44" s="16">
        <v>510.33333333333297</v>
      </c>
      <c r="N44" s="4">
        <v>493.33333333333331</v>
      </c>
      <c r="O44" s="4">
        <v>493.33333333333326</v>
      </c>
      <c r="P44" s="4">
        <v>476.1904761904762</v>
      </c>
      <c r="Q44" s="5">
        <v>476.19047619047615</v>
      </c>
      <c r="R44" s="6">
        <v>487.69230769230802</v>
      </c>
      <c r="S44" s="31">
        <v>485.71428571428578</v>
      </c>
      <c r="T44" s="34">
        <v>464.6153846153847</v>
      </c>
      <c r="U44" s="4">
        <v>500.68027210884298</v>
      </c>
      <c r="V44" s="134">
        <v>528.57142857142901</v>
      </c>
      <c r="W44" s="141">
        <f t="shared" si="0"/>
        <v>10.043392786506992</v>
      </c>
      <c r="X44" s="141">
        <f t="shared" si="1"/>
        <v>5.5706521739132473</v>
      </c>
    </row>
    <row r="45" spans="1:26" ht="15" customHeight="1" x14ac:dyDescent="0.25">
      <c r="A45" s="2" t="s">
        <v>43</v>
      </c>
      <c r="B45" s="4">
        <v>710.79</v>
      </c>
      <c r="C45" s="4">
        <v>750</v>
      </c>
      <c r="D45" s="4">
        <v>765</v>
      </c>
      <c r="E45" s="4">
        <v>760</v>
      </c>
      <c r="F45" s="4">
        <v>723.26</v>
      </c>
      <c r="G45" s="4">
        <v>720.83</v>
      </c>
      <c r="H45" s="4">
        <v>733.33</v>
      </c>
      <c r="I45" s="4">
        <v>800</v>
      </c>
      <c r="J45" s="8">
        <v>777.31</v>
      </c>
      <c r="K45" s="8">
        <v>721.91</v>
      </c>
      <c r="L45" s="47">
        <v>733.33333333333337</v>
      </c>
      <c r="M45" s="16">
        <v>733.33333333333337</v>
      </c>
      <c r="N45" s="4">
        <v>737.5</v>
      </c>
      <c r="O45" s="4">
        <v>695</v>
      </c>
      <c r="P45" s="4">
        <v>675</v>
      </c>
      <c r="Q45" s="5">
        <v>675</v>
      </c>
      <c r="R45" s="6">
        <v>702.5</v>
      </c>
      <c r="S45" s="31">
        <v>695</v>
      </c>
      <c r="T45" s="34">
        <v>700</v>
      </c>
      <c r="U45" s="4">
        <v>692.85714285714289</v>
      </c>
      <c r="V45" s="134">
        <v>680</v>
      </c>
      <c r="W45" s="141">
        <f t="shared" si="0"/>
        <v>-12.518814887239319</v>
      </c>
      <c r="X45" s="141">
        <f t="shared" si="1"/>
        <v>-1.855670103092788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opLeftCell="A24" workbookViewId="0">
      <selection activeCell="Z45" sqref="Z45"/>
    </sheetView>
  </sheetViews>
  <sheetFormatPr defaultRowHeight="15" customHeight="1" x14ac:dyDescent="0.25"/>
  <cols>
    <col min="1" max="1" width="33.5703125" customWidth="1"/>
    <col min="2" max="3" width="9.140625" style="3" hidden="1" customWidth="1"/>
    <col min="4" max="4" width="9.140625" style="8" hidden="1" customWidth="1"/>
    <col min="5" max="13" width="9.140625" style="3" hidden="1" customWidth="1"/>
    <col min="14" max="16" width="9.140625" hidden="1" customWidth="1"/>
    <col min="17" max="18" width="0" hidden="1" customWidth="1"/>
    <col min="20" max="20" width="10.7109375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25">
        <v>42736</v>
      </c>
      <c r="C2" s="231">
        <v>42767</v>
      </c>
      <c r="D2" s="225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551.05409090909097</v>
      </c>
      <c r="C3" s="145">
        <v>500</v>
      </c>
      <c r="D3" s="146">
        <v>550</v>
      </c>
      <c r="E3" s="145">
        <v>536.5</v>
      </c>
      <c r="F3" s="145">
        <v>548.5</v>
      </c>
      <c r="G3" s="151">
        <v>510.357142857143</v>
      </c>
      <c r="H3" s="152">
        <v>506.20689655172413</v>
      </c>
      <c r="I3" s="145">
        <v>543.87096774193549</v>
      </c>
      <c r="J3" s="49">
        <v>528.79</v>
      </c>
      <c r="K3" s="19">
        <v>525.88</v>
      </c>
      <c r="L3" s="216">
        <v>520.57142857142856</v>
      </c>
      <c r="M3" s="146">
        <v>514.33333333333337</v>
      </c>
      <c r="N3" s="145">
        <v>434.0625</v>
      </c>
      <c r="O3" s="145">
        <v>562.78787878787898</v>
      </c>
      <c r="P3" s="145">
        <v>578.57142857142901</v>
      </c>
      <c r="Q3" s="194">
        <v>575.276595744681</v>
      </c>
      <c r="R3" s="195">
        <v>587.87878787878799</v>
      </c>
      <c r="S3" s="196">
        <v>571.707317073171</v>
      </c>
      <c r="T3" s="197">
        <v>485.78260869565202</v>
      </c>
      <c r="U3" s="145">
        <v>503.61702127659601</v>
      </c>
      <c r="V3" s="156">
        <v>503.90243902439022</v>
      </c>
      <c r="W3" s="198">
        <f>(V3-J3)/J3*100</f>
        <v>-4.706511275858043</v>
      </c>
      <c r="X3" s="198">
        <f>(V3-U3)/U3*100</f>
        <v>5.6673570537929888E-2</v>
      </c>
      <c r="Y3" s="199"/>
    </row>
    <row r="4" spans="1:25" ht="15" customHeight="1" x14ac:dyDescent="0.25">
      <c r="A4" s="1" t="s">
        <v>2</v>
      </c>
      <c r="B4" s="4">
        <v>46.393181818181816</v>
      </c>
      <c r="C4" s="4">
        <v>44.642857142857096</v>
      </c>
      <c r="D4" s="16">
        <v>50</v>
      </c>
      <c r="E4" s="4">
        <v>48</v>
      </c>
      <c r="F4" s="4">
        <v>47.115384615384613</v>
      </c>
      <c r="G4" s="37">
        <v>45.606060606060609</v>
      </c>
      <c r="H4" s="28">
        <v>45.972222222222221</v>
      </c>
      <c r="I4" s="4">
        <v>51.2</v>
      </c>
      <c r="J4" s="49">
        <v>47.53</v>
      </c>
      <c r="K4" s="4">
        <v>45.543478260869563</v>
      </c>
      <c r="L4" s="50">
        <v>44.651162790697676</v>
      </c>
      <c r="M4" s="16">
        <v>44.324324324324323</v>
      </c>
      <c r="N4" s="4">
        <v>39.756097560975611</v>
      </c>
      <c r="O4" s="4">
        <v>44.736842105263158</v>
      </c>
      <c r="P4" s="4">
        <v>44.25</v>
      </c>
      <c r="Q4" s="5">
        <v>45.094339622641506</v>
      </c>
      <c r="R4" s="6">
        <v>44.75</v>
      </c>
      <c r="S4" s="31">
        <v>43.764705882352899</v>
      </c>
      <c r="T4" s="34">
        <v>42.037735849056602</v>
      </c>
      <c r="U4" s="4">
        <v>45.836734693877602</v>
      </c>
      <c r="V4" s="134">
        <v>43.111111111111114</v>
      </c>
      <c r="W4" s="141">
        <f t="shared" ref="W4:W45" si="0">(V4-J4)/J4*100</f>
        <v>-9.2970521541950077</v>
      </c>
      <c r="X4" s="141">
        <f t="shared" ref="X4:X45" si="1">(V4-U4)/U4*100</f>
        <v>-5.9463738003364988</v>
      </c>
      <c r="Y4" s="133"/>
    </row>
    <row r="5" spans="1:25" ht="15" customHeight="1" x14ac:dyDescent="0.25">
      <c r="A5" s="1" t="s">
        <v>3</v>
      </c>
      <c r="B5" s="4">
        <v>463.32363636363601</v>
      </c>
      <c r="C5" s="4">
        <v>500</v>
      </c>
      <c r="D5" s="16">
        <v>491.142857142857</v>
      </c>
      <c r="E5" s="4">
        <v>435.65789473684202</v>
      </c>
      <c r="F5" s="4">
        <v>450.67577030812299</v>
      </c>
      <c r="G5" s="37">
        <v>468.78306878306864</v>
      </c>
      <c r="H5" s="28">
        <v>471.56862745098027</v>
      </c>
      <c r="I5" s="4">
        <v>496.38531250000017</v>
      </c>
      <c r="J5" s="49">
        <v>464.16</v>
      </c>
      <c r="K5" s="4">
        <v>453.59116373822297</v>
      </c>
      <c r="L5" s="50">
        <v>452.46875</v>
      </c>
      <c r="M5" s="16">
        <v>447.72486772486798</v>
      </c>
      <c r="N5" s="4">
        <v>483.11688311688295</v>
      </c>
      <c r="O5" s="4">
        <v>479.36507936507928</v>
      </c>
      <c r="P5" s="4">
        <v>491.24423963133631</v>
      </c>
      <c r="Q5" s="5">
        <v>487.80487804878038</v>
      </c>
      <c r="R5" s="6">
        <v>503.29670329670319</v>
      </c>
      <c r="S5" s="31">
        <v>518.45238095238085</v>
      </c>
      <c r="T5" s="34">
        <v>516.78571428571399</v>
      </c>
      <c r="U5" s="4">
        <v>511.20129870129875</v>
      </c>
      <c r="V5" s="134">
        <v>494.33106575963717</v>
      </c>
      <c r="W5" s="141">
        <f t="shared" si="0"/>
        <v>6.5001434332206873</v>
      </c>
      <c r="X5" s="141">
        <f t="shared" si="1"/>
        <v>-3.3001154309506302</v>
      </c>
      <c r="Y5" s="133"/>
    </row>
    <row r="6" spans="1:25" ht="15" customHeight="1" x14ac:dyDescent="0.25">
      <c r="A6" s="1" t="s">
        <v>4</v>
      </c>
      <c r="B6" s="4">
        <v>451.88090909090897</v>
      </c>
      <c r="C6" s="4">
        <v>425</v>
      </c>
      <c r="D6" s="16">
        <v>436.13445378151255</v>
      </c>
      <c r="E6" s="4">
        <v>429.18288413992343</v>
      </c>
      <c r="F6" s="4">
        <v>431.53968253968299</v>
      </c>
      <c r="G6" s="37">
        <v>449.14162634750858</v>
      </c>
      <c r="H6" s="28">
        <v>458.81275587157944</v>
      </c>
      <c r="I6" s="4">
        <v>446.14981132075462</v>
      </c>
      <c r="J6" s="49">
        <v>442.82</v>
      </c>
      <c r="K6" s="4">
        <v>431.44645092079401</v>
      </c>
      <c r="L6" s="50">
        <v>416.97</v>
      </c>
      <c r="M6" s="16">
        <v>414.74426807760102</v>
      </c>
      <c r="N6" s="4">
        <v>448.97959183673476</v>
      </c>
      <c r="O6" s="4">
        <v>445.31746031746025</v>
      </c>
      <c r="P6" s="4">
        <v>449.65986394557825</v>
      </c>
      <c r="Q6" s="5">
        <v>461.29870129870153</v>
      </c>
      <c r="R6" s="6">
        <v>472.78358497870698</v>
      </c>
      <c r="S6" s="31">
        <v>475.21008403361355</v>
      </c>
      <c r="T6" s="34">
        <v>485.09890109890102</v>
      </c>
      <c r="U6" s="4">
        <v>476.58730158730174</v>
      </c>
      <c r="V6" s="134">
        <v>464.09876543209896</v>
      </c>
      <c r="W6" s="141">
        <f t="shared" si="0"/>
        <v>4.8052855408741619</v>
      </c>
      <c r="X6" s="141">
        <f t="shared" si="1"/>
        <v>-2.6204089184938382</v>
      </c>
      <c r="Y6" s="133"/>
    </row>
    <row r="7" spans="1:25" ht="15" customHeight="1" x14ac:dyDescent="0.25">
      <c r="A7" s="1" t="s">
        <v>5</v>
      </c>
      <c r="B7" s="4">
        <v>1000.63625</v>
      </c>
      <c r="C7" s="4">
        <v>994.44399999999996</v>
      </c>
      <c r="D7" s="16">
        <v>1061.6406540319585</v>
      </c>
      <c r="E7" s="4">
        <v>1066.4267165582955</v>
      </c>
      <c r="F7" s="4">
        <v>1287.6499962026201</v>
      </c>
      <c r="G7" s="37">
        <v>1292.27241054721</v>
      </c>
      <c r="H7" s="28">
        <v>1203.4398496240599</v>
      </c>
      <c r="I7" s="4">
        <v>1205.45869565217</v>
      </c>
      <c r="J7" s="49">
        <v>1208.18</v>
      </c>
      <c r="K7" s="4">
        <v>1205.9689097263199</v>
      </c>
      <c r="L7" s="50">
        <v>1147.4442105263199</v>
      </c>
      <c r="M7" s="16">
        <v>1145.4693223443201</v>
      </c>
      <c r="N7" s="4">
        <v>1011.3514957264957</v>
      </c>
      <c r="O7" s="4">
        <v>1069.1021423751599</v>
      </c>
      <c r="P7" s="4">
        <v>1057.3797039472095</v>
      </c>
      <c r="Q7" s="5">
        <v>1024.9170437405728</v>
      </c>
      <c r="R7" s="6">
        <v>1051.9214119214116</v>
      </c>
      <c r="S7" s="31">
        <v>1040.9935409015793</v>
      </c>
      <c r="T7" s="34">
        <v>961.03567249577441</v>
      </c>
      <c r="U7" s="4">
        <v>1039.1281018826501</v>
      </c>
      <c r="V7" s="134">
        <v>1020.8660911952485</v>
      </c>
      <c r="W7" s="141">
        <f t="shared" si="0"/>
        <v>-15.503808108456651</v>
      </c>
      <c r="X7" s="141">
        <f t="shared" si="1"/>
        <v>-1.7574359363696561</v>
      </c>
      <c r="Y7" s="133"/>
    </row>
    <row r="8" spans="1:25" ht="15" customHeight="1" x14ac:dyDescent="0.25">
      <c r="A8" s="1" t="s">
        <v>6</v>
      </c>
      <c r="B8" s="4">
        <v>1385.7349999999999</v>
      </c>
      <c r="C8" s="4">
        <v>1360.8330000000001</v>
      </c>
      <c r="D8" s="16">
        <v>1381.0044893378226</v>
      </c>
      <c r="E8" s="4">
        <v>1338.9741063889671</v>
      </c>
      <c r="F8" s="4">
        <v>1404.3365954837795</v>
      </c>
      <c r="G8" s="37">
        <v>1468.92829392829</v>
      </c>
      <c r="H8" s="28">
        <v>1483.9544736023099</v>
      </c>
      <c r="I8" s="4">
        <v>1412.6021621621624</v>
      </c>
      <c r="J8" s="49">
        <v>1420.81</v>
      </c>
      <c r="K8" s="4">
        <v>1423.015873015873</v>
      </c>
      <c r="L8" s="50">
        <v>1329.8102777777799</v>
      </c>
      <c r="M8" s="16">
        <v>1325.1007613076599</v>
      </c>
      <c r="N8" s="4">
        <v>1388.8182128385217</v>
      </c>
      <c r="O8" s="4">
        <v>1363.2238288027761</v>
      </c>
      <c r="P8" s="4">
        <v>1388.9500935612195</v>
      </c>
      <c r="Q8" s="5">
        <v>1450.96181861732</v>
      </c>
      <c r="R8" s="6">
        <v>1431.2835477364938</v>
      </c>
      <c r="S8" s="31">
        <v>1420.0270316672256</v>
      </c>
      <c r="T8" s="34">
        <v>1406.1050936873303</v>
      </c>
      <c r="U8" s="4">
        <v>1427.8800769523814</v>
      </c>
      <c r="V8" s="134">
        <v>1466.9059616018774</v>
      </c>
      <c r="W8" s="141">
        <f t="shared" si="0"/>
        <v>3.2443438321716087</v>
      </c>
      <c r="X8" s="141">
        <f t="shared" si="1"/>
        <v>2.7331346153937179</v>
      </c>
      <c r="Y8" s="133"/>
    </row>
    <row r="9" spans="1:25" ht="15" customHeight="1" x14ac:dyDescent="0.25">
      <c r="A9" s="1" t="s">
        <v>7</v>
      </c>
      <c r="B9" s="4">
        <v>307.83999999999997</v>
      </c>
      <c r="C9" s="4">
        <v>360.41666666666652</v>
      </c>
      <c r="D9" s="16">
        <v>352.5</v>
      </c>
      <c r="E9" s="4">
        <v>306.55172413793099</v>
      </c>
      <c r="F9" s="4">
        <v>306.22580645161298</v>
      </c>
      <c r="G9" s="37">
        <v>310</v>
      </c>
      <c r="H9" s="28">
        <v>326.5</v>
      </c>
      <c r="I9" s="4">
        <v>295.71428571428572</v>
      </c>
      <c r="J9" s="49">
        <v>308.83</v>
      </c>
      <c r="K9" s="4">
        <v>299.66666666666703</v>
      </c>
      <c r="L9" s="50">
        <v>298.14814814814815</v>
      </c>
      <c r="M9" s="16">
        <v>297.36363636363598</v>
      </c>
      <c r="N9" s="4">
        <v>284.48275862068965</v>
      </c>
      <c r="O9" s="4">
        <v>309.25925925925924</v>
      </c>
      <c r="P9" s="4">
        <v>308.21428571428572</v>
      </c>
      <c r="Q9" s="5">
        <v>321.875</v>
      </c>
      <c r="R9" s="6">
        <v>300</v>
      </c>
      <c r="S9" s="31">
        <v>318.75</v>
      </c>
      <c r="T9" s="34">
        <v>318.9655172413793</v>
      </c>
      <c r="U9" s="4">
        <v>319.56521739130437</v>
      </c>
      <c r="V9" s="134">
        <v>313.33333333333331</v>
      </c>
      <c r="W9" s="141">
        <f t="shared" si="0"/>
        <v>1.4581916696348574</v>
      </c>
      <c r="X9" s="141">
        <f t="shared" si="1"/>
        <v>-1.9501133786848208</v>
      </c>
      <c r="Y9" s="133"/>
    </row>
    <row r="10" spans="1:25" ht="15" customHeight="1" x14ac:dyDescent="0.25">
      <c r="A10" s="1" t="s">
        <v>8</v>
      </c>
      <c r="B10" s="4">
        <v>275.185454545455</v>
      </c>
      <c r="C10" s="4">
        <v>291.60714285714249</v>
      </c>
      <c r="D10" s="16">
        <v>280</v>
      </c>
      <c r="E10" s="4">
        <v>265.75757575757575</v>
      </c>
      <c r="F10" s="4">
        <v>294.44444444444446</v>
      </c>
      <c r="G10" s="37">
        <v>289.71428571428601</v>
      </c>
      <c r="H10" s="28">
        <v>269.56521739130437</v>
      </c>
      <c r="I10" s="4">
        <v>285.60000000000002</v>
      </c>
      <c r="J10" s="49">
        <v>280.77999999999997</v>
      </c>
      <c r="K10" s="4">
        <v>271.21212121212119</v>
      </c>
      <c r="L10" s="50">
        <v>285</v>
      </c>
      <c r="M10" s="16">
        <v>277.39130434782601</v>
      </c>
      <c r="N10" s="4">
        <v>261.5151515151515</v>
      </c>
      <c r="O10" s="4">
        <v>274.83870967741933</v>
      </c>
      <c r="P10" s="4">
        <v>271.61290322580646</v>
      </c>
      <c r="Q10" s="5">
        <v>281.42857142857144</v>
      </c>
      <c r="R10" s="6">
        <v>258.09523809523807</v>
      </c>
      <c r="S10" s="31">
        <v>253.57142857142858</v>
      </c>
      <c r="T10" s="34">
        <v>262.94117647058823</v>
      </c>
      <c r="U10" s="4">
        <v>267.5</v>
      </c>
      <c r="V10" s="134">
        <v>263.42857142857144</v>
      </c>
      <c r="W10" s="141">
        <f t="shared" si="0"/>
        <v>-6.1797238305536473</v>
      </c>
      <c r="X10" s="141">
        <f t="shared" si="1"/>
        <v>-1.5220293724966563</v>
      </c>
      <c r="Y10" s="133"/>
    </row>
    <row r="11" spans="1:25" ht="15" customHeight="1" x14ac:dyDescent="0.25">
      <c r="A11" s="1" t="s">
        <v>9</v>
      </c>
      <c r="B11" s="4">
        <v>600.75</v>
      </c>
      <c r="C11" s="4">
        <v>640</v>
      </c>
      <c r="D11" s="16">
        <v>600</v>
      </c>
      <c r="E11" s="4">
        <v>620</v>
      </c>
      <c r="F11" s="4">
        <v>640</v>
      </c>
      <c r="G11" s="37">
        <v>622.72108843537399</v>
      </c>
      <c r="H11" s="8">
        <v>631.36054421768699</v>
      </c>
      <c r="I11" s="4">
        <v>593.33333333333303</v>
      </c>
      <c r="J11" s="49">
        <v>621.28</v>
      </c>
      <c r="K11" s="7">
        <v>625.54999999999995</v>
      </c>
      <c r="L11" s="7">
        <v>625.85</v>
      </c>
      <c r="M11" s="16">
        <v>620</v>
      </c>
      <c r="N11" s="4">
        <v>600</v>
      </c>
      <c r="O11" s="4">
        <v>600</v>
      </c>
      <c r="P11" s="4">
        <v>550</v>
      </c>
      <c r="Q11" s="5">
        <v>511.59420289855098</v>
      </c>
      <c r="R11" s="6">
        <v>490</v>
      </c>
      <c r="S11" s="25">
        <v>490.39199999999994</v>
      </c>
      <c r="T11" s="36">
        <v>495.24</v>
      </c>
      <c r="U11" s="25">
        <v>495.68571599999996</v>
      </c>
      <c r="V11" s="134">
        <v>420</v>
      </c>
      <c r="W11" s="141">
        <f t="shared" si="0"/>
        <v>-32.397630697913982</v>
      </c>
      <c r="X11" s="141">
        <f t="shared" si="1"/>
        <v>-15.268891871800468</v>
      </c>
      <c r="Y11" s="133"/>
    </row>
    <row r="12" spans="1:25" ht="15" customHeight="1" x14ac:dyDescent="0.25">
      <c r="A12" s="1" t="s">
        <v>10</v>
      </c>
      <c r="B12" s="4">
        <v>701.99</v>
      </c>
      <c r="C12" s="4">
        <v>700</v>
      </c>
      <c r="D12" s="8">
        <v>700.995</v>
      </c>
      <c r="E12" s="7">
        <v>705</v>
      </c>
      <c r="F12" s="7">
        <v>710.33</v>
      </c>
      <c r="G12" s="8">
        <v>707.66499999999996</v>
      </c>
      <c r="H12" s="8">
        <v>708.99749999999995</v>
      </c>
      <c r="I12" s="7">
        <v>712.43</v>
      </c>
      <c r="J12" s="49">
        <v>708.88</v>
      </c>
      <c r="K12" s="7">
        <v>705.55</v>
      </c>
      <c r="L12" s="7">
        <v>700.85</v>
      </c>
      <c r="M12" s="20">
        <v>700.78</v>
      </c>
      <c r="N12" s="7">
        <v>700</v>
      </c>
      <c r="O12" s="8">
        <v>705.6</v>
      </c>
      <c r="P12" s="4">
        <v>690</v>
      </c>
      <c r="Q12" s="8">
        <v>690.34499999999991</v>
      </c>
      <c r="R12" s="9">
        <v>690.6901724999999</v>
      </c>
      <c r="S12" s="25">
        <v>691.2427246379998</v>
      </c>
      <c r="T12" s="36">
        <v>688.56</v>
      </c>
      <c r="U12" s="25">
        <v>689.1797039999999</v>
      </c>
      <c r="V12" s="135">
        <v>693.64340000000004</v>
      </c>
      <c r="W12" s="141">
        <f t="shared" si="0"/>
        <v>-2.1493905879697484</v>
      </c>
      <c r="X12" s="141">
        <f t="shared" si="1"/>
        <v>0.64768245119420143</v>
      </c>
      <c r="Y12" s="133"/>
    </row>
    <row r="13" spans="1:25" ht="15" customHeight="1" x14ac:dyDescent="0.25">
      <c r="A13" s="1" t="s">
        <v>11</v>
      </c>
      <c r="B13" s="4">
        <v>1078.625</v>
      </c>
      <c r="C13" s="4">
        <v>975</v>
      </c>
      <c r="D13" s="16">
        <v>1000</v>
      </c>
      <c r="E13" s="4">
        <v>950</v>
      </c>
      <c r="F13" s="4">
        <v>950</v>
      </c>
      <c r="G13" s="37">
        <v>956.66666666667004</v>
      </c>
      <c r="H13" s="8">
        <v>953.33333333333508</v>
      </c>
      <c r="I13" s="4">
        <v>960</v>
      </c>
      <c r="J13" s="49">
        <v>953.99</v>
      </c>
      <c r="K13" s="4">
        <v>925</v>
      </c>
      <c r="L13" s="50">
        <v>920</v>
      </c>
      <c r="M13" s="16">
        <v>910.79</v>
      </c>
      <c r="N13" s="4">
        <v>920</v>
      </c>
      <c r="O13" s="4">
        <v>1050</v>
      </c>
      <c r="P13" s="4">
        <v>1000</v>
      </c>
      <c r="Q13" s="5">
        <v>955.14285714285995</v>
      </c>
      <c r="R13" s="6">
        <v>957.36744999999996</v>
      </c>
      <c r="S13" s="25">
        <v>958.13334395999993</v>
      </c>
      <c r="T13" s="34">
        <v>1000</v>
      </c>
      <c r="U13" s="4">
        <v>1066.6666666666699</v>
      </c>
      <c r="V13" s="134">
        <v>1100</v>
      </c>
      <c r="W13" s="141">
        <f t="shared" si="0"/>
        <v>15.305191878321574</v>
      </c>
      <c r="X13" s="141">
        <f t="shared" si="1"/>
        <v>3.1249999999996851</v>
      </c>
      <c r="Y13" s="133"/>
    </row>
    <row r="14" spans="1:25" ht="15" customHeight="1" x14ac:dyDescent="0.25">
      <c r="A14" s="1" t="s">
        <v>12</v>
      </c>
      <c r="B14" s="4">
        <v>140.93</v>
      </c>
      <c r="C14" s="7">
        <v>155.34</v>
      </c>
      <c r="D14" s="8">
        <v>155.13499999999999</v>
      </c>
      <c r="E14" s="4">
        <v>160</v>
      </c>
      <c r="F14" s="4">
        <v>160</v>
      </c>
      <c r="G14" s="4">
        <v>160</v>
      </c>
      <c r="H14" s="7">
        <v>161.55000000000001</v>
      </c>
      <c r="I14" s="44">
        <v>170.22</v>
      </c>
      <c r="J14" s="49">
        <v>162.30000000000001</v>
      </c>
      <c r="K14" s="4">
        <v>165</v>
      </c>
      <c r="L14" s="4">
        <v>165</v>
      </c>
      <c r="M14" s="20">
        <v>163.55000000000001</v>
      </c>
      <c r="N14" s="4">
        <v>166.666666666667</v>
      </c>
      <c r="O14" s="10">
        <v>168.00000000000034</v>
      </c>
      <c r="P14" s="8">
        <v>168.11760000000032</v>
      </c>
      <c r="Q14" s="5">
        <v>166.66666666666666</v>
      </c>
      <c r="R14" s="11">
        <v>166.74999999999997</v>
      </c>
      <c r="S14" s="31">
        <v>160</v>
      </c>
      <c r="T14" s="34">
        <v>180</v>
      </c>
      <c r="U14">
        <v>180.16199999999998</v>
      </c>
      <c r="V14" s="134">
        <v>170</v>
      </c>
      <c r="W14" s="141">
        <f t="shared" si="0"/>
        <v>4.7443006777572325</v>
      </c>
      <c r="X14" s="141">
        <f t="shared" si="1"/>
        <v>-5.6404791243436341</v>
      </c>
      <c r="Y14" s="133"/>
    </row>
    <row r="15" spans="1:25" ht="15" customHeight="1" x14ac:dyDescent="0.25">
      <c r="A15" s="1" t="s">
        <v>13</v>
      </c>
      <c r="B15" s="4">
        <v>165.75590909090909</v>
      </c>
      <c r="C15" s="7">
        <v>200.22</v>
      </c>
      <c r="D15" s="16">
        <v>198</v>
      </c>
      <c r="E15" s="4">
        <v>198.8</v>
      </c>
      <c r="F15" s="4">
        <v>199.208333333333</v>
      </c>
      <c r="G15" s="37">
        <v>192.96875</v>
      </c>
      <c r="H15" s="28">
        <v>194.28571428571428</v>
      </c>
      <c r="I15" s="4">
        <v>193.55555555555554</v>
      </c>
      <c r="J15" s="49">
        <v>195.74</v>
      </c>
      <c r="K15" s="4">
        <v>193.75</v>
      </c>
      <c r="L15" s="50">
        <v>191.62790697674419</v>
      </c>
      <c r="M15" s="16">
        <v>182.72727272727272</v>
      </c>
      <c r="N15" s="4">
        <v>186.5</v>
      </c>
      <c r="O15" s="4">
        <v>186.57894736842104</v>
      </c>
      <c r="P15" s="4">
        <v>186.82926829268294</v>
      </c>
      <c r="Q15" s="5">
        <v>183.81818181818181</v>
      </c>
      <c r="R15" s="6">
        <v>189.5</v>
      </c>
      <c r="S15" s="31">
        <v>185.47169811320754</v>
      </c>
      <c r="T15" s="34">
        <v>194.03846153846155</v>
      </c>
      <c r="U15" s="4">
        <v>191.73076923076923</v>
      </c>
      <c r="V15" s="134">
        <v>194.88372093023256</v>
      </c>
      <c r="W15" s="141">
        <f t="shared" si="0"/>
        <v>-0.43745737701412735</v>
      </c>
      <c r="X15" s="141">
        <f t="shared" si="1"/>
        <v>1.6444682885866917</v>
      </c>
      <c r="Y15" s="133"/>
    </row>
    <row r="16" spans="1:25" ht="15" customHeight="1" x14ac:dyDescent="0.25">
      <c r="A16" s="1" t="s">
        <v>14</v>
      </c>
      <c r="B16" s="4">
        <v>1375.2750000000001</v>
      </c>
      <c r="C16" s="4">
        <v>1366.6666666666599</v>
      </c>
      <c r="D16" s="16">
        <v>1542.8571428571399</v>
      </c>
      <c r="E16" s="4">
        <v>1750</v>
      </c>
      <c r="F16" s="4">
        <v>1638.8888888888901</v>
      </c>
      <c r="G16" s="37">
        <v>1610</v>
      </c>
      <c r="H16" s="28">
        <v>1511.1111111111111</v>
      </c>
      <c r="I16" s="4">
        <v>1600.91</v>
      </c>
      <c r="J16" s="49">
        <v>1620.37</v>
      </c>
      <c r="K16" s="4">
        <v>1512.5</v>
      </c>
      <c r="L16" s="50">
        <v>1686.6666666666667</v>
      </c>
      <c r="M16" s="16">
        <v>1678</v>
      </c>
      <c r="N16" s="4">
        <v>1665</v>
      </c>
      <c r="O16" s="4">
        <v>1885.7142857142858</v>
      </c>
      <c r="P16" s="4">
        <v>1762.5</v>
      </c>
      <c r="Q16" s="5">
        <v>1823.0769230769231</v>
      </c>
      <c r="R16" s="6">
        <v>1800</v>
      </c>
      <c r="S16" s="31">
        <v>1783.3333333333301</v>
      </c>
      <c r="T16" s="34">
        <v>1700</v>
      </c>
      <c r="U16" s="4">
        <v>1728.5714285714287</v>
      </c>
      <c r="V16" s="134">
        <v>1766.6666666666667</v>
      </c>
      <c r="W16" s="141">
        <f t="shared" si="0"/>
        <v>9.0285963493934638</v>
      </c>
      <c r="X16" s="141">
        <f t="shared" si="1"/>
        <v>2.2038567493112935</v>
      </c>
      <c r="Y16" s="133"/>
    </row>
    <row r="17" spans="1:25" ht="15" customHeight="1" x14ac:dyDescent="0.25">
      <c r="A17" s="1" t="s">
        <v>15</v>
      </c>
      <c r="B17" s="4">
        <v>243.32454545454544</v>
      </c>
      <c r="C17" s="4">
        <v>267.858571428571</v>
      </c>
      <c r="D17" s="16">
        <v>294.16666666666703</v>
      </c>
      <c r="E17" s="4">
        <v>317.68707482993199</v>
      </c>
      <c r="F17" s="4">
        <v>324.57142857142901</v>
      </c>
      <c r="G17" s="37">
        <v>392.26190476190476</v>
      </c>
      <c r="H17" s="28">
        <v>391.467181467182</v>
      </c>
      <c r="I17" s="4">
        <v>258.75369565217392</v>
      </c>
      <c r="J17" s="49">
        <v>333.03</v>
      </c>
      <c r="K17" s="4">
        <v>302.91666666666703</v>
      </c>
      <c r="L17" s="50">
        <v>282.07466666666699</v>
      </c>
      <c r="M17" s="16">
        <v>271.93050193050198</v>
      </c>
      <c r="N17" s="4">
        <v>226.82926829268294</v>
      </c>
      <c r="O17" s="4">
        <v>202.56410256410251</v>
      </c>
      <c r="P17" s="4">
        <v>204.8780487804878</v>
      </c>
      <c r="Q17" s="5">
        <v>207.45149911816577</v>
      </c>
      <c r="R17" s="6">
        <v>223.33333333333334</v>
      </c>
      <c r="S17" s="31">
        <v>221.55282988616329</v>
      </c>
      <c r="T17" s="34">
        <v>214.19413919413921</v>
      </c>
      <c r="U17" s="4">
        <v>184.87355781473426</v>
      </c>
      <c r="V17" s="134">
        <v>180.79322638146175</v>
      </c>
      <c r="W17" s="141">
        <f t="shared" si="0"/>
        <v>-45.712630579388716</v>
      </c>
      <c r="X17" s="141">
        <f t="shared" si="1"/>
        <v>-2.2070930432146993</v>
      </c>
      <c r="Y17" s="133"/>
    </row>
    <row r="18" spans="1:25" ht="15" customHeight="1" x14ac:dyDescent="0.25">
      <c r="A18" s="1" t="s">
        <v>16</v>
      </c>
      <c r="B18" s="4">
        <v>255.77545454545452</v>
      </c>
      <c r="C18" s="4">
        <v>289.74928571428552</v>
      </c>
      <c r="D18" s="16">
        <v>303.33333333333297</v>
      </c>
      <c r="E18" s="4">
        <v>384.00000000000006</v>
      </c>
      <c r="F18" s="4">
        <v>394.79430988081498</v>
      </c>
      <c r="G18" s="37">
        <v>453.17460317460319</v>
      </c>
      <c r="H18" s="28">
        <v>460.77258253728797</v>
      </c>
      <c r="I18" s="4">
        <v>320.73933333333332</v>
      </c>
      <c r="J18" s="49">
        <v>399.32</v>
      </c>
      <c r="K18" s="4">
        <v>373.768115942029</v>
      </c>
      <c r="L18" s="50">
        <v>345.07545454545499</v>
      </c>
      <c r="M18" s="16">
        <v>335.41666666666703</v>
      </c>
      <c r="N18" s="4">
        <v>274.1666666666668</v>
      </c>
      <c r="O18" s="4">
        <v>252.13675213675216</v>
      </c>
      <c r="P18" s="4">
        <v>246.34146341463409</v>
      </c>
      <c r="Q18" s="5">
        <v>250.90909090909091</v>
      </c>
      <c r="R18" s="6">
        <v>258.11965811965814</v>
      </c>
      <c r="S18" s="31">
        <v>247.14285714285722</v>
      </c>
      <c r="T18" s="34">
        <v>240.28571428571399</v>
      </c>
      <c r="U18" s="4">
        <v>222.31559290382827</v>
      </c>
      <c r="V18" s="134">
        <v>199.22480620155045</v>
      </c>
      <c r="W18" s="141">
        <f t="shared" si="0"/>
        <v>-50.10898372193968</v>
      </c>
      <c r="X18" s="141">
        <f t="shared" si="1"/>
        <v>-10.386489944619715</v>
      </c>
      <c r="Y18" s="133"/>
    </row>
    <row r="19" spans="1:25" ht="15" customHeight="1" x14ac:dyDescent="0.25">
      <c r="A19" s="1" t="s">
        <v>17</v>
      </c>
      <c r="B19" s="4">
        <v>1179.74</v>
      </c>
      <c r="C19" s="7">
        <v>1000.33</v>
      </c>
      <c r="D19" s="8">
        <v>1090.0350000000001</v>
      </c>
      <c r="E19" s="7">
        <v>1095.55</v>
      </c>
      <c r="F19" s="7">
        <v>1150.98</v>
      </c>
      <c r="G19" s="8">
        <v>1123.2649999999999</v>
      </c>
      <c r="H19" s="28">
        <v>1391.304347826087</v>
      </c>
      <c r="I19" s="7">
        <v>1251.23</v>
      </c>
      <c r="J19" s="49">
        <v>1197.81</v>
      </c>
      <c r="K19" s="7">
        <v>1200.55</v>
      </c>
      <c r="L19" s="7">
        <v>1200.95</v>
      </c>
      <c r="M19" s="20">
        <v>1200.75</v>
      </c>
      <c r="N19" s="7">
        <v>1200.95</v>
      </c>
      <c r="O19" s="8">
        <v>1210.5576000000001</v>
      </c>
      <c r="P19" s="8">
        <v>1211.40499032</v>
      </c>
      <c r="Q19" s="8">
        <v>1212.0106928151599</v>
      </c>
      <c r="R19" s="9">
        <v>1219.2827569720509</v>
      </c>
      <c r="S19" s="25">
        <v>1220.2581831776286</v>
      </c>
      <c r="T19" s="36">
        <v>1232.1500000000001</v>
      </c>
      <c r="U19" s="4">
        <v>2300</v>
      </c>
      <c r="V19" s="135">
        <v>1347.2436</v>
      </c>
      <c r="W19" s="141">
        <f t="shared" si="0"/>
        <v>12.475567911438382</v>
      </c>
      <c r="X19" s="141">
        <f t="shared" si="1"/>
        <v>-41.424191304347822</v>
      </c>
      <c r="Y19" s="133"/>
    </row>
    <row r="20" spans="1:25" ht="15" customHeight="1" x14ac:dyDescent="0.25">
      <c r="A20" s="1" t="s">
        <v>18</v>
      </c>
      <c r="B20" s="4">
        <v>2911.59</v>
      </c>
      <c r="C20" s="7">
        <v>2875.89</v>
      </c>
      <c r="D20" s="16">
        <v>2809.5238095238101</v>
      </c>
      <c r="E20" s="4">
        <v>2750</v>
      </c>
      <c r="F20" s="4">
        <v>2940.4761904761899</v>
      </c>
      <c r="G20" s="37">
        <v>2950</v>
      </c>
      <c r="H20" s="28">
        <v>3028.5714285714284</v>
      </c>
      <c r="I20" s="4">
        <v>2342.0633333333299</v>
      </c>
      <c r="J20" s="49">
        <v>2790.49</v>
      </c>
      <c r="K20" s="4">
        <v>2750</v>
      </c>
      <c r="L20" s="50">
        <v>2800</v>
      </c>
      <c r="M20" s="16">
        <v>2733.3333333333298</v>
      </c>
      <c r="N20" s="4">
        <v>2622.2222222222199</v>
      </c>
      <c r="O20" s="4">
        <v>2333.3333333333335</v>
      </c>
      <c r="P20" s="4">
        <v>2200</v>
      </c>
      <c r="Q20" s="5">
        <v>2172.4347298117791</v>
      </c>
      <c r="R20" s="6">
        <v>2185.1851851851857</v>
      </c>
      <c r="S20" s="31">
        <v>2209.5238095238101</v>
      </c>
      <c r="T20" s="34">
        <v>2180.5555555555557</v>
      </c>
      <c r="U20" s="25">
        <v>2182.5180555555553</v>
      </c>
      <c r="V20" s="134">
        <v>2150</v>
      </c>
      <c r="W20" s="141">
        <f t="shared" si="0"/>
        <v>-22.952599722629351</v>
      </c>
      <c r="X20" s="141">
        <f t="shared" si="1"/>
        <v>-1.4899329456991774</v>
      </c>
      <c r="Y20" s="133"/>
    </row>
    <row r="21" spans="1:25" ht="15" customHeight="1" x14ac:dyDescent="0.25">
      <c r="A21" s="1" t="s">
        <v>19</v>
      </c>
      <c r="B21" s="4">
        <v>207.12090909090901</v>
      </c>
      <c r="C21" s="4">
        <v>221.481666666667</v>
      </c>
      <c r="D21" s="16">
        <v>226.218350862714</v>
      </c>
      <c r="E21" s="4">
        <v>194.91004480657901</v>
      </c>
      <c r="F21" s="4">
        <v>185.07544603915071</v>
      </c>
      <c r="G21" s="37">
        <v>210.46785201797482</v>
      </c>
      <c r="H21" s="28">
        <v>191.44130609921308</v>
      </c>
      <c r="I21" s="4">
        <v>212.33170212765958</v>
      </c>
      <c r="J21" s="49">
        <v>198.55</v>
      </c>
      <c r="K21" s="4">
        <v>209.43755901739098</v>
      </c>
      <c r="L21" s="50">
        <v>227.54782608695601</v>
      </c>
      <c r="M21" s="16">
        <v>226.44320453042599</v>
      </c>
      <c r="N21" s="4">
        <v>271.72790216133865</v>
      </c>
      <c r="O21" s="4">
        <v>254.03134807662926</v>
      </c>
      <c r="P21" s="4">
        <v>219.512607423167</v>
      </c>
      <c r="Q21" s="5">
        <v>255.16184837741</v>
      </c>
      <c r="R21" s="6">
        <v>218.71783601749999</v>
      </c>
      <c r="S21" s="31">
        <v>198.13180498194399</v>
      </c>
      <c r="T21" s="34">
        <v>210.15723585914617</v>
      </c>
      <c r="U21" s="4">
        <v>215.05688214070258</v>
      </c>
      <c r="V21" s="134">
        <v>186.51032852953546</v>
      </c>
      <c r="W21" s="141">
        <f t="shared" si="0"/>
        <v>-6.0637982727094206</v>
      </c>
      <c r="X21" s="141">
        <f t="shared" si="1"/>
        <v>-13.273954930905363</v>
      </c>
      <c r="Y21" s="133"/>
    </row>
    <row r="22" spans="1:25" ht="15" customHeight="1" x14ac:dyDescent="0.25">
      <c r="A22" s="1" t="s">
        <v>20</v>
      </c>
      <c r="B22" s="4">
        <v>394.47062499999998</v>
      </c>
      <c r="C22" s="4">
        <v>456</v>
      </c>
      <c r="D22" s="16">
        <v>450</v>
      </c>
      <c r="E22" s="4">
        <v>400</v>
      </c>
      <c r="F22" s="4">
        <v>427.777777777778</v>
      </c>
      <c r="G22" s="37">
        <v>425.41125541125501</v>
      </c>
      <c r="H22" s="28">
        <v>450.444444444444</v>
      </c>
      <c r="I22" s="4">
        <v>333.64285714285717</v>
      </c>
      <c r="J22" s="49">
        <v>405.32</v>
      </c>
      <c r="K22" s="7">
        <v>402</v>
      </c>
      <c r="L22" s="50">
        <v>380.34482758620697</v>
      </c>
      <c r="M22" s="16">
        <v>380</v>
      </c>
      <c r="N22" s="4">
        <v>382.4</v>
      </c>
      <c r="O22" s="4">
        <v>355.75757575757575</v>
      </c>
      <c r="P22" s="4">
        <v>355.55555555555554</v>
      </c>
      <c r="Q22" s="5">
        <v>346.05363984674329</v>
      </c>
      <c r="R22" s="6">
        <v>344.86111111111109</v>
      </c>
      <c r="S22" s="31">
        <v>325.88235294117646</v>
      </c>
      <c r="T22" s="34">
        <v>322.41176470588198</v>
      </c>
      <c r="U22" s="4">
        <v>334.54545454545456</v>
      </c>
      <c r="V22" s="134">
        <v>333.68421052631578</v>
      </c>
      <c r="W22" s="141">
        <f t="shared" si="0"/>
        <v>-17.673884701885971</v>
      </c>
      <c r="X22" s="141">
        <f t="shared" si="1"/>
        <v>-0.25743707093822243</v>
      </c>
      <c r="Y22" s="133"/>
    </row>
    <row r="23" spans="1:25" ht="15" customHeight="1" x14ac:dyDescent="0.25">
      <c r="A23" s="1" t="s">
        <v>21</v>
      </c>
      <c r="B23" s="4">
        <v>335.08045454545498</v>
      </c>
      <c r="C23" s="4">
        <v>363.33333333333303</v>
      </c>
      <c r="D23" s="16">
        <v>320</v>
      </c>
      <c r="E23" s="4">
        <v>305.25641025641022</v>
      </c>
      <c r="F23" s="4">
        <v>326.274509803922</v>
      </c>
      <c r="G23" s="37">
        <v>307.64705882352939</v>
      </c>
      <c r="H23" s="28">
        <v>350.21021021020999</v>
      </c>
      <c r="I23" s="4">
        <v>313.8998039215686</v>
      </c>
      <c r="J23" s="49">
        <v>320.24</v>
      </c>
      <c r="K23" s="4">
        <v>304.28571428571399</v>
      </c>
      <c r="L23" s="50">
        <v>296.15454545454497</v>
      </c>
      <c r="M23" s="16">
        <v>295.42857142857099</v>
      </c>
      <c r="N23" s="4">
        <v>320</v>
      </c>
      <c r="O23" s="4">
        <v>289.02439024390202</v>
      </c>
      <c r="P23" s="4">
        <v>276.34920634920633</v>
      </c>
      <c r="Q23" s="5">
        <v>267.89003159239093</v>
      </c>
      <c r="R23" s="6">
        <v>264.92063492063488</v>
      </c>
      <c r="S23" s="31">
        <v>286.75213675213678</v>
      </c>
      <c r="T23" s="34">
        <v>285</v>
      </c>
      <c r="U23" s="4">
        <v>287.42571428571</v>
      </c>
      <c r="V23" s="134">
        <v>275.12796793092815</v>
      </c>
      <c r="W23" s="141">
        <f t="shared" si="0"/>
        <v>-14.086944812975224</v>
      </c>
      <c r="X23" s="141">
        <f t="shared" si="1"/>
        <v>-4.2785825149094041</v>
      </c>
      <c r="Y23" s="133"/>
    </row>
    <row r="24" spans="1:25" ht="15" customHeight="1" x14ac:dyDescent="0.25">
      <c r="A24" s="1" t="s">
        <v>22</v>
      </c>
      <c r="B24" s="4">
        <v>307.03333333333302</v>
      </c>
      <c r="C24" s="7">
        <v>310.14</v>
      </c>
      <c r="D24" s="16">
        <v>300</v>
      </c>
      <c r="E24" s="4">
        <v>300</v>
      </c>
      <c r="F24" s="4">
        <v>313.33333333333331</v>
      </c>
      <c r="G24" s="37">
        <v>304</v>
      </c>
      <c r="H24" s="28">
        <v>328.88888888888903</v>
      </c>
      <c r="I24" s="4">
        <v>280</v>
      </c>
      <c r="J24" s="49">
        <v>304.81</v>
      </c>
      <c r="K24" s="4">
        <v>300.82505910165497</v>
      </c>
      <c r="L24" s="50">
        <v>280</v>
      </c>
      <c r="M24" s="16">
        <v>275</v>
      </c>
      <c r="N24" s="4">
        <v>300</v>
      </c>
      <c r="O24" s="4">
        <v>360</v>
      </c>
      <c r="P24" s="4">
        <v>253.33333333333334</v>
      </c>
      <c r="Q24" s="5">
        <v>368</v>
      </c>
      <c r="R24" s="6">
        <v>320</v>
      </c>
      <c r="S24" s="31">
        <v>331.85185185185185</v>
      </c>
      <c r="T24" s="34">
        <v>310</v>
      </c>
      <c r="U24" s="4">
        <v>313.33333333333331</v>
      </c>
      <c r="V24" s="134">
        <v>297.14285714285717</v>
      </c>
      <c r="W24" s="141">
        <f t="shared" si="0"/>
        <v>-2.5153842909165824</v>
      </c>
      <c r="X24" s="141">
        <f t="shared" si="1"/>
        <v>-5.1671732522796212</v>
      </c>
      <c r="Y24" s="133"/>
    </row>
    <row r="25" spans="1:25" ht="15" customHeight="1" x14ac:dyDescent="0.25">
      <c r="A25" s="1" t="s">
        <v>23</v>
      </c>
      <c r="B25" s="4">
        <v>472.059545454545</v>
      </c>
      <c r="C25" s="4">
        <v>465</v>
      </c>
      <c r="D25" s="16">
        <v>464</v>
      </c>
      <c r="E25" s="4">
        <v>453.68421052631578</v>
      </c>
      <c r="F25" s="4">
        <v>461.62162162162201</v>
      </c>
      <c r="G25" s="37">
        <v>439.642857142857</v>
      </c>
      <c r="H25" s="28">
        <v>444.58333333333297</v>
      </c>
      <c r="I25" s="4">
        <v>413.71428571428572</v>
      </c>
      <c r="J25" s="49">
        <v>442.34</v>
      </c>
      <c r="K25" s="4">
        <v>400</v>
      </c>
      <c r="L25" s="4">
        <v>400</v>
      </c>
      <c r="M25" s="16">
        <v>400.44827586206901</v>
      </c>
      <c r="N25" s="4">
        <v>411.42857142857144</v>
      </c>
      <c r="O25" s="4">
        <v>410.28571428571428</v>
      </c>
      <c r="P25" s="4">
        <v>403.33333333333331</v>
      </c>
      <c r="Q25" s="5">
        <v>407.18304843304844</v>
      </c>
      <c r="R25" s="6">
        <v>401.25</v>
      </c>
      <c r="S25" s="31">
        <v>403.07394502516451</v>
      </c>
      <c r="T25" s="34">
        <v>399.02439024390242</v>
      </c>
      <c r="U25" s="4">
        <v>398.13953488372096</v>
      </c>
      <c r="V25" s="134">
        <v>401.21212121212119</v>
      </c>
      <c r="W25" s="141">
        <f t="shared" si="0"/>
        <v>-9.2977977998550418</v>
      </c>
      <c r="X25" s="141">
        <f t="shared" si="1"/>
        <v>0.77173605210987195</v>
      </c>
      <c r="Y25" s="133"/>
    </row>
    <row r="26" spans="1:25" ht="15" customHeight="1" x14ac:dyDescent="0.25">
      <c r="A26" s="1" t="s">
        <v>24</v>
      </c>
      <c r="B26" s="4">
        <v>230.54590909090911</v>
      </c>
      <c r="C26" s="4">
        <v>216.40023809523751</v>
      </c>
      <c r="D26" s="16">
        <v>206.41226962231968</v>
      </c>
      <c r="E26" s="4">
        <v>233.75699979429208</v>
      </c>
      <c r="F26" s="4">
        <v>312.71049441539839</v>
      </c>
      <c r="G26" s="37">
        <v>425.19323512879168</v>
      </c>
      <c r="H26" s="28">
        <v>487.40364417642655</v>
      </c>
      <c r="I26" s="4">
        <v>394.74693877550999</v>
      </c>
      <c r="J26" s="49">
        <v>359.2</v>
      </c>
      <c r="K26" s="4">
        <v>261.3673251593483</v>
      </c>
      <c r="L26" s="50">
        <v>256.05928571428598</v>
      </c>
      <c r="M26" s="16">
        <v>244.034305158667</v>
      </c>
      <c r="N26" s="4">
        <v>220.48960640295553</v>
      </c>
      <c r="O26" s="4">
        <v>253.44464450337449</v>
      </c>
      <c r="P26" s="4">
        <v>265.1807512065227</v>
      </c>
      <c r="Q26" s="5">
        <v>290.60290664440737</v>
      </c>
      <c r="R26" s="6">
        <v>294.55297817980397</v>
      </c>
      <c r="S26" s="31">
        <v>259.39672322226602</v>
      </c>
      <c r="T26" s="34">
        <v>288.99614964070798</v>
      </c>
      <c r="U26" s="4">
        <v>333.45841348922033</v>
      </c>
      <c r="V26" s="134">
        <v>264.96486456698085</v>
      </c>
      <c r="W26" s="141">
        <f t="shared" si="0"/>
        <v>-26.234725900061008</v>
      </c>
      <c r="X26" s="141">
        <f t="shared" si="1"/>
        <v>-20.540357103466416</v>
      </c>
      <c r="Y26" s="133"/>
    </row>
    <row r="27" spans="1:25" ht="15" customHeight="1" x14ac:dyDescent="0.25">
      <c r="A27" s="1" t="s">
        <v>25</v>
      </c>
      <c r="B27" s="4">
        <v>194.30409090909092</v>
      </c>
      <c r="C27" s="4">
        <v>191.93312499999999</v>
      </c>
      <c r="D27" s="16">
        <v>235.922134295653</v>
      </c>
      <c r="E27" s="4">
        <v>240.89947132286599</v>
      </c>
      <c r="F27" s="4">
        <v>259.656725096093</v>
      </c>
      <c r="G27" s="37">
        <v>299.5342154091083</v>
      </c>
      <c r="H27" s="28">
        <v>293.95763436217101</v>
      </c>
      <c r="I27" s="4">
        <v>259.98583333333335</v>
      </c>
      <c r="J27" s="49">
        <v>269.88</v>
      </c>
      <c r="K27" s="4">
        <v>236.34262690206199</v>
      </c>
      <c r="L27" s="50">
        <v>221.77782608695699</v>
      </c>
      <c r="M27" s="16">
        <v>219.99200578709201</v>
      </c>
      <c r="N27" s="4">
        <v>198.78788198377299</v>
      </c>
      <c r="O27" s="4">
        <v>179.45482676549764</v>
      </c>
      <c r="P27" s="4">
        <v>150.90794208226015</v>
      </c>
      <c r="Q27" s="5">
        <v>176.02993110213856</v>
      </c>
      <c r="R27" s="6">
        <v>193.20573264985299</v>
      </c>
      <c r="S27" s="31">
        <v>206.76030890229299</v>
      </c>
      <c r="T27" s="34">
        <v>196.65443666486999</v>
      </c>
      <c r="U27" s="4">
        <v>230.23962054729199</v>
      </c>
      <c r="V27" s="134">
        <v>194.22924877950132</v>
      </c>
      <c r="W27" s="141">
        <f t="shared" si="0"/>
        <v>-28.0312550839257</v>
      </c>
      <c r="X27" s="141">
        <f t="shared" si="1"/>
        <v>-15.640388775047526</v>
      </c>
      <c r="Y27" s="133"/>
    </row>
    <row r="28" spans="1:25" ht="15" customHeight="1" x14ac:dyDescent="0.25">
      <c r="A28" s="2" t="s">
        <v>26</v>
      </c>
      <c r="B28" s="16">
        <v>1826.4</v>
      </c>
      <c r="C28" s="16">
        <v>1816.665</v>
      </c>
      <c r="D28" s="16">
        <v>1903.575</v>
      </c>
      <c r="E28" s="16">
        <v>1841.8472222222199</v>
      </c>
      <c r="F28" s="16">
        <v>1887.31664685646</v>
      </c>
      <c r="G28" s="16">
        <v>1816.665</v>
      </c>
      <c r="H28" s="16">
        <v>1895.24</v>
      </c>
      <c r="I28" s="16">
        <v>1854.55</v>
      </c>
      <c r="J28" s="4">
        <v>1700</v>
      </c>
      <c r="K28" s="4">
        <v>1689.36170212766</v>
      </c>
      <c r="L28" s="50">
        <v>1690.4780000000001</v>
      </c>
      <c r="M28" s="16">
        <v>1682.38095238095</v>
      </c>
      <c r="N28" s="4">
        <v>1634.9206349206399</v>
      </c>
      <c r="O28" s="10">
        <v>1648.000000000005</v>
      </c>
      <c r="P28" s="4">
        <v>1583.3333333333301</v>
      </c>
      <c r="Q28" s="5">
        <v>1607.7777777777801</v>
      </c>
      <c r="R28" s="6">
        <v>1733.3333333333333</v>
      </c>
      <c r="S28" s="31">
        <v>1569.0866510538642</v>
      </c>
      <c r="T28" s="34">
        <v>1537.7632534495301</v>
      </c>
      <c r="U28" s="4">
        <v>1583.201581027668</v>
      </c>
      <c r="V28" s="134">
        <v>1571.75152889439</v>
      </c>
      <c r="W28" s="141">
        <f t="shared" si="0"/>
        <v>-7.544027712094703</v>
      </c>
      <c r="X28" s="141">
        <f t="shared" si="1"/>
        <v>-0.72322136804876325</v>
      </c>
      <c r="Y28" s="133"/>
    </row>
    <row r="29" spans="1:25" ht="15" customHeight="1" x14ac:dyDescent="0.25">
      <c r="A29" s="2" t="s">
        <v>27</v>
      </c>
      <c r="B29" s="16">
        <v>759.41</v>
      </c>
      <c r="C29" s="40">
        <v>760.57535099999996</v>
      </c>
      <c r="D29" s="16">
        <v>724.505</v>
      </c>
      <c r="E29" s="16">
        <v>736.423</v>
      </c>
      <c r="F29" s="16">
        <v>741.73132506811203</v>
      </c>
      <c r="G29" s="16">
        <v>745</v>
      </c>
      <c r="H29" s="16">
        <v>753.33</v>
      </c>
      <c r="I29" s="16">
        <v>749.29</v>
      </c>
      <c r="J29" s="4">
        <v>731.66666666666697</v>
      </c>
      <c r="K29" s="4">
        <v>731.24756335282996</v>
      </c>
      <c r="L29" s="50">
        <v>722.22333333333336</v>
      </c>
      <c r="M29" s="16">
        <v>721.23809523809996</v>
      </c>
      <c r="N29" s="4">
        <v>745.29914529914515</v>
      </c>
      <c r="O29" s="4">
        <v>792.59259259259295</v>
      </c>
      <c r="P29" s="4">
        <v>852.27272727272702</v>
      </c>
      <c r="Q29" s="5">
        <v>874.06417112299005</v>
      </c>
      <c r="R29" s="6">
        <v>933.33333333333337</v>
      </c>
      <c r="S29" s="31">
        <v>931.02212544936992</v>
      </c>
      <c r="T29" s="34">
        <v>951.6424751718871</v>
      </c>
      <c r="U29" s="4">
        <v>906.47058823529403</v>
      </c>
      <c r="V29" s="134">
        <v>897.16566113624924</v>
      </c>
      <c r="W29" s="141">
        <f t="shared" si="0"/>
        <v>22.619452547095516</v>
      </c>
      <c r="X29" s="141">
        <f t="shared" si="1"/>
        <v>-1.0265007182593215</v>
      </c>
      <c r="Y29" s="133"/>
    </row>
    <row r="30" spans="1:25" ht="15" customHeight="1" x14ac:dyDescent="0.25">
      <c r="A30" s="2" t="s">
        <v>28</v>
      </c>
      <c r="B30" s="16">
        <v>188.458333333333</v>
      </c>
      <c r="C30" s="16">
        <v>188.16499999999999</v>
      </c>
      <c r="D30" s="16">
        <v>183.44499999999999</v>
      </c>
      <c r="E30" s="16">
        <v>185.997777777778</v>
      </c>
      <c r="F30" s="16">
        <v>183.234090296696</v>
      </c>
      <c r="G30" s="16">
        <v>185.08500000000001</v>
      </c>
      <c r="H30" s="16">
        <v>185.66499999999999</v>
      </c>
      <c r="I30" s="16">
        <v>183.45500000000001</v>
      </c>
      <c r="J30" s="4">
        <v>172.41563096401799</v>
      </c>
      <c r="K30" s="4">
        <v>169.25887021475299</v>
      </c>
      <c r="L30" s="50">
        <v>160.857152941176</v>
      </c>
      <c r="M30" s="16">
        <v>160.73613850536901</v>
      </c>
      <c r="N30" s="4">
        <v>204.125</v>
      </c>
      <c r="O30" s="4">
        <v>292.30742802171375</v>
      </c>
      <c r="P30" s="4">
        <v>323.141762452107</v>
      </c>
      <c r="Q30" s="5">
        <v>351.86965811965803</v>
      </c>
      <c r="R30" s="6">
        <v>364.09090909090901</v>
      </c>
      <c r="S30" s="31">
        <v>396.66666666666703</v>
      </c>
      <c r="T30" s="34">
        <v>376.78415077992247</v>
      </c>
      <c r="U30" s="4">
        <v>378.61111111111097</v>
      </c>
      <c r="V30" s="134">
        <v>348.14814814814815</v>
      </c>
      <c r="W30" s="141">
        <f t="shared" si="0"/>
        <v>101.92377350102578</v>
      </c>
      <c r="X30" s="141">
        <f t="shared" si="1"/>
        <v>-8.0459770114942177</v>
      </c>
      <c r="Y30" s="133"/>
    </row>
    <row r="31" spans="1:25" ht="15" customHeight="1" x14ac:dyDescent="0.25">
      <c r="A31" s="2" t="s">
        <v>29</v>
      </c>
      <c r="B31" s="16">
        <v>127.8515</v>
      </c>
      <c r="C31" s="16">
        <v>132.259166666666</v>
      </c>
      <c r="D31" s="16">
        <v>131.41</v>
      </c>
      <c r="E31" s="16">
        <v>133.34511111111109</v>
      </c>
      <c r="F31" s="16">
        <v>132.741054586415</v>
      </c>
      <c r="G31" s="16">
        <v>131.62</v>
      </c>
      <c r="H31" s="21">
        <v>132.82499999999999</v>
      </c>
      <c r="I31" s="16">
        <v>131.905</v>
      </c>
      <c r="J31" s="4">
        <v>127.100361661384</v>
      </c>
      <c r="K31" s="4">
        <v>124.51938853567411</v>
      </c>
      <c r="L31" s="50">
        <v>105.11216216216216</v>
      </c>
      <c r="M31" s="16">
        <v>104.279861695656</v>
      </c>
      <c r="N31" s="4">
        <v>141.69572181423962</v>
      </c>
      <c r="O31" s="4">
        <v>126.95608529732505</v>
      </c>
      <c r="P31" s="4">
        <v>132.7565058178491</v>
      </c>
      <c r="Q31" s="5">
        <v>135.56176028012331</v>
      </c>
      <c r="R31" s="6">
        <v>129.858984530474</v>
      </c>
      <c r="S31" s="31">
        <v>124.00276962048201</v>
      </c>
      <c r="T31" s="34">
        <v>119.37672199533399</v>
      </c>
      <c r="U31" s="4">
        <v>117.49331387825953</v>
      </c>
      <c r="V31" s="134">
        <v>129.66461806204401</v>
      </c>
      <c r="W31" s="141">
        <f t="shared" si="0"/>
        <v>2.0175051960053496</v>
      </c>
      <c r="X31" s="141">
        <f t="shared" si="1"/>
        <v>10.359146220350683</v>
      </c>
      <c r="Y31" s="133"/>
    </row>
    <row r="32" spans="1:25" ht="15" customHeight="1" x14ac:dyDescent="0.25">
      <c r="A32" s="2" t="s">
        <v>30</v>
      </c>
      <c r="B32" s="16">
        <v>747.24</v>
      </c>
      <c r="C32" s="16">
        <v>753.33</v>
      </c>
      <c r="D32" s="16">
        <v>800</v>
      </c>
      <c r="E32" s="16">
        <v>800.55</v>
      </c>
      <c r="F32" s="16">
        <v>799.10213525213601</v>
      </c>
      <c r="G32" s="16">
        <v>825</v>
      </c>
      <c r="H32" s="16">
        <v>830</v>
      </c>
      <c r="I32" s="16">
        <v>832.38</v>
      </c>
      <c r="J32" s="19">
        <v>821</v>
      </c>
      <c r="K32" s="7">
        <v>850</v>
      </c>
      <c r="L32" s="7">
        <v>850.78</v>
      </c>
      <c r="M32" s="16">
        <v>847.42857142857099</v>
      </c>
      <c r="N32" s="8">
        <v>847.93702857142807</v>
      </c>
      <c r="O32" s="8">
        <v>854.72052479999945</v>
      </c>
      <c r="P32" s="8">
        <v>855.40430121983934</v>
      </c>
      <c r="Q32" s="8">
        <v>855.83200337044923</v>
      </c>
      <c r="R32" s="8">
        <v>860.96699539067197</v>
      </c>
      <c r="S32" s="25">
        <v>861.65576898698441</v>
      </c>
      <c r="T32" s="36">
        <v>855.74</v>
      </c>
      <c r="U32" s="25">
        <v>856.51016599999991</v>
      </c>
      <c r="V32" s="135">
        <v>860.53139999999996</v>
      </c>
      <c r="W32" s="141">
        <f t="shared" si="0"/>
        <v>4.8150304506699104</v>
      </c>
      <c r="X32" s="141">
        <f t="shared" si="1"/>
        <v>0.4694905162398329</v>
      </c>
      <c r="Y32" s="133"/>
    </row>
    <row r="33" spans="1:25" ht="15" customHeight="1" x14ac:dyDescent="0.25">
      <c r="A33" s="2" t="s">
        <v>31</v>
      </c>
      <c r="B33" s="16">
        <v>675.11749999999995</v>
      </c>
      <c r="C33" s="16">
        <v>675.88027777776995</v>
      </c>
      <c r="D33" s="16">
        <v>678.64499999999998</v>
      </c>
      <c r="E33" s="16">
        <v>689.00259259259303</v>
      </c>
      <c r="F33" s="16">
        <v>689.62106166511001</v>
      </c>
      <c r="G33" s="16">
        <v>693.56500000000005</v>
      </c>
      <c r="H33" s="16">
        <v>727.12</v>
      </c>
      <c r="I33" s="16">
        <v>716.24</v>
      </c>
      <c r="J33" s="19">
        <v>710</v>
      </c>
      <c r="K33" s="4">
        <v>728.02905605170395</v>
      </c>
      <c r="L33" s="50">
        <v>739.65652173912997</v>
      </c>
      <c r="M33" s="16">
        <v>736.05423885672997</v>
      </c>
      <c r="N33" s="4">
        <v>861.92621665094396</v>
      </c>
      <c r="O33" s="4">
        <v>947.15680242812027</v>
      </c>
      <c r="P33" s="4">
        <v>1005.2266075232583</v>
      </c>
      <c r="Q33" s="5">
        <v>944.71876735808621</v>
      </c>
      <c r="R33" s="6">
        <v>907.2995050013626</v>
      </c>
      <c r="S33" s="31">
        <v>933.01364766110999</v>
      </c>
      <c r="T33" s="34">
        <v>970.4712089013359</v>
      </c>
      <c r="U33" s="4">
        <v>974.24205205872977</v>
      </c>
      <c r="V33" s="134">
        <v>958.04645090359384</v>
      </c>
      <c r="W33" s="141">
        <f t="shared" si="0"/>
        <v>34.936119845576599</v>
      </c>
      <c r="X33" s="141">
        <f t="shared" si="1"/>
        <v>-1.6623796027806466</v>
      </c>
      <c r="Y33" s="133"/>
    </row>
    <row r="34" spans="1:25" ht="15" customHeight="1" x14ac:dyDescent="0.25">
      <c r="A34" s="2" t="s">
        <v>32</v>
      </c>
      <c r="B34" s="16">
        <v>967.22</v>
      </c>
      <c r="C34" s="16">
        <v>900</v>
      </c>
      <c r="D34" s="16">
        <v>928.57</v>
      </c>
      <c r="E34" s="16">
        <v>900</v>
      </c>
      <c r="F34" s="16">
        <v>964.71909005126474</v>
      </c>
      <c r="G34" s="40">
        <v>961</v>
      </c>
      <c r="H34" s="16">
        <v>858.95</v>
      </c>
      <c r="I34" s="40">
        <v>850.39</v>
      </c>
      <c r="J34" s="8">
        <v>841.03570999999999</v>
      </c>
      <c r="K34" s="41">
        <v>850</v>
      </c>
      <c r="L34" s="41">
        <v>850.98</v>
      </c>
      <c r="M34" s="20">
        <v>850.55</v>
      </c>
      <c r="N34" s="3">
        <v>850.51</v>
      </c>
      <c r="O34" s="8">
        <v>857.31407999999999</v>
      </c>
      <c r="P34" s="8">
        <v>857.99993126399988</v>
      </c>
      <c r="Q34" s="5">
        <v>926.66666666667004</v>
      </c>
      <c r="R34" s="9">
        <v>932.2266666666701</v>
      </c>
      <c r="S34" s="31">
        <v>1185.22336769759</v>
      </c>
      <c r="T34" s="34">
        <v>1200</v>
      </c>
      <c r="U34" s="4">
        <v>1275</v>
      </c>
      <c r="V34" s="134">
        <v>1300</v>
      </c>
      <c r="W34" s="141">
        <f t="shared" si="0"/>
        <v>54.571320164276969</v>
      </c>
      <c r="X34" s="141">
        <f t="shared" si="1"/>
        <v>1.9607843137254901</v>
      </c>
      <c r="Y34" s="133"/>
    </row>
    <row r="35" spans="1:25" ht="15" customHeight="1" x14ac:dyDescent="0.25">
      <c r="A35" s="2" t="s">
        <v>33</v>
      </c>
      <c r="B35" s="16">
        <v>2168.76125</v>
      </c>
      <c r="C35" s="16">
        <v>2445.712</v>
      </c>
      <c r="D35" s="16">
        <v>2012.5</v>
      </c>
      <c r="E35" s="16">
        <v>2296.0450000000001</v>
      </c>
      <c r="F35" s="16">
        <v>2181.05965922001</v>
      </c>
      <c r="G35" s="16">
        <v>2117.5149999999999</v>
      </c>
      <c r="H35" s="16">
        <v>2095.2350000000001</v>
      </c>
      <c r="I35" s="16">
        <v>2226.2649999999999</v>
      </c>
      <c r="J35" s="8">
        <v>2223.776085</v>
      </c>
      <c r="K35" s="4">
        <v>2460.2546355635304</v>
      </c>
      <c r="L35" s="50">
        <v>2505.5549999999998</v>
      </c>
      <c r="M35" s="16">
        <v>2422.8410008071</v>
      </c>
      <c r="N35" s="4">
        <v>2302.7210884353744</v>
      </c>
      <c r="O35" s="4">
        <v>2122.2222222222222</v>
      </c>
      <c r="P35" s="4">
        <v>2576.6806722689075</v>
      </c>
      <c r="Q35" s="5">
        <v>2260.9295570079898</v>
      </c>
      <c r="R35" s="6">
        <v>2726.4935064935062</v>
      </c>
      <c r="S35" s="31">
        <v>2619.0476190476188</v>
      </c>
      <c r="T35" s="34">
        <v>2476.1904761904766</v>
      </c>
      <c r="U35" s="4">
        <v>2472.5964094385145</v>
      </c>
      <c r="V35" s="134">
        <v>2232.6839826839828</v>
      </c>
      <c r="W35" s="141">
        <f t="shared" si="0"/>
        <v>0.40057529820871379</v>
      </c>
      <c r="X35" s="141">
        <f t="shared" si="1"/>
        <v>-9.7028542886629765</v>
      </c>
      <c r="Y35" s="133"/>
    </row>
    <row r="36" spans="1:25" ht="15" customHeight="1" x14ac:dyDescent="0.25">
      <c r="A36" s="2" t="s">
        <v>34</v>
      </c>
      <c r="B36" s="16">
        <v>1926.86</v>
      </c>
      <c r="C36" s="16">
        <v>2100</v>
      </c>
      <c r="D36" s="16">
        <v>2050</v>
      </c>
      <c r="E36" s="16">
        <v>2434.09</v>
      </c>
      <c r="F36" s="16">
        <v>2333.61144660639</v>
      </c>
      <c r="G36" s="16">
        <v>2233.1328932127799</v>
      </c>
      <c r="H36" s="16">
        <v>2006.25</v>
      </c>
      <c r="I36" s="16">
        <v>1977.7749999999999</v>
      </c>
      <c r="J36" s="8">
        <v>1956.0194749999998</v>
      </c>
      <c r="K36" s="4">
        <v>1907.1428571428601</v>
      </c>
      <c r="L36" s="50">
        <v>1945</v>
      </c>
      <c r="M36" s="16">
        <v>1851.3157894736801</v>
      </c>
      <c r="N36" s="4">
        <v>1850</v>
      </c>
      <c r="O36" s="4">
        <v>1855.55555555556</v>
      </c>
      <c r="P36" s="4">
        <v>1765.9090909090901</v>
      </c>
      <c r="Q36" s="5">
        <v>1787.1435753788701</v>
      </c>
      <c r="R36" s="6">
        <v>1689.8989898989901</v>
      </c>
      <c r="S36" s="31">
        <v>1799.7844827586207</v>
      </c>
      <c r="T36" s="34">
        <v>1680</v>
      </c>
      <c r="U36" s="4">
        <v>1683.3333333333301</v>
      </c>
      <c r="V36" s="134">
        <v>1708.2949308755799</v>
      </c>
      <c r="W36" s="141">
        <f t="shared" si="0"/>
        <v>-12.664727897170858</v>
      </c>
      <c r="X36" s="141">
        <f t="shared" si="1"/>
        <v>1.482867180727715</v>
      </c>
      <c r="Y36" s="133"/>
    </row>
    <row r="37" spans="1:25" ht="15" customHeight="1" x14ac:dyDescent="0.25">
      <c r="A37" s="2" t="s">
        <v>35</v>
      </c>
      <c r="B37" s="16">
        <v>1195.5292857142849</v>
      </c>
      <c r="C37" s="16">
        <v>1043.7747222222201</v>
      </c>
      <c r="D37" s="16">
        <v>1057.2550000000001</v>
      </c>
      <c r="E37" s="16">
        <v>1034.768888888889</v>
      </c>
      <c r="F37" s="16">
        <v>1045.76480541006</v>
      </c>
      <c r="G37" s="16">
        <v>1085.0050000000001</v>
      </c>
      <c r="H37" s="16">
        <v>1079.9549999999999</v>
      </c>
      <c r="I37" s="16">
        <v>1049.71</v>
      </c>
      <c r="J37" s="8">
        <v>1038.16319</v>
      </c>
      <c r="K37" s="4">
        <v>1022.56479103091</v>
      </c>
      <c r="L37" s="50">
        <v>1046.6408695652174</v>
      </c>
      <c r="M37" s="16">
        <v>1041.3236667215899</v>
      </c>
      <c r="N37" s="4">
        <v>955.26523740809455</v>
      </c>
      <c r="O37" s="4">
        <v>1043.5545016497397</v>
      </c>
      <c r="P37" s="4">
        <v>929.45630665824388</v>
      </c>
      <c r="Q37" s="5">
        <v>934.3203932851344</v>
      </c>
      <c r="R37" s="6">
        <v>976.9077128833228</v>
      </c>
      <c r="S37" s="31">
        <v>944.89677669824744</v>
      </c>
      <c r="T37" s="34">
        <v>953.38985633103277</v>
      </c>
      <c r="U37" s="4">
        <v>949.06078327130945</v>
      </c>
      <c r="V37" s="134">
        <v>963.80693521563887</v>
      </c>
      <c r="W37" s="141">
        <f t="shared" si="0"/>
        <v>-7.1622896574055099</v>
      </c>
      <c r="X37" s="141">
        <f t="shared" si="1"/>
        <v>1.5537626466348173</v>
      </c>
      <c r="Y37" s="133"/>
    </row>
    <row r="38" spans="1:25" ht="15" customHeight="1" x14ac:dyDescent="0.25">
      <c r="A38" s="2" t="s">
        <v>36</v>
      </c>
      <c r="B38" s="4">
        <v>425.49</v>
      </c>
      <c r="C38" s="4">
        <v>450.33</v>
      </c>
      <c r="D38" s="4">
        <v>450</v>
      </c>
      <c r="E38" s="4">
        <v>450</v>
      </c>
      <c r="F38" s="4">
        <v>456.39</v>
      </c>
      <c r="G38" s="4">
        <v>492.86</v>
      </c>
      <c r="H38" s="4">
        <v>500</v>
      </c>
      <c r="I38" s="4">
        <v>500</v>
      </c>
      <c r="J38" s="8">
        <v>434.16</v>
      </c>
      <c r="K38" s="8">
        <v>493.59</v>
      </c>
      <c r="L38" s="50">
        <v>490.58</v>
      </c>
      <c r="M38" s="16">
        <v>486.66666666666703</v>
      </c>
      <c r="N38" s="4">
        <v>504.66666666666703</v>
      </c>
      <c r="O38" s="4">
        <v>675</v>
      </c>
      <c r="P38" s="4">
        <v>644.44444444444434</v>
      </c>
      <c r="Q38" s="5">
        <v>674.44444444444503</v>
      </c>
      <c r="R38" s="6">
        <v>703.33333333333303</v>
      </c>
      <c r="S38" s="31">
        <v>711.11111111111097</v>
      </c>
      <c r="T38" s="36">
        <v>710.53</v>
      </c>
      <c r="U38" s="4">
        <v>692.22222222222194</v>
      </c>
      <c r="V38" s="134">
        <v>726.66666666666697</v>
      </c>
      <c r="W38" s="141">
        <f t="shared" si="0"/>
        <v>67.373011485781035</v>
      </c>
      <c r="X38" s="141">
        <f t="shared" si="1"/>
        <v>4.9759229534511293</v>
      </c>
      <c r="Y38" s="133"/>
    </row>
    <row r="39" spans="1:25" ht="15" customHeight="1" x14ac:dyDescent="0.25">
      <c r="A39" s="2" t="s">
        <v>37</v>
      </c>
      <c r="B39" s="4">
        <v>228.73</v>
      </c>
      <c r="C39" s="4">
        <v>225.39</v>
      </c>
      <c r="D39" s="4">
        <v>224.19</v>
      </c>
      <c r="E39" s="4">
        <v>221.87</v>
      </c>
      <c r="F39" s="4">
        <v>241.83</v>
      </c>
      <c r="G39" s="4">
        <v>260.27</v>
      </c>
      <c r="H39" s="4">
        <v>257.66000000000003</v>
      </c>
      <c r="I39" s="4">
        <v>264.24</v>
      </c>
      <c r="J39" s="8">
        <v>219.09</v>
      </c>
      <c r="K39" s="8">
        <v>260.66000000000003</v>
      </c>
      <c r="L39" s="50">
        <v>237.493488372093</v>
      </c>
      <c r="M39" s="16">
        <v>232.15686274509801</v>
      </c>
      <c r="N39" s="4">
        <v>222.80701754385973</v>
      </c>
      <c r="O39" s="4">
        <v>208.888888888889</v>
      </c>
      <c r="P39" s="4">
        <v>215.78947368421063</v>
      </c>
      <c r="Q39" s="5">
        <v>208.96087903760545</v>
      </c>
      <c r="R39" s="6">
        <v>209.87654320987662</v>
      </c>
      <c r="S39" s="31">
        <v>228.8647342995171</v>
      </c>
      <c r="T39" s="34">
        <v>225.18518518518528</v>
      </c>
      <c r="U39" s="4">
        <v>214.8611111111112</v>
      </c>
      <c r="V39" s="134">
        <v>210.00000000000006</v>
      </c>
      <c r="W39" s="141">
        <f t="shared" si="0"/>
        <v>-4.1489798712857482</v>
      </c>
      <c r="X39" s="141">
        <f t="shared" si="1"/>
        <v>-2.2624434389140409</v>
      </c>
      <c r="Y39" s="133"/>
    </row>
    <row r="40" spans="1:25" ht="15" customHeight="1" x14ac:dyDescent="0.25">
      <c r="A40" s="2" t="s">
        <v>38</v>
      </c>
      <c r="B40" s="4">
        <v>226.24</v>
      </c>
      <c r="C40" s="4">
        <v>232.71</v>
      </c>
      <c r="D40" s="4">
        <v>226.38</v>
      </c>
      <c r="E40" s="4">
        <v>226.29</v>
      </c>
      <c r="F40" s="4">
        <v>238.24</v>
      </c>
      <c r="G40" s="4">
        <v>230.36</v>
      </c>
      <c r="H40" s="4">
        <v>257.11</v>
      </c>
      <c r="I40" s="4">
        <v>264.39</v>
      </c>
      <c r="J40" s="8">
        <v>223.26</v>
      </c>
      <c r="K40" s="8">
        <v>230.7</v>
      </c>
      <c r="L40" s="50">
        <v>221.49837209302331</v>
      </c>
      <c r="M40" s="16">
        <v>219.194444444445</v>
      </c>
      <c r="N40" s="4">
        <v>232.0987654320989</v>
      </c>
      <c r="O40" s="4">
        <v>211.89189189189204</v>
      </c>
      <c r="P40" s="4">
        <v>214.6198830409358</v>
      </c>
      <c r="Q40" s="5">
        <v>226.91007106101401</v>
      </c>
      <c r="R40" s="6">
        <v>216.95906432748541</v>
      </c>
      <c r="S40" s="31">
        <v>230.79710144927554</v>
      </c>
      <c r="T40" s="34">
        <v>215.74074074074088</v>
      </c>
      <c r="U40" s="4">
        <v>211.87363834422675</v>
      </c>
      <c r="V40" s="134">
        <v>218.93939393939408</v>
      </c>
      <c r="W40" s="141">
        <f t="shared" si="0"/>
        <v>-1.9352351789867919</v>
      </c>
      <c r="X40" s="141">
        <f t="shared" si="1"/>
        <v>3.3348913297499254</v>
      </c>
      <c r="Y40" s="133"/>
    </row>
    <row r="41" spans="1:25" ht="15" customHeight="1" x14ac:dyDescent="0.25">
      <c r="A41" s="2" t="s">
        <v>39</v>
      </c>
      <c r="B41" s="4">
        <v>477.2</v>
      </c>
      <c r="C41" s="4">
        <v>488.9</v>
      </c>
      <c r="D41" s="4">
        <v>463.57</v>
      </c>
      <c r="E41" s="4">
        <v>503.76</v>
      </c>
      <c r="F41" s="4">
        <v>485.83</v>
      </c>
      <c r="G41" s="4">
        <v>504.95</v>
      </c>
      <c r="H41" s="4">
        <v>518.01</v>
      </c>
      <c r="I41" s="4">
        <v>526.14</v>
      </c>
      <c r="J41" s="8">
        <v>456.08</v>
      </c>
      <c r="K41" s="8">
        <v>505.7</v>
      </c>
      <c r="L41" s="50">
        <v>485.25</v>
      </c>
      <c r="M41" s="16">
        <v>485.33333333333297</v>
      </c>
      <c r="N41" s="4">
        <v>483.66666666666703</v>
      </c>
      <c r="O41" s="4">
        <v>521.62601626016249</v>
      </c>
      <c r="P41" s="4">
        <v>486.51162790697668</v>
      </c>
      <c r="Q41" s="5">
        <v>468.39506172839504</v>
      </c>
      <c r="R41" s="6">
        <v>438.09523809523802</v>
      </c>
      <c r="S41" s="31">
        <v>470.12345679012327</v>
      </c>
      <c r="T41" s="34">
        <v>454.27672955974901</v>
      </c>
      <c r="U41" s="4">
        <v>458.7179487179489</v>
      </c>
      <c r="V41" s="134">
        <v>453.87596899224798</v>
      </c>
      <c r="W41" s="141">
        <f t="shared" si="0"/>
        <v>-0.48325535163831074</v>
      </c>
      <c r="X41" s="141">
        <f t="shared" si="1"/>
        <v>-1.0555461671455335</v>
      </c>
      <c r="Y41" s="133"/>
    </row>
    <row r="42" spans="1:25" ht="15" customHeight="1" x14ac:dyDescent="0.25">
      <c r="A42" s="2" t="s">
        <v>40</v>
      </c>
      <c r="B42" s="4">
        <v>200</v>
      </c>
      <c r="C42" s="4">
        <v>213.33</v>
      </c>
      <c r="D42" s="4">
        <v>224.31</v>
      </c>
      <c r="E42" s="4">
        <v>257.55</v>
      </c>
      <c r="F42" s="4">
        <v>254.83</v>
      </c>
      <c r="G42" s="4">
        <v>301.41000000000003</v>
      </c>
      <c r="H42" s="4">
        <v>311.58</v>
      </c>
      <c r="I42" s="4">
        <v>292.31</v>
      </c>
      <c r="J42" s="8">
        <v>228.64</v>
      </c>
      <c r="K42" s="8">
        <v>221.86</v>
      </c>
      <c r="L42" s="50">
        <v>220.09617647058823</v>
      </c>
      <c r="M42" s="16">
        <v>219.594382856934</v>
      </c>
      <c r="N42" s="4">
        <v>218.52243846276093</v>
      </c>
      <c r="O42" s="4">
        <v>184.36188140558707</v>
      </c>
      <c r="P42" s="4">
        <v>194.60187274750965</v>
      </c>
      <c r="Q42" s="5">
        <v>193.32615607413354</v>
      </c>
      <c r="R42" s="6">
        <v>197.89071173537022</v>
      </c>
      <c r="S42" s="31">
        <v>216.515571247358</v>
      </c>
      <c r="T42" s="34">
        <v>222.48826170285869</v>
      </c>
      <c r="U42" s="4">
        <v>228.09434115337785</v>
      </c>
      <c r="V42" s="134">
        <v>207.54722135371799</v>
      </c>
      <c r="W42" s="141">
        <f t="shared" si="0"/>
        <v>-9.2253230608301262</v>
      </c>
      <c r="X42" s="141">
        <f t="shared" si="1"/>
        <v>-9.008167276645997</v>
      </c>
      <c r="Y42" s="133"/>
    </row>
    <row r="43" spans="1:25" ht="15" customHeight="1" x14ac:dyDescent="0.25">
      <c r="A43" s="2" t="s">
        <v>41</v>
      </c>
      <c r="B43" s="4">
        <v>186.82</v>
      </c>
      <c r="C43" s="4">
        <v>178.25</v>
      </c>
      <c r="D43" s="4">
        <v>201.34</v>
      </c>
      <c r="E43" s="4">
        <v>219.56</v>
      </c>
      <c r="F43" s="4">
        <v>198.3</v>
      </c>
      <c r="G43" s="4">
        <v>207.65</v>
      </c>
      <c r="H43" s="4">
        <v>218.33</v>
      </c>
      <c r="I43" s="4">
        <v>226.01</v>
      </c>
      <c r="J43" s="8">
        <v>191.94</v>
      </c>
      <c r="K43" s="8">
        <v>227.96</v>
      </c>
      <c r="L43" s="50">
        <v>215.3</v>
      </c>
      <c r="M43" s="16">
        <v>213.51155394234499</v>
      </c>
      <c r="N43" s="4">
        <v>218.765103134095</v>
      </c>
      <c r="O43" s="4">
        <v>176.01243350689299</v>
      </c>
      <c r="P43" s="4">
        <v>171.61549050838178</v>
      </c>
      <c r="Q43" s="5">
        <v>181.44669943770515</v>
      </c>
      <c r="R43" s="6">
        <v>212.85383194425029</v>
      </c>
      <c r="S43" s="31">
        <v>228.86323351788687</v>
      </c>
      <c r="T43" s="34">
        <v>188.13519325689228</v>
      </c>
      <c r="U43" s="4">
        <v>217.43333410781455</v>
      </c>
      <c r="V43" s="134">
        <v>180.31090249453644</v>
      </c>
      <c r="W43" s="141">
        <f t="shared" si="0"/>
        <v>-6.0587149658557689</v>
      </c>
      <c r="X43" s="141">
        <f t="shared" si="1"/>
        <v>-17.073017697861779</v>
      </c>
    </row>
    <row r="44" spans="1:25" ht="15" customHeight="1" x14ac:dyDescent="0.25">
      <c r="A44" s="2" t="s">
        <v>42</v>
      </c>
      <c r="B44" s="4">
        <v>483.75</v>
      </c>
      <c r="C44" s="4">
        <v>519.25</v>
      </c>
      <c r="D44" s="4">
        <v>563.54999999999995</v>
      </c>
      <c r="E44" s="4">
        <v>570.80999999999995</v>
      </c>
      <c r="F44" s="4">
        <v>589.20000000000005</v>
      </c>
      <c r="G44" s="4">
        <v>608.38</v>
      </c>
      <c r="H44" s="4">
        <v>618.57000000000005</v>
      </c>
      <c r="I44" s="4">
        <v>629.44000000000005</v>
      </c>
      <c r="J44" s="8">
        <v>607.22</v>
      </c>
      <c r="K44" s="8">
        <v>609.29</v>
      </c>
      <c r="L44" s="50">
        <v>615.25</v>
      </c>
      <c r="M44" s="16">
        <v>607.04761904761904</v>
      </c>
      <c r="N44" s="4">
        <v>602</v>
      </c>
      <c r="O44" s="4">
        <v>601.0526315789474</v>
      </c>
      <c r="P44" s="4">
        <v>591</v>
      </c>
      <c r="Q44" s="5">
        <v>578.20512820512818</v>
      </c>
      <c r="R44" s="6">
        <v>576.50793650793662</v>
      </c>
      <c r="S44" s="31">
        <v>539.16666666666663</v>
      </c>
      <c r="T44" s="34">
        <v>546.95652173913038</v>
      </c>
      <c r="U44" s="4">
        <v>523.84615384615358</v>
      </c>
      <c r="V44" s="134">
        <v>543.508771929825</v>
      </c>
      <c r="W44" s="141">
        <f t="shared" si="0"/>
        <v>-10.492280898220582</v>
      </c>
      <c r="X44" s="141">
        <f t="shared" si="1"/>
        <v>3.7535100600253828</v>
      </c>
    </row>
    <row r="45" spans="1:25" ht="15" customHeight="1" x14ac:dyDescent="0.25">
      <c r="A45" s="2" t="s">
        <v>43</v>
      </c>
      <c r="B45" s="4">
        <v>688.44</v>
      </c>
      <c r="C45" s="4">
        <v>697.61</v>
      </c>
      <c r="D45" s="4">
        <v>694.05</v>
      </c>
      <c r="E45" s="4">
        <v>663.81</v>
      </c>
      <c r="F45" s="4">
        <v>626.35</v>
      </c>
      <c r="G45" s="4">
        <v>639.44000000000005</v>
      </c>
      <c r="H45" s="4">
        <v>639.09</v>
      </c>
      <c r="I45" s="4">
        <v>640</v>
      </c>
      <c r="J45" s="8">
        <v>648.77</v>
      </c>
      <c r="K45" s="8">
        <v>640.39</v>
      </c>
      <c r="L45" s="50">
        <v>650</v>
      </c>
      <c r="M45" s="16">
        <v>646.66666666666697</v>
      </c>
      <c r="N45" s="4">
        <v>677.77777777777783</v>
      </c>
      <c r="O45" s="4">
        <v>692.5</v>
      </c>
      <c r="P45" s="4">
        <v>730</v>
      </c>
      <c r="Q45" s="5">
        <v>702.08333333333337</v>
      </c>
      <c r="R45" s="6">
        <v>694.44444444444446</v>
      </c>
      <c r="S45" s="31">
        <v>683.33333333333337</v>
      </c>
      <c r="T45" s="34">
        <v>704.28571428571399</v>
      </c>
      <c r="U45" s="4">
        <v>669.23076923076928</v>
      </c>
      <c r="V45" s="134">
        <v>692.85714285714289</v>
      </c>
      <c r="W45" s="141">
        <f t="shared" si="0"/>
        <v>6.7954965329998158</v>
      </c>
      <c r="X45" s="141">
        <f t="shared" si="1"/>
        <v>3.5303776683087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25.140625" customWidth="1"/>
    <col min="2" max="3" width="9.140625" style="3" hidden="1" customWidth="1"/>
    <col min="4" max="4" width="9.140625" style="8" hidden="1" customWidth="1"/>
    <col min="5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25">
        <v>42736</v>
      </c>
      <c r="C2" s="231">
        <v>42767</v>
      </c>
      <c r="D2" s="225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549.03</v>
      </c>
      <c r="C3" s="145">
        <v>497.38636363636402</v>
      </c>
      <c r="D3" s="145">
        <v>494.16666666666669</v>
      </c>
      <c r="E3" s="145">
        <v>521</v>
      </c>
      <c r="F3" s="145">
        <v>517.63157894736798</v>
      </c>
      <c r="G3" s="151">
        <v>520</v>
      </c>
      <c r="H3" s="152">
        <v>515.38461538461502</v>
      </c>
      <c r="I3" s="145">
        <v>500.93023255813955</v>
      </c>
      <c r="J3" s="145">
        <v>550.69767441860495</v>
      </c>
      <c r="K3" s="145">
        <v>520.625</v>
      </c>
      <c r="L3" s="215">
        <v>502.35294117647101</v>
      </c>
      <c r="M3" s="146">
        <v>517.14285714285711</v>
      </c>
      <c r="N3" s="145">
        <v>460.95238095238096</v>
      </c>
      <c r="O3" s="145">
        <v>600.46511627907</v>
      </c>
      <c r="P3" s="145">
        <v>648.09523809523796</v>
      </c>
      <c r="Q3" s="194">
        <v>485.3488372093023</v>
      </c>
      <c r="R3" s="8">
        <v>590.3125</v>
      </c>
      <c r="S3" s="196">
        <v>582</v>
      </c>
      <c r="T3" s="197">
        <v>520.30999999999995</v>
      </c>
      <c r="U3" s="145">
        <v>495</v>
      </c>
      <c r="V3" s="156">
        <v>452.69230769230768</v>
      </c>
      <c r="W3" s="198">
        <f>(V3-J3)/J3*100</f>
        <v>-17.796582640332687</v>
      </c>
      <c r="X3" s="198">
        <f>(V3-U3)/U3*100</f>
        <v>-8.5470085470085504</v>
      </c>
      <c r="Y3" s="199"/>
    </row>
    <row r="4" spans="1:25" ht="15" customHeight="1" x14ac:dyDescent="0.25">
      <c r="A4" s="1" t="s">
        <v>2</v>
      </c>
      <c r="B4" s="4">
        <v>45.323181818181801</v>
      </c>
      <c r="C4" s="4">
        <v>45.272727272727252</v>
      </c>
      <c r="D4" s="4">
        <v>47.142857142857146</v>
      </c>
      <c r="E4" s="4">
        <v>47.61904761904762</v>
      </c>
      <c r="F4" s="4">
        <v>46.829268292682926</v>
      </c>
      <c r="G4" s="37">
        <v>47.428571428571431</v>
      </c>
      <c r="H4" s="28">
        <v>46.92307692307692</v>
      </c>
      <c r="I4" s="4">
        <v>55.68181818181818</v>
      </c>
      <c r="J4" s="8">
        <v>55.686829545454536</v>
      </c>
      <c r="K4" s="4">
        <v>47.352941176470587</v>
      </c>
      <c r="L4" s="51">
        <v>46.666666666666664</v>
      </c>
      <c r="M4" s="16">
        <v>47</v>
      </c>
      <c r="N4" s="4">
        <v>40</v>
      </c>
      <c r="O4" s="4">
        <v>48.636363636363633</v>
      </c>
      <c r="P4" s="4">
        <v>47.717391304347828</v>
      </c>
      <c r="Q4" s="5">
        <v>46.97674418604651</v>
      </c>
      <c r="R4" s="8">
        <v>47.352941176470587</v>
      </c>
      <c r="S4" s="31">
        <v>47.341304347826103</v>
      </c>
      <c r="T4" s="34">
        <v>46.679245283018901</v>
      </c>
      <c r="U4" s="4">
        <v>47.021276595744681</v>
      </c>
      <c r="V4" s="134">
        <v>43.103448275862071</v>
      </c>
      <c r="W4" s="141">
        <f t="shared" ref="W4:W45" si="0">(V4-J4)/J4*100</f>
        <v>-22.596691843124674</v>
      </c>
      <c r="X4" s="141">
        <f t="shared" ref="X4:X45" si="1">(V4-U4)/U4*100</f>
        <v>-8.3320330784833772</v>
      </c>
      <c r="Y4" s="133"/>
    </row>
    <row r="5" spans="1:25" ht="15" customHeight="1" x14ac:dyDescent="0.25">
      <c r="A5" s="1" t="s">
        <v>3</v>
      </c>
      <c r="B5" s="4">
        <v>422.08727272727276</v>
      </c>
      <c r="C5" s="4">
        <v>426.78533333333303</v>
      </c>
      <c r="D5" s="4">
        <v>427.89404223227803</v>
      </c>
      <c r="E5" s="4">
        <v>412.43902439024401</v>
      </c>
      <c r="F5" s="4">
        <v>412.478696741855</v>
      </c>
      <c r="G5" s="37">
        <v>399.86406327236773</v>
      </c>
      <c r="H5" s="28">
        <v>412.67857142857139</v>
      </c>
      <c r="I5" s="4">
        <v>413.20622222222221</v>
      </c>
      <c r="J5" s="4">
        <v>430.48340548340548</v>
      </c>
      <c r="K5" s="4">
        <v>432.14285714285705</v>
      </c>
      <c r="L5" s="51">
        <v>416.00794117647001</v>
      </c>
      <c r="M5" s="16">
        <v>415.03730561598599</v>
      </c>
      <c r="N5" s="4">
        <v>420.45454545454544</v>
      </c>
      <c r="O5" s="4">
        <v>429.92644212156409</v>
      </c>
      <c r="P5" s="4">
        <v>435.92592592592598</v>
      </c>
      <c r="Q5" s="5">
        <v>472.51082251082249</v>
      </c>
      <c r="R5" s="8">
        <v>460.29411764705884</v>
      </c>
      <c r="S5" s="31">
        <v>460.37037037037032</v>
      </c>
      <c r="T5" s="34">
        <v>454.81481481481501</v>
      </c>
      <c r="U5" s="4">
        <v>459.00621118012424</v>
      </c>
      <c r="V5" s="134">
        <v>432.61904761904759</v>
      </c>
      <c r="W5" s="141">
        <f t="shared" si="0"/>
        <v>0.4961032431073446</v>
      </c>
      <c r="X5" s="141">
        <f t="shared" si="1"/>
        <v>-5.7487595850248177</v>
      </c>
      <c r="Y5" s="133"/>
    </row>
    <row r="6" spans="1:25" ht="15" customHeight="1" x14ac:dyDescent="0.25">
      <c r="A6" s="1" t="s">
        <v>4</v>
      </c>
      <c r="B6" s="4">
        <v>395.50090909090898</v>
      </c>
      <c r="C6" s="4">
        <v>367.5</v>
      </c>
      <c r="D6" s="4">
        <v>374</v>
      </c>
      <c r="E6" s="4">
        <v>390</v>
      </c>
      <c r="F6" s="4">
        <v>395.45063879210198</v>
      </c>
      <c r="G6" s="37">
        <v>392.54201680672264</v>
      </c>
      <c r="H6" s="28">
        <v>402.4390243902439</v>
      </c>
      <c r="I6" s="4">
        <v>407.68978723404251</v>
      </c>
      <c r="J6" s="4">
        <v>427.87456445993035</v>
      </c>
      <c r="K6" s="4">
        <v>417.81179138321988</v>
      </c>
      <c r="L6" s="51">
        <v>414.24555555555497</v>
      </c>
      <c r="M6" s="16">
        <v>411.57380254154401</v>
      </c>
      <c r="N6" s="4">
        <v>410.86956521739131</v>
      </c>
      <c r="O6" s="4">
        <v>410.52048726467336</v>
      </c>
      <c r="P6" s="4">
        <v>422.34042553191489</v>
      </c>
      <c r="Q6" s="5">
        <v>431.76328502415453</v>
      </c>
      <c r="R6" s="8">
        <v>436.76470588235293</v>
      </c>
      <c r="S6" s="31">
        <v>407.8125</v>
      </c>
      <c r="T6" s="34">
        <v>400.27272727272702</v>
      </c>
      <c r="U6" s="4">
        <v>424.48979591836735</v>
      </c>
      <c r="V6" s="134">
        <v>411.29032258064518</v>
      </c>
      <c r="W6" s="141">
        <f t="shared" si="0"/>
        <v>-3.8759588105495473</v>
      </c>
      <c r="X6" s="141">
        <f t="shared" si="1"/>
        <v>-3.1094913151364723</v>
      </c>
      <c r="Y6" s="133"/>
    </row>
    <row r="7" spans="1:25" ht="15" customHeight="1" x14ac:dyDescent="0.25">
      <c r="A7" s="1" t="s">
        <v>5</v>
      </c>
      <c r="B7" s="4">
        <v>991.9943750000001</v>
      </c>
      <c r="C7" s="4">
        <v>994.44600000000003</v>
      </c>
      <c r="D7" s="4">
        <v>971.09918233988014</v>
      </c>
      <c r="E7" s="4">
        <v>1042.3172676261922</v>
      </c>
      <c r="F7" s="4">
        <v>1225.5694996125601</v>
      </c>
      <c r="G7" s="37">
        <v>1296.96506188745</v>
      </c>
      <c r="H7" s="28">
        <v>1071.7312991727529</v>
      </c>
      <c r="I7" s="4">
        <v>1255.6286842105262</v>
      </c>
      <c r="J7" s="4">
        <v>1235.8551320293911</v>
      </c>
      <c r="K7" s="4">
        <v>1355.5799602049403</v>
      </c>
      <c r="L7" s="51">
        <v>1061.7831249999999</v>
      </c>
      <c r="M7" s="16">
        <v>1050.1837553953101</v>
      </c>
      <c r="N7" s="4">
        <v>1128.3856743000483</v>
      </c>
      <c r="O7" s="4">
        <v>980.29224440687995</v>
      </c>
      <c r="P7" s="4">
        <v>1050.6097512481861</v>
      </c>
      <c r="Q7" s="5">
        <v>1004.7388426036877</v>
      </c>
      <c r="R7" s="8">
        <v>976.57949919391558</v>
      </c>
      <c r="S7" s="31">
        <v>1037.9561639188969</v>
      </c>
      <c r="T7" s="34">
        <v>969.47083050335527</v>
      </c>
      <c r="U7" s="4">
        <v>1038.81696676552</v>
      </c>
      <c r="V7" s="134">
        <v>988.63224422840165</v>
      </c>
      <c r="W7" s="141">
        <f t="shared" si="0"/>
        <v>-20.004196397600914</v>
      </c>
      <c r="X7" s="141">
        <f t="shared" si="1"/>
        <v>-4.8309494494852556</v>
      </c>
      <c r="Y7" s="133"/>
    </row>
    <row r="8" spans="1:25" ht="15" customHeight="1" x14ac:dyDescent="0.25">
      <c r="A8" s="1" t="s">
        <v>6</v>
      </c>
      <c r="B8" s="4">
        <v>1405.08666666667</v>
      </c>
      <c r="C8" s="4">
        <v>1398.3091818181802</v>
      </c>
      <c r="D8" s="4">
        <v>1309.1599781096409</v>
      </c>
      <c r="E8" s="4">
        <v>1399.8289517590476</v>
      </c>
      <c r="F8" s="4">
        <v>1478.8929361518699</v>
      </c>
      <c r="G8" s="37">
        <v>1493.2347468047101</v>
      </c>
      <c r="H8" s="28">
        <v>1412.4910138594353</v>
      </c>
      <c r="I8" s="4">
        <v>1183.4422222222222</v>
      </c>
      <c r="J8" s="4">
        <v>1157.4196056175099</v>
      </c>
      <c r="K8" s="4">
        <v>1063.2458524304961</v>
      </c>
      <c r="L8" s="51">
        <v>1200.7939473684214</v>
      </c>
      <c r="M8" s="16">
        <v>1200.3245438235999</v>
      </c>
      <c r="N8" s="4">
        <v>1407.1057970909901</v>
      </c>
      <c r="O8" s="4">
        <v>1349.6950011866988</v>
      </c>
      <c r="P8" s="4">
        <v>1407.5228473433472</v>
      </c>
      <c r="Q8" s="5">
        <v>1416.2195664686274</v>
      </c>
      <c r="R8" s="8">
        <v>1425.2083676812397</v>
      </c>
      <c r="S8" s="31">
        <v>1415.7886102570653</v>
      </c>
      <c r="T8" s="34">
        <v>1424.87779950661</v>
      </c>
      <c r="U8" s="4">
        <v>1400.4662275047126</v>
      </c>
      <c r="V8" s="134">
        <v>1460.5923658313368</v>
      </c>
      <c r="W8" s="141">
        <f t="shared" si="0"/>
        <v>26.193850418844189</v>
      </c>
      <c r="X8" s="141">
        <f t="shared" si="1"/>
        <v>4.2932944148002932</v>
      </c>
      <c r="Y8" s="133"/>
    </row>
    <row r="9" spans="1:25" ht="15" customHeight="1" x14ac:dyDescent="0.25">
      <c r="A9" s="1" t="s">
        <v>7</v>
      </c>
      <c r="B9" s="4">
        <v>306.17500000000001</v>
      </c>
      <c r="C9" s="4">
        <v>320</v>
      </c>
      <c r="D9" s="4">
        <v>326.15384615384602</v>
      </c>
      <c r="E9" s="4">
        <v>299.857142857143</v>
      </c>
      <c r="F9" s="4">
        <v>300</v>
      </c>
      <c r="G9" s="37">
        <v>294.82758620689657</v>
      </c>
      <c r="H9" s="28">
        <v>326.47058823529414</v>
      </c>
      <c r="I9" s="4">
        <v>323.61111111111109</v>
      </c>
      <c r="J9" s="8">
        <v>323.64023611111105</v>
      </c>
      <c r="K9" s="4">
        <v>295.83333333333331</v>
      </c>
      <c r="L9" s="51">
        <v>272.91666666666669</v>
      </c>
      <c r="M9" s="16">
        <v>264.230769230769</v>
      </c>
      <c r="N9" s="4">
        <v>308.57142857142856</v>
      </c>
      <c r="O9" s="4">
        <v>304</v>
      </c>
      <c r="P9" s="4">
        <v>300</v>
      </c>
      <c r="Q9" s="5">
        <v>297.5</v>
      </c>
      <c r="R9" s="8">
        <v>297.05882352941177</v>
      </c>
      <c r="S9" s="31">
        <v>303.44827586206895</v>
      </c>
      <c r="T9" s="34">
        <v>310</v>
      </c>
      <c r="U9" s="4">
        <v>321.66666666666669</v>
      </c>
      <c r="V9" s="134">
        <v>306</v>
      </c>
      <c r="W9" s="141">
        <f t="shared" si="0"/>
        <v>-5.4505695345787801</v>
      </c>
      <c r="X9" s="141">
        <f t="shared" si="1"/>
        <v>-4.8704663212435291</v>
      </c>
      <c r="Y9" s="133"/>
    </row>
    <row r="10" spans="1:25" ht="15" customHeight="1" x14ac:dyDescent="0.25">
      <c r="A10" s="1" t="s">
        <v>8</v>
      </c>
      <c r="B10" s="4">
        <v>294.472222222222</v>
      </c>
      <c r="C10" s="4">
        <v>225.625</v>
      </c>
      <c r="D10" s="4">
        <v>258.33333333333331</v>
      </c>
      <c r="E10" s="4">
        <v>242.66666666666666</v>
      </c>
      <c r="F10" s="4">
        <v>257.69230769230768</v>
      </c>
      <c r="G10" s="37">
        <v>250.71428571428572</v>
      </c>
      <c r="H10" s="28">
        <v>245.45454545454547</v>
      </c>
      <c r="I10" s="4">
        <v>249.39393939393941</v>
      </c>
      <c r="J10" s="4">
        <v>245.35714285714286</v>
      </c>
      <c r="K10" s="4">
        <v>262.5</v>
      </c>
      <c r="L10" s="51">
        <v>250.95238095238099</v>
      </c>
      <c r="M10" s="16">
        <v>250.304347826087</v>
      </c>
      <c r="N10" s="4">
        <v>263.15789473684208</v>
      </c>
      <c r="O10" s="4">
        <v>253.7037037037037</v>
      </c>
      <c r="P10" s="4">
        <v>246.15384615384616</v>
      </c>
      <c r="Q10" s="5">
        <v>259.61538461538464</v>
      </c>
      <c r="R10" s="8">
        <v>258.06451612903226</v>
      </c>
      <c r="S10" s="31">
        <v>248.21428571428572</v>
      </c>
      <c r="T10" s="34">
        <v>244.73684210526315</v>
      </c>
      <c r="U10" s="4">
        <v>243.10344827586206</v>
      </c>
      <c r="V10" s="134">
        <v>243.75</v>
      </c>
      <c r="W10" s="141">
        <f t="shared" si="0"/>
        <v>-0.65502183406113701</v>
      </c>
      <c r="X10" s="141">
        <f t="shared" si="1"/>
        <v>0.26595744680851269</v>
      </c>
      <c r="Y10" s="133"/>
    </row>
    <row r="11" spans="1:25" ht="15" customHeight="1" x14ac:dyDescent="0.25">
      <c r="A11" s="1" t="s">
        <v>9</v>
      </c>
      <c r="B11" s="4">
        <v>216.39</v>
      </c>
      <c r="C11" s="7">
        <v>250.45</v>
      </c>
      <c r="D11" s="8">
        <v>253.42</v>
      </c>
      <c r="E11" s="7">
        <v>290</v>
      </c>
      <c r="F11" s="7">
        <v>308.68</v>
      </c>
      <c r="G11" s="8">
        <v>299.34000000000003</v>
      </c>
      <c r="H11" s="30">
        <v>350.55</v>
      </c>
      <c r="I11" s="8">
        <v>299.69920800000006</v>
      </c>
      <c r="J11" s="8">
        <v>299.72618092872005</v>
      </c>
      <c r="K11" s="7">
        <v>300</v>
      </c>
      <c r="L11" s="7">
        <v>300</v>
      </c>
      <c r="M11" s="20">
        <v>300</v>
      </c>
      <c r="N11" s="7">
        <v>305</v>
      </c>
      <c r="O11" s="8">
        <v>305.27449999999999</v>
      </c>
      <c r="P11" s="8">
        <v>305.48819214999997</v>
      </c>
      <c r="Q11" s="8">
        <v>305.67148506528997</v>
      </c>
      <c r="R11" s="9">
        <v>307.19984249061639</v>
      </c>
      <c r="S11" s="25">
        <v>307.47632234885793</v>
      </c>
      <c r="T11" s="36">
        <v>310.35000000000002</v>
      </c>
      <c r="U11" s="7">
        <v>315.87648999999999</v>
      </c>
      <c r="V11" s="25">
        <v>316.06601589399997</v>
      </c>
      <c r="W11" s="141">
        <f t="shared" si="0"/>
        <v>5.4515874838327214</v>
      </c>
      <c r="X11" s="141">
        <f t="shared" si="1"/>
        <v>5.999999999999521E-2</v>
      </c>
      <c r="Y11" s="133"/>
    </row>
    <row r="12" spans="1:25" ht="15" customHeight="1" x14ac:dyDescent="0.25">
      <c r="A12" s="1" t="s">
        <v>10</v>
      </c>
      <c r="B12" s="4">
        <v>962.91</v>
      </c>
      <c r="C12" s="7">
        <v>960.34</v>
      </c>
      <c r="D12" s="8">
        <v>961.625</v>
      </c>
      <c r="E12" s="7">
        <v>962</v>
      </c>
      <c r="F12" s="19">
        <v>980.32</v>
      </c>
      <c r="G12" s="8">
        <v>971.16000000000008</v>
      </c>
      <c r="H12" s="8">
        <v>975.74</v>
      </c>
      <c r="I12" s="8">
        <v>972.32539200000019</v>
      </c>
      <c r="J12" s="8">
        <v>972.4129012852801</v>
      </c>
      <c r="K12" s="7">
        <v>965</v>
      </c>
      <c r="L12" s="7">
        <v>965</v>
      </c>
      <c r="M12" s="16">
        <v>963</v>
      </c>
      <c r="N12" s="7">
        <v>960</v>
      </c>
      <c r="O12" s="8">
        <v>960.86399999999992</v>
      </c>
      <c r="P12" s="4">
        <v>850</v>
      </c>
      <c r="Q12" s="5">
        <v>800</v>
      </c>
      <c r="R12" s="8">
        <v>775</v>
      </c>
      <c r="S12" s="31">
        <v>713.33333333333303</v>
      </c>
      <c r="T12" s="34">
        <v>694.444444444444</v>
      </c>
      <c r="U12" s="4">
        <v>685</v>
      </c>
      <c r="V12" s="25">
        <v>685.41099999999994</v>
      </c>
      <c r="W12" s="141">
        <f t="shared" si="0"/>
        <v>-29.514406987601394</v>
      </c>
      <c r="X12" s="141">
        <f t="shared" si="1"/>
        <v>5.9999999999991893E-2</v>
      </c>
      <c r="Y12" s="133"/>
    </row>
    <row r="13" spans="1:25" ht="15" customHeight="1" x14ac:dyDescent="0.25">
      <c r="A13" s="1" t="s">
        <v>11</v>
      </c>
      <c r="B13" s="4">
        <v>1120</v>
      </c>
      <c r="C13" s="4">
        <v>950</v>
      </c>
      <c r="D13" s="8">
        <v>1035</v>
      </c>
      <c r="E13" s="7">
        <v>1040</v>
      </c>
      <c r="F13" s="19">
        <v>1100.67</v>
      </c>
      <c r="G13" s="8">
        <v>1070.335</v>
      </c>
      <c r="H13" s="8">
        <v>1085.5025000000001</v>
      </c>
      <c r="I13" s="8">
        <v>1071.619402</v>
      </c>
      <c r="J13" s="8">
        <v>1071.7158477461799</v>
      </c>
      <c r="K13" s="7">
        <v>1050</v>
      </c>
      <c r="L13" s="7">
        <v>1050</v>
      </c>
      <c r="M13" s="20">
        <v>1050</v>
      </c>
      <c r="N13" s="7">
        <v>1000</v>
      </c>
      <c r="O13" s="8">
        <v>1000.8999999999999</v>
      </c>
      <c r="P13" s="8">
        <v>1001.6006299999998</v>
      </c>
      <c r="Q13" s="5">
        <v>1033.3333333333333</v>
      </c>
      <c r="R13" s="8">
        <v>950</v>
      </c>
      <c r="S13" s="31">
        <v>1001.92307692308</v>
      </c>
      <c r="T13" s="34">
        <v>983.33333333333337</v>
      </c>
      <c r="U13" s="4">
        <v>1000</v>
      </c>
      <c r="V13" s="25">
        <v>1000.5999999999999</v>
      </c>
      <c r="W13" s="141">
        <f t="shared" si="0"/>
        <v>-6.6356999288325076</v>
      </c>
      <c r="X13" s="141">
        <f t="shared" si="1"/>
        <v>5.9999999999990908E-2</v>
      </c>
      <c r="Y13" s="133"/>
    </row>
    <row r="14" spans="1:25" ht="15" customHeight="1" x14ac:dyDescent="0.25">
      <c r="A14" s="1" t="s">
        <v>12</v>
      </c>
      <c r="B14" s="4">
        <v>164.47</v>
      </c>
      <c r="C14" s="4">
        <v>150</v>
      </c>
      <c r="D14" s="4">
        <v>180</v>
      </c>
      <c r="E14" s="4">
        <v>180</v>
      </c>
      <c r="F14" s="7">
        <v>180.11</v>
      </c>
      <c r="G14" s="8">
        <v>180.05500000000001</v>
      </c>
      <c r="H14" s="8">
        <v>180.08250000000001</v>
      </c>
      <c r="I14" s="8">
        <v>180.27106600000002</v>
      </c>
      <c r="J14" s="8">
        <v>180.28729039594</v>
      </c>
      <c r="K14" s="7">
        <v>180</v>
      </c>
      <c r="L14" s="7">
        <v>180</v>
      </c>
      <c r="M14" s="20">
        <v>180</v>
      </c>
      <c r="N14" s="4">
        <v>180</v>
      </c>
      <c r="O14" s="4">
        <v>153.33333333333334</v>
      </c>
      <c r="P14" s="8">
        <v>153.44066666666666</v>
      </c>
      <c r="Q14" s="5">
        <v>180</v>
      </c>
      <c r="R14" s="9">
        <v>180.89999999999998</v>
      </c>
      <c r="S14" s="25">
        <v>181.06280999999996</v>
      </c>
      <c r="T14" s="34">
        <v>180</v>
      </c>
      <c r="U14" s="4">
        <v>200</v>
      </c>
      <c r="V14" s="25">
        <v>200.11999999999998</v>
      </c>
      <c r="W14" s="141">
        <f t="shared" si="0"/>
        <v>11.000614386351995</v>
      </c>
      <c r="X14" s="141">
        <f t="shared" si="1"/>
        <v>5.9999999999988056E-2</v>
      </c>
      <c r="Y14" s="133"/>
    </row>
    <row r="15" spans="1:25" ht="15" customHeight="1" x14ac:dyDescent="0.25">
      <c r="A15" s="1" t="s">
        <v>13</v>
      </c>
      <c r="B15" s="4">
        <v>176.20499999999998</v>
      </c>
      <c r="C15" s="4">
        <v>185.25974025974</v>
      </c>
      <c r="D15" s="4">
        <v>197.39130434782609</v>
      </c>
      <c r="E15" s="4">
        <v>197.82051282051282</v>
      </c>
      <c r="F15" s="4">
        <v>199.51219512195121</v>
      </c>
      <c r="G15" s="37">
        <v>196</v>
      </c>
      <c r="H15" s="28">
        <v>199.5</v>
      </c>
      <c r="I15" s="4">
        <v>200.11904761904799</v>
      </c>
      <c r="J15" s="4">
        <v>205.95238095238096</v>
      </c>
      <c r="K15" s="4">
        <v>197.05882352941177</v>
      </c>
      <c r="L15" s="51">
        <v>200.27777777777777</v>
      </c>
      <c r="M15" s="16">
        <v>201.33333333333334</v>
      </c>
      <c r="N15" s="4">
        <v>200.90909090909091</v>
      </c>
      <c r="O15" s="4">
        <v>192.82051282051282</v>
      </c>
      <c r="P15" s="4">
        <v>192.82608695652175</v>
      </c>
      <c r="Q15" s="5">
        <v>193.57142857142858</v>
      </c>
      <c r="R15" s="8">
        <v>197.27272727272728</v>
      </c>
      <c r="S15" s="31">
        <v>193.61702127659575</v>
      </c>
      <c r="T15" s="34">
        <v>190.37037037037038</v>
      </c>
      <c r="U15" s="4">
        <v>193.61702127659575</v>
      </c>
      <c r="V15" s="134">
        <v>190.71428571428572</v>
      </c>
      <c r="W15" s="141">
        <f t="shared" si="0"/>
        <v>-7.3988439306358389</v>
      </c>
      <c r="X15" s="141">
        <f t="shared" si="1"/>
        <v>-1.4992150706436407</v>
      </c>
      <c r="Y15" s="133"/>
    </row>
    <row r="16" spans="1:25" ht="15" customHeight="1" x14ac:dyDescent="0.25">
      <c r="A16" s="1" t="s">
        <v>14</v>
      </c>
      <c r="B16" s="4">
        <v>1404.6</v>
      </c>
      <c r="C16" s="4">
        <v>1546.6666666666652</v>
      </c>
      <c r="D16" s="4">
        <v>1536.3636363636363</v>
      </c>
      <c r="E16" s="4">
        <v>1468.421052631579</v>
      </c>
      <c r="F16" s="4">
        <v>1497.8571428571399</v>
      </c>
      <c r="G16" s="37">
        <v>1571.875</v>
      </c>
      <c r="H16" s="28">
        <v>1546.1538461538501</v>
      </c>
      <c r="I16" s="4">
        <v>1465.625</v>
      </c>
      <c r="J16" s="4">
        <v>1431.25</v>
      </c>
      <c r="K16" s="4">
        <v>1425</v>
      </c>
      <c r="L16" s="51">
        <v>1462.5</v>
      </c>
      <c r="M16" s="16">
        <v>1450</v>
      </c>
      <c r="N16" s="4">
        <v>1511.1111111111099</v>
      </c>
      <c r="O16" s="4">
        <v>1503.8461538461538</v>
      </c>
      <c r="P16" s="4">
        <v>1520.5882352941176</v>
      </c>
      <c r="Q16" s="5">
        <v>1580</v>
      </c>
      <c r="R16" s="8">
        <v>1500</v>
      </c>
      <c r="S16" s="31">
        <v>1530</v>
      </c>
      <c r="T16" s="34">
        <v>1562.5</v>
      </c>
      <c r="U16" s="4">
        <v>1554.2857142857099</v>
      </c>
      <c r="V16" s="134">
        <v>1505.5555555555557</v>
      </c>
      <c r="W16" s="141">
        <f t="shared" si="0"/>
        <v>5.1916545366327096</v>
      </c>
      <c r="X16" s="141">
        <f t="shared" si="1"/>
        <v>-3.135212418300374</v>
      </c>
      <c r="Y16" s="133"/>
    </row>
    <row r="17" spans="1:25" ht="15" customHeight="1" x14ac:dyDescent="0.25">
      <c r="A17" s="1" t="s">
        <v>15</v>
      </c>
      <c r="B17" s="4">
        <v>240.439545454545</v>
      </c>
      <c r="C17" s="4">
        <v>268.28571428571399</v>
      </c>
      <c r="D17" s="4">
        <v>310.38359788359799</v>
      </c>
      <c r="E17" s="4">
        <v>339.4413517535321</v>
      </c>
      <c r="F17" s="4">
        <v>350.63578919940102</v>
      </c>
      <c r="G17" s="37">
        <v>411.86186186186183</v>
      </c>
      <c r="H17" s="28">
        <v>402.91272064381297</v>
      </c>
      <c r="I17" s="4">
        <v>274.56829787234022</v>
      </c>
      <c r="J17" s="4">
        <v>261.16402116402128</v>
      </c>
      <c r="K17" s="4">
        <v>221.79012345679007</v>
      </c>
      <c r="L17" s="51">
        <v>220.805833333333</v>
      </c>
      <c r="M17" s="16">
        <v>220.402597402597</v>
      </c>
      <c r="N17" s="4">
        <v>218.39826839826839</v>
      </c>
      <c r="O17" s="4">
        <v>216.25446044050693</v>
      </c>
      <c r="P17" s="4">
        <v>197.45862884160752</v>
      </c>
      <c r="Q17" s="5">
        <v>218.06963075191436</v>
      </c>
      <c r="R17" s="8">
        <v>199.59863945578201</v>
      </c>
      <c r="S17" s="31">
        <v>197.72321428571399</v>
      </c>
      <c r="T17" s="34">
        <v>181.10389610389609</v>
      </c>
      <c r="U17" s="4">
        <v>168.20887445887448</v>
      </c>
      <c r="V17" s="134">
        <v>186.69950738916256</v>
      </c>
      <c r="W17" s="141">
        <f t="shared" si="0"/>
        <v>-28.512546806013557</v>
      </c>
      <c r="X17" s="141">
        <f t="shared" si="1"/>
        <v>10.9926619447233</v>
      </c>
      <c r="Y17" s="133"/>
    </row>
    <row r="18" spans="1:25" ht="15" customHeight="1" x14ac:dyDescent="0.25">
      <c r="A18" s="1" t="s">
        <v>16</v>
      </c>
      <c r="B18" s="4">
        <v>263.89045454545453</v>
      </c>
      <c r="C18" s="4">
        <v>303.917532467532</v>
      </c>
      <c r="D18" s="4">
        <v>356.124648298561</v>
      </c>
      <c r="E18" s="4">
        <v>381.80829228243022</v>
      </c>
      <c r="F18" s="4">
        <v>400.52910052909999</v>
      </c>
      <c r="G18" s="37">
        <v>446.24619207952531</v>
      </c>
      <c r="H18" s="28">
        <v>430.58578987150401</v>
      </c>
      <c r="I18" s="4">
        <v>289.30478260869563</v>
      </c>
      <c r="J18" s="4">
        <v>286.95887445887456</v>
      </c>
      <c r="K18" s="4">
        <v>275.615079365079</v>
      </c>
      <c r="L18" s="51">
        <v>272.14382352941175</v>
      </c>
      <c r="M18" s="16">
        <v>271.91949961802902</v>
      </c>
      <c r="N18" s="4">
        <v>250.84307910394861</v>
      </c>
      <c r="O18" s="4">
        <v>254.03628117913837</v>
      </c>
      <c r="P18" s="4">
        <v>232.13441404930774</v>
      </c>
      <c r="Q18" s="5">
        <v>237.62136008813749</v>
      </c>
      <c r="R18" s="8">
        <v>230.63725490196072</v>
      </c>
      <c r="S18" s="31">
        <v>224.27536231884065</v>
      </c>
      <c r="T18" s="34">
        <v>221.75324675324688</v>
      </c>
      <c r="U18" s="4">
        <v>194.07467532467533</v>
      </c>
      <c r="V18" s="134">
        <v>200.83333333333334</v>
      </c>
      <c r="W18" s="141">
        <f t="shared" si="0"/>
        <v>-30.013200075429026</v>
      </c>
      <c r="X18" s="141">
        <f t="shared" si="1"/>
        <v>3.4825038338212786</v>
      </c>
      <c r="Y18" s="133"/>
    </row>
    <row r="19" spans="1:25" ht="15" customHeight="1" x14ac:dyDescent="0.25">
      <c r="A19" s="1" t="s">
        <v>17</v>
      </c>
      <c r="B19" s="4">
        <v>1398.52</v>
      </c>
      <c r="C19" s="4">
        <v>1391.3</v>
      </c>
      <c r="D19" s="8">
        <v>1394.9099999999999</v>
      </c>
      <c r="E19" s="7">
        <v>1395</v>
      </c>
      <c r="F19" s="7">
        <v>1400.43</v>
      </c>
      <c r="G19" s="8">
        <v>1397.7150000000001</v>
      </c>
      <c r="H19" s="8">
        <v>1399.0725000000002</v>
      </c>
      <c r="I19" s="41">
        <v>1285.1400000000001</v>
      </c>
      <c r="J19" s="41">
        <v>1316.3653999999999</v>
      </c>
      <c r="K19" s="7">
        <v>1278.8900000000001</v>
      </c>
      <c r="L19" s="7">
        <v>1278.8900000000001</v>
      </c>
      <c r="M19" s="16">
        <v>1271.30434782609</v>
      </c>
      <c r="N19" s="8">
        <v>1277.6608695652203</v>
      </c>
      <c r="O19" s="4">
        <v>1254.2857142857099</v>
      </c>
      <c r="P19" s="8">
        <v>1255.1637142857098</v>
      </c>
      <c r="Q19" s="8">
        <v>1255.9168125142812</v>
      </c>
      <c r="R19" s="9">
        <v>1262.1963965768525</v>
      </c>
      <c r="S19" s="25">
        <v>1263.3323733337716</v>
      </c>
      <c r="T19" s="36">
        <v>1280.57</v>
      </c>
      <c r="U19" s="4">
        <v>1228.57142857143</v>
      </c>
      <c r="V19" s="134">
        <v>1405</v>
      </c>
      <c r="W19" s="141">
        <f t="shared" si="0"/>
        <v>6.7332824153536777</v>
      </c>
      <c r="X19" s="141">
        <f t="shared" si="1"/>
        <v>14.360465116278935</v>
      </c>
      <c r="Y19" s="133"/>
    </row>
    <row r="20" spans="1:25" ht="15" customHeight="1" x14ac:dyDescent="0.25">
      <c r="A20" s="1" t="s">
        <v>18</v>
      </c>
      <c r="B20" s="4">
        <v>2663.3</v>
      </c>
      <c r="C20" s="4">
        <v>2511.1099999999901</v>
      </c>
      <c r="D20" s="4">
        <v>2666.6666666666702</v>
      </c>
      <c r="E20" s="7">
        <v>2675.55</v>
      </c>
      <c r="F20" s="4">
        <v>2682.8571428571399</v>
      </c>
      <c r="G20" s="37">
        <v>2666.6666666666702</v>
      </c>
      <c r="H20" s="28">
        <v>2761.9047619047619</v>
      </c>
      <c r="I20" s="4">
        <v>2666.665</v>
      </c>
      <c r="J20" s="8">
        <v>2666.90499985</v>
      </c>
      <c r="K20" s="4">
        <v>2583.3333333333335</v>
      </c>
      <c r="L20" s="51">
        <v>2500</v>
      </c>
      <c r="M20" s="16">
        <v>2500</v>
      </c>
      <c r="N20" s="3">
        <v>2596.25</v>
      </c>
      <c r="O20" s="4">
        <v>2200</v>
      </c>
      <c r="P20" s="4">
        <v>2111.1111111111113</v>
      </c>
      <c r="Q20" s="5">
        <v>2201.1111111111099</v>
      </c>
      <c r="R20" s="8">
        <v>2300</v>
      </c>
      <c r="S20" s="31">
        <v>2274.0740740740698</v>
      </c>
      <c r="T20" s="34">
        <v>2125</v>
      </c>
      <c r="U20" s="4">
        <v>2000</v>
      </c>
      <c r="V20" s="134">
        <v>2200</v>
      </c>
      <c r="W20" s="141">
        <f t="shared" si="0"/>
        <v>-17.507372773918121</v>
      </c>
      <c r="X20" s="141">
        <f t="shared" si="1"/>
        <v>10</v>
      </c>
      <c r="Y20" s="133"/>
    </row>
    <row r="21" spans="1:25" ht="15" customHeight="1" x14ac:dyDescent="0.25">
      <c r="A21" s="1" t="s">
        <v>19</v>
      </c>
      <c r="B21" s="4">
        <v>294.37166666666701</v>
      </c>
      <c r="C21" s="4">
        <v>252.40916666666701</v>
      </c>
      <c r="D21" s="4">
        <v>252.77078713676354</v>
      </c>
      <c r="E21" s="4">
        <v>200.55</v>
      </c>
      <c r="F21" s="4">
        <v>208.53968552837446</v>
      </c>
      <c r="G21" s="37">
        <v>202.30331933351496</v>
      </c>
      <c r="H21" s="28">
        <v>190.49170632480732</v>
      </c>
      <c r="I21" s="4">
        <v>237.75936170212768</v>
      </c>
      <c r="J21" s="4">
        <v>263.74039649010683</v>
      </c>
      <c r="K21" s="4">
        <v>249.536266663384</v>
      </c>
      <c r="L21" s="51">
        <v>286.143142857143</v>
      </c>
      <c r="M21" s="16">
        <v>284.11390692640703</v>
      </c>
      <c r="N21" s="4">
        <v>342.15976814947066</v>
      </c>
      <c r="O21" s="4">
        <v>288.22506052880499</v>
      </c>
      <c r="P21" s="4">
        <v>244.39283038009901</v>
      </c>
      <c r="Q21" s="5">
        <v>240.669086925589</v>
      </c>
      <c r="R21" s="8">
        <v>279.66707854652998</v>
      </c>
      <c r="S21" s="31">
        <v>252.01923370079001</v>
      </c>
      <c r="T21" s="34">
        <v>240.74591542838957</v>
      </c>
      <c r="U21" s="4">
        <v>212.0078056723647</v>
      </c>
      <c r="V21" s="134">
        <v>216.6767168198584</v>
      </c>
      <c r="W21" s="141">
        <f t="shared" si="0"/>
        <v>-17.844698914757959</v>
      </c>
      <c r="X21" s="141">
        <f t="shared" si="1"/>
        <v>2.2022354944369376</v>
      </c>
      <c r="Y21" s="133"/>
    </row>
    <row r="22" spans="1:25" ht="15" customHeight="1" x14ac:dyDescent="0.25">
      <c r="A22" s="1" t="s">
        <v>20</v>
      </c>
      <c r="B22" s="4">
        <v>480.97</v>
      </c>
      <c r="C22" s="4">
        <v>433.33333333333297</v>
      </c>
      <c r="D22" s="4">
        <v>420</v>
      </c>
      <c r="E22" s="4">
        <v>436.66666666666703</v>
      </c>
      <c r="F22" s="4">
        <v>450.74074074074099</v>
      </c>
      <c r="G22" s="37">
        <v>424.444444444444</v>
      </c>
      <c r="H22" s="28">
        <v>454.86111111111097</v>
      </c>
      <c r="I22" s="4">
        <v>433.3314285714286</v>
      </c>
      <c r="J22" s="4">
        <v>421.789321789322</v>
      </c>
      <c r="K22" s="4">
        <v>412.222222222222</v>
      </c>
      <c r="L22" s="51">
        <v>385.71428571428601</v>
      </c>
      <c r="M22" s="16">
        <v>380.08040575328403</v>
      </c>
      <c r="N22" s="4">
        <v>408.88888888888903</v>
      </c>
      <c r="O22" s="4">
        <v>383.11111111111109</v>
      </c>
      <c r="P22" s="4">
        <v>377.77777777777783</v>
      </c>
      <c r="Q22" s="5">
        <v>385.18518518518522</v>
      </c>
      <c r="R22" s="8">
        <v>355.55555555555554</v>
      </c>
      <c r="S22" s="31">
        <v>385.18518518518522</v>
      </c>
      <c r="T22" s="34">
        <v>380</v>
      </c>
      <c r="U22" s="4">
        <v>391.11111111111114</v>
      </c>
      <c r="V22" s="134">
        <v>366.66666666666663</v>
      </c>
      <c r="W22" s="141">
        <f t="shared" si="0"/>
        <v>-13.068764967499197</v>
      </c>
      <c r="X22" s="141">
        <f t="shared" si="1"/>
        <v>-6.2500000000000169</v>
      </c>
      <c r="Y22" s="133"/>
    </row>
    <row r="23" spans="1:25" ht="15" customHeight="1" x14ac:dyDescent="0.25">
      <c r="A23" s="1" t="s">
        <v>21</v>
      </c>
      <c r="B23" s="4">
        <v>380.17444444444402</v>
      </c>
      <c r="C23" s="4">
        <v>376.01294871794801</v>
      </c>
      <c r="D23" s="4">
        <v>353.93162393162396</v>
      </c>
      <c r="E23" s="4">
        <v>356.8733850129197</v>
      </c>
      <c r="F23" s="4">
        <v>366.04938271604902</v>
      </c>
      <c r="G23" s="37">
        <v>337.45519713261638</v>
      </c>
      <c r="H23" s="28">
        <v>350.17543859649101</v>
      </c>
      <c r="I23" s="4">
        <v>346.18377777777772</v>
      </c>
      <c r="J23" s="4">
        <v>340.19753086419735</v>
      </c>
      <c r="K23" s="4">
        <v>336.46464646464602</v>
      </c>
      <c r="L23" s="51">
        <v>323.73583333333335</v>
      </c>
      <c r="M23" s="16">
        <v>320.00402311462199</v>
      </c>
      <c r="N23" s="4">
        <v>331.85185185185202</v>
      </c>
      <c r="O23" s="4">
        <v>337.5341651812239</v>
      </c>
      <c r="P23" s="4">
        <v>349.49494949494937</v>
      </c>
      <c r="Q23" s="5">
        <v>346.07345365600554</v>
      </c>
      <c r="R23" s="8">
        <v>347.20057720057707</v>
      </c>
      <c r="S23" s="31">
        <v>344.44444444444434</v>
      </c>
      <c r="T23" s="34">
        <v>339.85863220868129</v>
      </c>
      <c r="U23" s="4">
        <v>346.77673063820623</v>
      </c>
      <c r="V23" s="134">
        <v>355.55555555555549</v>
      </c>
      <c r="W23" s="141">
        <f t="shared" si="0"/>
        <v>4.514443315430432</v>
      </c>
      <c r="X23" s="141">
        <f t="shared" si="1"/>
        <v>2.5315495942281787</v>
      </c>
      <c r="Y23" s="133"/>
    </row>
    <row r="24" spans="1:25" ht="15" customHeight="1" x14ac:dyDescent="0.25">
      <c r="A24" s="1" t="s">
        <v>22</v>
      </c>
      <c r="B24" s="4">
        <v>482.57</v>
      </c>
      <c r="C24" s="4">
        <v>446.94200000000001</v>
      </c>
      <c r="D24" s="4">
        <v>415.5555555555556</v>
      </c>
      <c r="E24" s="4">
        <v>411.11111111111109</v>
      </c>
      <c r="F24" s="4">
        <v>416.82539682539698</v>
      </c>
      <c r="G24" s="37">
        <v>380.52754435107403</v>
      </c>
      <c r="H24" s="28">
        <v>385.39682539682502</v>
      </c>
      <c r="I24" s="4">
        <v>401.74187499999999</v>
      </c>
      <c r="J24" s="4">
        <v>395.30864197530866</v>
      </c>
      <c r="K24" s="4">
        <v>370.51282051282101</v>
      </c>
      <c r="L24" s="51">
        <v>367.52</v>
      </c>
      <c r="M24" s="16">
        <v>365.47008547008602</v>
      </c>
      <c r="N24" s="4">
        <v>374.222222222222</v>
      </c>
      <c r="O24" s="4">
        <v>420.41666666666663</v>
      </c>
      <c r="P24" s="4">
        <v>420.37037037037032</v>
      </c>
      <c r="Q24" s="5">
        <v>420.78282828282829</v>
      </c>
      <c r="R24" s="8">
        <v>407.33333333333297</v>
      </c>
      <c r="S24" s="31">
        <v>407.55555555555549</v>
      </c>
      <c r="T24" s="34">
        <v>401.777777777778</v>
      </c>
      <c r="U24" s="4">
        <v>398.41269841269849</v>
      </c>
      <c r="V24" s="134">
        <v>398.17460317460319</v>
      </c>
      <c r="W24" s="141">
        <f t="shared" si="0"/>
        <v>0.72499330775408188</v>
      </c>
      <c r="X24" s="141">
        <f t="shared" si="1"/>
        <v>-5.976095617531374E-2</v>
      </c>
      <c r="Y24" s="133"/>
    </row>
    <row r="25" spans="1:25" ht="15" customHeight="1" x14ac:dyDescent="0.25">
      <c r="A25" s="1" t="s">
        <v>23</v>
      </c>
      <c r="B25" s="4">
        <v>539.58590909090901</v>
      </c>
      <c r="C25" s="4">
        <v>513.79235294117598</v>
      </c>
      <c r="D25" s="4">
        <v>482.00000000000017</v>
      </c>
      <c r="E25" s="4">
        <v>470.07751937984517</v>
      </c>
      <c r="F25" s="4">
        <v>477.29344729344803</v>
      </c>
      <c r="G25" s="37">
        <v>429.81481481481501</v>
      </c>
      <c r="H25" s="28">
        <v>435.383838383838</v>
      </c>
      <c r="I25" s="4">
        <v>426.96270833333324</v>
      </c>
      <c r="J25" s="4">
        <v>432.11640211640241</v>
      </c>
      <c r="K25" s="4">
        <v>429.20634920634899</v>
      </c>
      <c r="L25" s="4">
        <v>429.20634920634899</v>
      </c>
      <c r="M25" s="16">
        <v>423.16666666666703</v>
      </c>
      <c r="N25" s="4">
        <v>454.54545454545462</v>
      </c>
      <c r="O25" s="4">
        <v>432.79132791327953</v>
      </c>
      <c r="P25" s="4">
        <v>443.38594276094318</v>
      </c>
      <c r="Q25" s="5">
        <v>442.33027953958214</v>
      </c>
      <c r="R25" s="8">
        <v>446.01901366607274</v>
      </c>
      <c r="S25" s="31">
        <v>441.75084175084208</v>
      </c>
      <c r="T25" s="34">
        <v>439.35720844811806</v>
      </c>
      <c r="U25" s="4">
        <v>441.49043627767065</v>
      </c>
      <c r="V25" s="134">
        <v>432.25806451612914</v>
      </c>
      <c r="W25" s="141">
        <f t="shared" si="0"/>
        <v>3.2783388696401738E-2</v>
      </c>
      <c r="X25" s="141">
        <f t="shared" si="1"/>
        <v>-2.0911827307930437</v>
      </c>
      <c r="Y25" s="133"/>
    </row>
    <row r="26" spans="1:25" ht="15" customHeight="1" x14ac:dyDescent="0.25">
      <c r="A26" s="1" t="s">
        <v>24</v>
      </c>
      <c r="B26" s="4">
        <v>220.98333333333335</v>
      </c>
      <c r="C26" s="4">
        <v>236.4725</v>
      </c>
      <c r="D26" s="4">
        <v>307.79728188285202</v>
      </c>
      <c r="E26" s="4">
        <v>323.85578785963702</v>
      </c>
      <c r="F26" s="4">
        <v>377.68588592801802</v>
      </c>
      <c r="G26" s="37">
        <v>400.84708060898498</v>
      </c>
      <c r="H26" s="28">
        <v>401.40159528897902</v>
      </c>
      <c r="I26" s="4">
        <v>345.05187499999994</v>
      </c>
      <c r="J26" s="4">
        <v>319.65709987798488</v>
      </c>
      <c r="K26" s="4">
        <v>280.70947619636053</v>
      </c>
      <c r="L26" s="51">
        <v>275.70352941176498</v>
      </c>
      <c r="M26" s="16">
        <v>273.626236177387</v>
      </c>
      <c r="N26" s="4">
        <v>325.69537741951535</v>
      </c>
      <c r="O26" s="4">
        <v>273.77170213932692</v>
      </c>
      <c r="P26" s="4">
        <v>265.87825403740362</v>
      </c>
      <c r="Q26" s="5">
        <v>285.34004891544498</v>
      </c>
      <c r="R26" s="8">
        <v>278.92609854121901</v>
      </c>
      <c r="S26" s="31">
        <v>277.44297747593498</v>
      </c>
      <c r="T26" s="34">
        <v>293.13572328637298</v>
      </c>
      <c r="U26" s="4">
        <v>307.46047668435699</v>
      </c>
      <c r="V26" s="134">
        <v>298.334841628959</v>
      </c>
      <c r="W26" s="141">
        <f t="shared" si="0"/>
        <v>-6.6703534059355221</v>
      </c>
      <c r="X26" s="141">
        <f t="shared" si="1"/>
        <v>-2.9680676859050381</v>
      </c>
      <c r="Y26" s="133"/>
    </row>
    <row r="27" spans="1:25" ht="15" customHeight="1" x14ac:dyDescent="0.25">
      <c r="A27" s="1" t="s">
        <v>25</v>
      </c>
      <c r="B27" s="4">
        <v>208.2</v>
      </c>
      <c r="C27" s="4">
        <v>210.55</v>
      </c>
      <c r="D27" s="4">
        <v>234.58544449435001</v>
      </c>
      <c r="E27" s="4">
        <v>238.787053740647</v>
      </c>
      <c r="F27" s="4">
        <v>258.552973595347</v>
      </c>
      <c r="G27" s="37">
        <v>245.18009762607025</v>
      </c>
      <c r="H27" s="28">
        <v>250.39514189413811</v>
      </c>
      <c r="I27" s="4">
        <v>245.39888888888891</v>
      </c>
      <c r="J27" s="4">
        <v>229.82309621045667</v>
      </c>
      <c r="K27" s="4">
        <v>181.36910812968901</v>
      </c>
      <c r="L27" s="51">
        <v>162.71694444444444</v>
      </c>
      <c r="M27" s="16">
        <v>157.81092900416803</v>
      </c>
      <c r="N27" s="4">
        <v>154.58484920508172</v>
      </c>
      <c r="O27" s="4">
        <v>144.37807590015652</v>
      </c>
      <c r="P27" s="4">
        <v>157.11565503676732</v>
      </c>
      <c r="Q27" s="5">
        <v>170.25194574875272</v>
      </c>
      <c r="R27" s="8">
        <v>185.78889903781834</v>
      </c>
      <c r="S27" s="31">
        <v>204.73107739629799</v>
      </c>
      <c r="T27" s="34">
        <v>200.98056129462799</v>
      </c>
      <c r="U27" s="4">
        <v>242.096032507465</v>
      </c>
      <c r="V27" s="134">
        <v>197.13696301762701</v>
      </c>
      <c r="W27" s="141">
        <f t="shared" si="0"/>
        <v>-14.222301296862645</v>
      </c>
      <c r="X27" s="141">
        <f t="shared" si="1"/>
        <v>-18.570758481327726</v>
      </c>
      <c r="Y27" s="133"/>
    </row>
    <row r="28" spans="1:25" ht="15" customHeight="1" x14ac:dyDescent="0.25">
      <c r="A28" s="2" t="s">
        <v>26</v>
      </c>
      <c r="B28" s="16">
        <v>1906.4675</v>
      </c>
      <c r="C28" s="16">
        <v>1827.54025</v>
      </c>
      <c r="D28" s="16">
        <v>1862.77</v>
      </c>
      <c r="E28" s="16">
        <v>1872.2233333333299</v>
      </c>
      <c r="F28" s="16">
        <v>1878.97776233491</v>
      </c>
      <c r="G28" s="16">
        <v>1834.47</v>
      </c>
      <c r="H28" s="16">
        <v>1853.41</v>
      </c>
      <c r="I28" s="16">
        <v>1804.415</v>
      </c>
      <c r="J28" s="4">
        <v>1767.2749908044</v>
      </c>
      <c r="K28" s="4">
        <v>1785.01960784314</v>
      </c>
      <c r="L28" s="51">
        <v>1751.4137499999999</v>
      </c>
      <c r="M28" s="16">
        <v>1677.24867724868</v>
      </c>
      <c r="N28" s="4">
        <v>1866.6666666666667</v>
      </c>
      <c r="O28" s="10">
        <v>1868.3466666666666</v>
      </c>
      <c r="P28" s="4">
        <v>1781.8181818181799</v>
      </c>
      <c r="Q28" s="5">
        <v>1746.0069444444443</v>
      </c>
      <c r="R28" s="8">
        <v>1773.76623376623</v>
      </c>
      <c r="S28" s="31">
        <v>1652.3901044746699</v>
      </c>
      <c r="T28" s="34">
        <v>1549.78991596639</v>
      </c>
      <c r="U28" s="4">
        <v>1458.44988344988</v>
      </c>
      <c r="V28" s="134">
        <v>1465.3061224489795</v>
      </c>
      <c r="W28" s="141">
        <f t="shared" si="0"/>
        <v>-17.086693917281945</v>
      </c>
      <c r="X28" s="141">
        <f t="shared" si="1"/>
        <v>0.470104532003631</v>
      </c>
      <c r="Y28" s="133"/>
    </row>
    <row r="29" spans="1:25" ht="15" customHeight="1" x14ac:dyDescent="0.25">
      <c r="A29" s="2" t="s">
        <v>27</v>
      </c>
      <c r="B29" s="16">
        <v>785.32500000000005</v>
      </c>
      <c r="C29" s="16">
        <v>797.75</v>
      </c>
      <c r="D29" s="16">
        <v>798.57</v>
      </c>
      <c r="E29" s="16">
        <v>796.680555555556</v>
      </c>
      <c r="F29" s="16">
        <v>796.18293074826204</v>
      </c>
      <c r="G29" s="16">
        <v>796.42</v>
      </c>
      <c r="H29" s="16">
        <v>800</v>
      </c>
      <c r="I29" s="21">
        <v>798.8</v>
      </c>
      <c r="J29" s="4">
        <v>775.22875816993496</v>
      </c>
      <c r="K29" s="4">
        <v>849.69696969696997</v>
      </c>
      <c r="L29" s="51">
        <v>850.23400000000004</v>
      </c>
      <c r="M29" s="16">
        <v>848.66666666667004</v>
      </c>
      <c r="N29" s="4">
        <v>966.66666666667004</v>
      </c>
      <c r="O29" s="4">
        <v>856.29629629629596</v>
      </c>
      <c r="P29" s="4">
        <v>1005.041197765656</v>
      </c>
      <c r="Q29" s="5">
        <v>1119.6317188374314</v>
      </c>
      <c r="R29" s="8">
        <v>1091.18323292729</v>
      </c>
      <c r="S29" s="31">
        <v>949.87852283770656</v>
      </c>
      <c r="T29" s="34">
        <v>974.07834101382491</v>
      </c>
      <c r="U29" s="4">
        <v>998.0732739746021</v>
      </c>
      <c r="V29" s="134">
        <v>953.00248138957795</v>
      </c>
      <c r="W29" s="141">
        <f t="shared" si="0"/>
        <v>22.931776117195319</v>
      </c>
      <c r="X29" s="141">
        <f t="shared" si="1"/>
        <v>-4.5157799292170075</v>
      </c>
      <c r="Y29" s="133"/>
    </row>
    <row r="30" spans="1:25" ht="15" customHeight="1" x14ac:dyDescent="0.25">
      <c r="A30" s="2" t="s">
        <v>28</v>
      </c>
      <c r="B30" s="16">
        <v>208.465</v>
      </c>
      <c r="C30" s="16">
        <v>210.83250000000001</v>
      </c>
      <c r="D30" s="16">
        <v>212.15</v>
      </c>
      <c r="E30" s="16">
        <v>216.51333333333301</v>
      </c>
      <c r="F30" s="16">
        <v>212.82108458003401</v>
      </c>
      <c r="G30" s="16">
        <v>215</v>
      </c>
      <c r="H30" s="16">
        <v>216.99</v>
      </c>
      <c r="I30" s="16">
        <v>212.03</v>
      </c>
      <c r="J30" s="4">
        <v>203.28407317493799</v>
      </c>
      <c r="K30" s="4">
        <v>213.333333333333</v>
      </c>
      <c r="L30" s="51">
        <v>204.5</v>
      </c>
      <c r="M30" s="16">
        <v>204.982905982906</v>
      </c>
      <c r="N30" s="4">
        <v>233.333333333333</v>
      </c>
      <c r="O30" s="4">
        <v>228.57142857142901</v>
      </c>
      <c r="P30" s="4">
        <v>373.6904761904762</v>
      </c>
      <c r="Q30" s="5">
        <v>440</v>
      </c>
      <c r="R30" s="8">
        <v>400</v>
      </c>
      <c r="S30" s="31">
        <v>420.27972027972027</v>
      </c>
      <c r="T30" s="34">
        <v>398.43406593406598</v>
      </c>
      <c r="U30" s="4">
        <v>354.90109890109898</v>
      </c>
      <c r="V30" s="134">
        <v>327.05882352941177</v>
      </c>
      <c r="W30" s="141">
        <f t="shared" si="0"/>
        <v>60.8875788552103</v>
      </c>
      <c r="X30" s="141">
        <f t="shared" si="1"/>
        <v>-7.8450800681927655</v>
      </c>
      <c r="Y30" s="133"/>
    </row>
    <row r="31" spans="1:25" ht="15" customHeight="1" x14ac:dyDescent="0.25">
      <c r="A31" s="2" t="s">
        <v>29</v>
      </c>
      <c r="B31" s="16">
        <v>124.91</v>
      </c>
      <c r="C31" s="16">
        <v>124.562142857143</v>
      </c>
      <c r="D31" s="16">
        <v>130.685</v>
      </c>
      <c r="E31" s="16">
        <v>125.743888888889</v>
      </c>
      <c r="F31" s="16">
        <v>127.559474685805</v>
      </c>
      <c r="G31" s="16">
        <v>121.32</v>
      </c>
      <c r="H31" s="16">
        <v>123.65</v>
      </c>
      <c r="I31" s="16">
        <v>123.33</v>
      </c>
      <c r="J31" s="4">
        <v>120.30401880369</v>
      </c>
      <c r="K31" s="4">
        <v>119.16004135812089</v>
      </c>
      <c r="L31" s="51">
        <v>114.76580645161292</v>
      </c>
      <c r="M31" s="16">
        <v>113.451517692645</v>
      </c>
      <c r="N31" s="4">
        <v>158.06658671955478</v>
      </c>
      <c r="O31" s="4">
        <v>115.24544988238767</v>
      </c>
      <c r="P31" s="4">
        <v>108.97912490212359</v>
      </c>
      <c r="Q31" s="5">
        <v>125.50933133883177</v>
      </c>
      <c r="R31" s="8">
        <v>117.17458615631899</v>
      </c>
      <c r="S31" s="31">
        <v>113.31297438112755</v>
      </c>
      <c r="T31" s="34">
        <v>120.057552555638</v>
      </c>
      <c r="U31" s="4">
        <v>120.770991177242</v>
      </c>
      <c r="V31" s="134">
        <v>121.99573754890399</v>
      </c>
      <c r="W31" s="141">
        <f t="shared" si="0"/>
        <v>1.4062030196800883</v>
      </c>
      <c r="X31" s="141">
        <f t="shared" si="1"/>
        <v>1.0141064172145204</v>
      </c>
      <c r="Y31" s="133"/>
    </row>
    <row r="32" spans="1:25" ht="15" customHeight="1" x14ac:dyDescent="0.25">
      <c r="A32" s="2" t="s">
        <v>30</v>
      </c>
      <c r="B32" s="16">
        <v>761.16</v>
      </c>
      <c r="C32" s="16">
        <v>764.81</v>
      </c>
      <c r="D32" s="40">
        <v>775.70629099999996</v>
      </c>
      <c r="E32" s="16">
        <v>775.72</v>
      </c>
      <c r="F32" s="16">
        <v>795.75987180118</v>
      </c>
      <c r="G32" s="16">
        <v>796.67</v>
      </c>
      <c r="H32" s="16">
        <v>800</v>
      </c>
      <c r="I32" s="16">
        <v>796.19</v>
      </c>
      <c r="J32" s="4">
        <v>774.28571428571001</v>
      </c>
      <c r="K32" s="4">
        <v>800</v>
      </c>
      <c r="L32" s="51">
        <v>865.33</v>
      </c>
      <c r="M32" s="16">
        <v>859.11557041992</v>
      </c>
      <c r="N32" s="4">
        <v>933.33333333332996</v>
      </c>
      <c r="O32" s="4">
        <v>1000</v>
      </c>
      <c r="P32" s="3">
        <v>1000.6999999999999</v>
      </c>
      <c r="Q32" s="8">
        <v>1001.3004199999999</v>
      </c>
      <c r="R32" s="9">
        <v>1006.3069220999998</v>
      </c>
      <c r="S32" s="25">
        <v>1007.2125983298897</v>
      </c>
      <c r="T32" s="36">
        <v>1020</v>
      </c>
      <c r="U32" s="7">
        <v>1035</v>
      </c>
      <c r="V32" s="25">
        <v>1035.828</v>
      </c>
      <c r="W32" s="141">
        <f t="shared" si="0"/>
        <v>33.778523985240589</v>
      </c>
      <c r="X32" s="141">
        <f t="shared" si="1"/>
        <v>7.9999999999997545E-2</v>
      </c>
      <c r="Y32" s="133"/>
    </row>
    <row r="33" spans="1:25" ht="15" customHeight="1" x14ac:dyDescent="0.25">
      <c r="A33" s="2" t="s">
        <v>31</v>
      </c>
      <c r="B33" s="16">
        <v>702.98</v>
      </c>
      <c r="C33" s="16">
        <v>707.94</v>
      </c>
      <c r="D33" s="16">
        <v>717.76</v>
      </c>
      <c r="E33" s="16">
        <v>717.48444444443999</v>
      </c>
      <c r="F33" s="16">
        <v>720.24709969604305</v>
      </c>
      <c r="G33" s="16">
        <v>721.36500000000001</v>
      </c>
      <c r="H33" s="16">
        <v>727.88499999999999</v>
      </c>
      <c r="I33" s="16">
        <v>715.43499999999995</v>
      </c>
      <c r="J33" s="4">
        <v>710.13868381360601</v>
      </c>
      <c r="K33" s="4">
        <v>778.95318633613999</v>
      </c>
      <c r="L33" s="51">
        <v>880.65866666666705</v>
      </c>
      <c r="M33" s="16">
        <v>880.00004134596099</v>
      </c>
      <c r="N33" s="4">
        <v>908.23529411765003</v>
      </c>
      <c r="O33" s="4">
        <v>964.05423280423258</v>
      </c>
      <c r="P33" s="4">
        <v>968.13107925287068</v>
      </c>
      <c r="Q33" s="5">
        <v>917.1062370817275</v>
      </c>
      <c r="R33" s="8">
        <v>907.83585116175595</v>
      </c>
      <c r="S33" s="31">
        <v>924.69290551003792</v>
      </c>
      <c r="T33" s="34">
        <v>904.11824586786906</v>
      </c>
      <c r="U33" s="4">
        <v>895.35533264778599</v>
      </c>
      <c r="V33" s="134">
        <v>907.99546541084101</v>
      </c>
      <c r="W33" s="141">
        <f t="shared" si="0"/>
        <v>27.861710128886251</v>
      </c>
      <c r="X33" s="141">
        <f t="shared" si="1"/>
        <v>1.4117448461132229</v>
      </c>
      <c r="Y33" s="133"/>
    </row>
    <row r="34" spans="1:25" ht="15" customHeight="1" x14ac:dyDescent="0.25">
      <c r="A34" s="2" t="s">
        <v>32</v>
      </c>
      <c r="B34" s="41">
        <v>1044.5999999999999</v>
      </c>
      <c r="C34" s="41">
        <v>991.85</v>
      </c>
      <c r="D34" s="41">
        <v>1058.8</v>
      </c>
      <c r="E34" s="41">
        <v>1065.9000000000001</v>
      </c>
      <c r="F34" s="41">
        <v>1000</v>
      </c>
      <c r="G34" s="41">
        <v>999.17</v>
      </c>
      <c r="H34" s="41">
        <v>989.3</v>
      </c>
      <c r="I34" s="41">
        <v>987.95</v>
      </c>
      <c r="J34" s="8">
        <v>977.08255000000008</v>
      </c>
      <c r="K34" s="7">
        <v>980</v>
      </c>
      <c r="L34" s="51">
        <v>985</v>
      </c>
      <c r="M34" s="16">
        <v>983.33333333332996</v>
      </c>
      <c r="N34" s="4">
        <v>1000</v>
      </c>
      <c r="O34" s="4">
        <v>1180</v>
      </c>
      <c r="P34" s="4">
        <v>1185.7142857142901</v>
      </c>
      <c r="Q34" s="5">
        <v>1124.4254510921201</v>
      </c>
      <c r="R34" s="8">
        <v>1156.25</v>
      </c>
      <c r="S34" s="31">
        <v>1210.0245021691201</v>
      </c>
      <c r="T34" s="34">
        <v>1257.1428571428601</v>
      </c>
      <c r="U34" s="4">
        <v>1283.3333333333301</v>
      </c>
      <c r="V34" s="134">
        <v>1220</v>
      </c>
      <c r="W34" s="141">
        <f t="shared" si="0"/>
        <v>24.861507351656204</v>
      </c>
      <c r="X34" s="141">
        <f t="shared" si="1"/>
        <v>-4.9350649350646938</v>
      </c>
      <c r="Y34" s="133"/>
    </row>
    <row r="35" spans="1:25" ht="15" customHeight="1" x14ac:dyDescent="0.25">
      <c r="A35" s="2" t="s">
        <v>33</v>
      </c>
      <c r="B35" s="16">
        <v>2130.94</v>
      </c>
      <c r="C35" s="16">
        <v>2149.3486666666599</v>
      </c>
      <c r="D35" s="16">
        <v>2101.645</v>
      </c>
      <c r="E35" s="16">
        <v>2106.0700000000002</v>
      </c>
      <c r="F35" s="16">
        <v>2052.84151929781</v>
      </c>
      <c r="G35" s="16">
        <v>2156.3049999999998</v>
      </c>
      <c r="H35" s="16">
        <v>2191.0450000000001</v>
      </c>
      <c r="I35" s="16">
        <v>2106.66</v>
      </c>
      <c r="J35" s="8">
        <v>2083.4867399999998</v>
      </c>
      <c r="K35" s="4">
        <v>2353.125</v>
      </c>
      <c r="L35" s="51">
        <v>2283.7037500000001</v>
      </c>
      <c r="M35" s="16">
        <v>2272.38095238095</v>
      </c>
      <c r="N35" s="4">
        <v>2278.3333333333298</v>
      </c>
      <c r="O35" s="4">
        <v>2798.0246958652278</v>
      </c>
      <c r="P35" s="4">
        <v>2506.1699291047121</v>
      </c>
      <c r="Q35" s="5">
        <v>2419.5735078088023</v>
      </c>
      <c r="R35" s="8">
        <v>2507.3014767392801</v>
      </c>
      <c r="S35" s="31">
        <v>2694.5436507936502</v>
      </c>
      <c r="T35" s="34">
        <v>2589.7917871602085</v>
      </c>
      <c r="U35" s="4">
        <v>2651.8559871501047</v>
      </c>
      <c r="V35" s="134">
        <v>2481.8181818181802</v>
      </c>
      <c r="W35" s="141">
        <f t="shared" si="0"/>
        <v>19.118501412597443</v>
      </c>
      <c r="X35" s="141">
        <f t="shared" si="1"/>
        <v>-6.4120301462773144</v>
      </c>
      <c r="Y35" s="133"/>
    </row>
    <row r="36" spans="1:25" ht="15" customHeight="1" x14ac:dyDescent="0.25">
      <c r="A36" s="2" t="s">
        <v>34</v>
      </c>
      <c r="B36" s="4">
        <v>2002.1592000000001</v>
      </c>
      <c r="C36" s="4">
        <v>1846.9888000000001</v>
      </c>
      <c r="D36" s="4">
        <v>1991.8184000000001</v>
      </c>
      <c r="E36" s="4">
        <v>1996.6479999999999</v>
      </c>
      <c r="F36" s="16">
        <v>2007.4235374595601</v>
      </c>
      <c r="G36" s="40">
        <v>2001.02</v>
      </c>
      <c r="H36" s="16">
        <v>2000</v>
      </c>
      <c r="I36" s="40">
        <v>1999.32</v>
      </c>
      <c r="J36" s="8">
        <v>1977.3274799999999</v>
      </c>
      <c r="K36" s="4">
        <v>1953.80512019856</v>
      </c>
      <c r="L36" s="51">
        <v>1877.78</v>
      </c>
      <c r="M36" s="16">
        <v>1850.75</v>
      </c>
      <c r="N36" s="8">
        <v>1963.5741457995525</v>
      </c>
      <c r="O36" s="4">
        <v>1484.75</v>
      </c>
      <c r="P36" s="8">
        <v>1725.144125</v>
      </c>
      <c r="Q36" s="5">
        <v>1380.952380952381</v>
      </c>
      <c r="R36" s="8">
        <v>1391.6666666666699</v>
      </c>
      <c r="S36" s="25">
        <v>1392.9191666666698</v>
      </c>
      <c r="T36" s="36">
        <v>1400.14</v>
      </c>
      <c r="U36" s="7">
        <v>1405.3124</v>
      </c>
      <c r="V36" s="25">
        <v>1406.4366499199998</v>
      </c>
      <c r="W36" s="141">
        <f t="shared" si="0"/>
        <v>-28.871840191084591</v>
      </c>
      <c r="X36" s="141">
        <f t="shared" si="1"/>
        <v>7.9999999999984611E-2</v>
      </c>
      <c r="Y36" s="133"/>
    </row>
    <row r="37" spans="1:25" ht="15" customHeight="1" x14ac:dyDescent="0.25">
      <c r="A37" s="2" t="s">
        <v>35</v>
      </c>
      <c r="B37" s="16">
        <v>1006.5005555555549</v>
      </c>
      <c r="C37" s="16">
        <v>991.46666666666647</v>
      </c>
      <c r="D37" s="16">
        <v>981.15499999999997</v>
      </c>
      <c r="E37" s="16">
        <v>970.87599999999986</v>
      </c>
      <c r="F37" s="16">
        <v>958.82814047906527</v>
      </c>
      <c r="G37" s="16">
        <v>1009.5</v>
      </c>
      <c r="H37" s="16">
        <v>1001.535</v>
      </c>
      <c r="I37" s="16">
        <v>982.44500000000005</v>
      </c>
      <c r="J37" s="8">
        <v>971.638105</v>
      </c>
      <c r="K37" s="4">
        <v>1008.974248824187</v>
      </c>
      <c r="L37" s="51">
        <v>975.80772727272699</v>
      </c>
      <c r="M37" s="16">
        <v>972.40700257952005</v>
      </c>
      <c r="N37" s="4">
        <v>941.95535836712304</v>
      </c>
      <c r="O37" s="4">
        <v>875.94602509038498</v>
      </c>
      <c r="P37" s="4">
        <v>942.83781103542196</v>
      </c>
      <c r="Q37" s="5">
        <v>930.83228191561489</v>
      </c>
      <c r="R37" s="8">
        <v>894.899124711431</v>
      </c>
      <c r="S37" s="31">
        <v>908.20776731198396</v>
      </c>
      <c r="T37" s="34">
        <v>918.81720753551656</v>
      </c>
      <c r="U37" s="4">
        <v>916.75344274023678</v>
      </c>
      <c r="V37" s="134">
        <v>978.57927516711516</v>
      </c>
      <c r="W37" s="141">
        <f t="shared" si="0"/>
        <v>0.71437813434819553</v>
      </c>
      <c r="X37" s="141">
        <f t="shared" si="1"/>
        <v>6.7439978454923351</v>
      </c>
      <c r="Y37" s="133"/>
    </row>
    <row r="38" spans="1:25" ht="15" customHeight="1" x14ac:dyDescent="0.25">
      <c r="A38" s="2" t="s">
        <v>36</v>
      </c>
      <c r="B38" s="4">
        <v>486.11</v>
      </c>
      <c r="C38" s="4">
        <v>442.85</v>
      </c>
      <c r="D38" s="4">
        <v>471.67</v>
      </c>
      <c r="E38" s="4">
        <v>500</v>
      </c>
      <c r="F38" s="4">
        <v>506.78</v>
      </c>
      <c r="G38" s="4">
        <v>490.67</v>
      </c>
      <c r="H38" s="4">
        <v>502</v>
      </c>
      <c r="I38" s="4">
        <v>500</v>
      </c>
      <c r="J38" s="8">
        <v>456.31</v>
      </c>
      <c r="K38" s="8">
        <v>491.4</v>
      </c>
      <c r="L38" s="51">
        <v>498.00200000000001</v>
      </c>
      <c r="M38" s="16">
        <v>496.66666666666703</v>
      </c>
      <c r="N38" s="8">
        <v>495.33119999999997</v>
      </c>
      <c r="O38" s="4">
        <v>550</v>
      </c>
      <c r="P38" s="4">
        <v>604.07407407407402</v>
      </c>
      <c r="Q38" s="5">
        <v>666.66666666666663</v>
      </c>
      <c r="R38" s="8">
        <v>670.25325999999995</v>
      </c>
      <c r="S38" s="31">
        <v>701.11111111111097</v>
      </c>
      <c r="T38" s="34">
        <v>680</v>
      </c>
      <c r="U38" s="4">
        <v>653.33333333333303</v>
      </c>
      <c r="V38" s="134">
        <v>666.66666666667004</v>
      </c>
      <c r="W38" s="141">
        <f t="shared" si="0"/>
        <v>46.099508375155054</v>
      </c>
      <c r="X38" s="141">
        <f t="shared" si="1"/>
        <v>2.0408163265311758</v>
      </c>
      <c r="Y38" s="133"/>
    </row>
    <row r="39" spans="1:25" ht="15" customHeight="1" x14ac:dyDescent="0.25">
      <c r="A39" s="2" t="s">
        <v>37</v>
      </c>
      <c r="B39" s="4">
        <v>118.28</v>
      </c>
      <c r="C39" s="4">
        <v>126.43</v>
      </c>
      <c r="D39" s="4">
        <v>134.9</v>
      </c>
      <c r="E39" s="4">
        <v>136.68</v>
      </c>
      <c r="F39" s="4">
        <v>140</v>
      </c>
      <c r="G39" s="4">
        <v>156.32</v>
      </c>
      <c r="H39" s="4">
        <v>136.74</v>
      </c>
      <c r="I39" s="4">
        <v>153.31</v>
      </c>
      <c r="J39" s="8">
        <v>124.36</v>
      </c>
      <c r="K39" s="8">
        <v>156.55000000000001</v>
      </c>
      <c r="L39" s="51">
        <v>152.407222222222</v>
      </c>
      <c r="M39" s="16">
        <v>148.41366009861201</v>
      </c>
      <c r="N39" s="4">
        <v>157.82828282828299</v>
      </c>
      <c r="O39" s="4">
        <v>142.989417989418</v>
      </c>
      <c r="P39" s="4">
        <v>162.222222222222</v>
      </c>
      <c r="Q39" s="5">
        <v>186.57943067034</v>
      </c>
      <c r="R39" s="8">
        <v>204.77124183006501</v>
      </c>
      <c r="S39" s="31">
        <v>243.84057971014491</v>
      </c>
      <c r="T39" s="34">
        <v>240.27777777777777</v>
      </c>
      <c r="U39" s="4">
        <v>239.00462962962965</v>
      </c>
      <c r="V39" s="134">
        <v>243.86973180076629</v>
      </c>
      <c r="W39" s="141">
        <f t="shared" si="0"/>
        <v>96.099816501098658</v>
      </c>
      <c r="X39" s="141">
        <f t="shared" si="1"/>
        <v>2.0355681723302941</v>
      </c>
      <c r="Y39" s="133"/>
    </row>
    <row r="40" spans="1:25" ht="15" customHeight="1" x14ac:dyDescent="0.25">
      <c r="A40" s="2" t="s">
        <v>38</v>
      </c>
      <c r="B40" s="4">
        <v>133.6</v>
      </c>
      <c r="C40" s="4">
        <v>138.47999999999999</v>
      </c>
      <c r="D40" s="4">
        <v>134.12</v>
      </c>
      <c r="E40" s="4">
        <v>144.36000000000001</v>
      </c>
      <c r="F40" s="4">
        <v>145.08000000000001</v>
      </c>
      <c r="G40" s="4">
        <v>150.04</v>
      </c>
      <c r="H40" s="4">
        <v>150.83000000000001</v>
      </c>
      <c r="I40" s="4">
        <v>146.33000000000001</v>
      </c>
      <c r="J40" s="8">
        <v>129.31</v>
      </c>
      <c r="K40" s="8">
        <v>150.26</v>
      </c>
      <c r="L40" s="51">
        <v>155.09694444444401</v>
      </c>
      <c r="M40" s="16">
        <v>145.84704184704199</v>
      </c>
      <c r="N40" s="4">
        <v>153.140096618358</v>
      </c>
      <c r="O40" s="4">
        <v>151.455026455026</v>
      </c>
      <c r="P40" s="4">
        <v>214.04761904761901</v>
      </c>
      <c r="Q40" s="5">
        <v>247.66267324406863</v>
      </c>
      <c r="R40" s="8">
        <v>247.64309764309766</v>
      </c>
      <c r="S40" s="31">
        <v>245.15366430260048</v>
      </c>
      <c r="T40" s="34">
        <v>237.5</v>
      </c>
      <c r="U40" s="4">
        <v>240.89834515366431</v>
      </c>
      <c r="V40" s="134">
        <v>246.55172413793105</v>
      </c>
      <c r="W40" s="141">
        <f t="shared" si="0"/>
        <v>90.667175112466964</v>
      </c>
      <c r="X40" s="141">
        <f t="shared" si="1"/>
        <v>2.346790294744681</v>
      </c>
    </row>
    <row r="41" spans="1:25" ht="15" customHeight="1" x14ac:dyDescent="0.25">
      <c r="A41" s="2" t="s">
        <v>39</v>
      </c>
      <c r="B41" s="4">
        <v>408.44</v>
      </c>
      <c r="C41" s="4">
        <v>417.5</v>
      </c>
      <c r="D41" s="4">
        <v>435.22</v>
      </c>
      <c r="E41" s="4">
        <v>469.92</v>
      </c>
      <c r="F41" s="4">
        <v>464.59</v>
      </c>
      <c r="G41" s="4">
        <v>450</v>
      </c>
      <c r="H41" s="4">
        <v>455.99</v>
      </c>
      <c r="I41" s="4">
        <v>500</v>
      </c>
      <c r="J41" s="8">
        <v>419.46</v>
      </c>
      <c r="K41" s="8">
        <v>450.67</v>
      </c>
      <c r="L41" s="51">
        <v>523.98</v>
      </c>
      <c r="M41" s="16">
        <v>511.1111111111112</v>
      </c>
      <c r="N41" s="4">
        <v>530.30303030303037</v>
      </c>
      <c r="O41" s="4">
        <v>486.51162790697703</v>
      </c>
      <c r="P41" s="4">
        <v>441.44927536231882</v>
      </c>
      <c r="Q41" s="5">
        <v>423.63636363636363</v>
      </c>
      <c r="R41" s="8">
        <v>423.52941176470586</v>
      </c>
      <c r="S41" s="31">
        <v>450.07407407407402</v>
      </c>
      <c r="T41" s="34">
        <v>454.8427672955977</v>
      </c>
      <c r="U41" s="4">
        <v>456.17021276595761</v>
      </c>
      <c r="V41" s="134">
        <v>468.0952380952379</v>
      </c>
      <c r="W41" s="141">
        <f t="shared" si="0"/>
        <v>11.59472609908881</v>
      </c>
      <c r="X41" s="141">
        <f t="shared" si="1"/>
        <v>2.6141613361761817</v>
      </c>
    </row>
    <row r="42" spans="1:25" ht="15" customHeight="1" x14ac:dyDescent="0.25">
      <c r="A42" s="2" t="s">
        <v>40</v>
      </c>
      <c r="B42" s="4">
        <v>220</v>
      </c>
      <c r="C42" s="4">
        <v>260</v>
      </c>
      <c r="D42" s="4">
        <v>220.85</v>
      </c>
      <c r="E42" s="4">
        <v>220.65</v>
      </c>
      <c r="F42" s="4">
        <v>210</v>
      </c>
      <c r="G42" s="4">
        <v>212.12</v>
      </c>
      <c r="H42" s="4">
        <v>198.83</v>
      </c>
      <c r="I42" s="4">
        <v>199.83</v>
      </c>
      <c r="J42" s="8">
        <v>224.73</v>
      </c>
      <c r="K42" s="8">
        <v>212.43</v>
      </c>
      <c r="L42" s="51">
        <v>211.85939393939401</v>
      </c>
      <c r="M42" s="16">
        <v>210.40358234558201</v>
      </c>
      <c r="N42" s="4">
        <v>200.87141551211599</v>
      </c>
      <c r="O42" s="4">
        <v>197.36499006269611</v>
      </c>
      <c r="P42" s="4">
        <v>205.2676457630414</v>
      </c>
      <c r="Q42" s="5">
        <v>230.64131437139292</v>
      </c>
      <c r="R42" s="8">
        <v>218.95505769760283</v>
      </c>
      <c r="S42" s="31">
        <v>255.64800442702773</v>
      </c>
      <c r="T42" s="34">
        <v>227.20597192657138</v>
      </c>
      <c r="U42" s="4">
        <v>233.26850463582895</v>
      </c>
      <c r="V42" s="134">
        <v>232.59696198321228</v>
      </c>
      <c r="W42" s="141">
        <f t="shared" si="0"/>
        <v>3.5006283020568207</v>
      </c>
      <c r="X42" s="141">
        <f t="shared" si="1"/>
        <v>-0.28788397887878409</v>
      </c>
    </row>
    <row r="43" spans="1:25" ht="15" customHeight="1" x14ac:dyDescent="0.25">
      <c r="A43" s="2" t="s">
        <v>41</v>
      </c>
      <c r="B43" s="4">
        <v>205.36</v>
      </c>
      <c r="C43" s="4">
        <v>215.23</v>
      </c>
      <c r="D43" s="4">
        <v>226.15</v>
      </c>
      <c r="E43" s="4">
        <v>246.15</v>
      </c>
      <c r="F43" s="4">
        <v>262.45999999999998</v>
      </c>
      <c r="G43" s="4">
        <v>220.19</v>
      </c>
      <c r="H43" s="4">
        <v>197.33</v>
      </c>
      <c r="I43" s="4">
        <v>201.37</v>
      </c>
      <c r="J43" s="8">
        <v>217.11</v>
      </c>
      <c r="K43" s="8">
        <v>220.52</v>
      </c>
      <c r="L43" s="51">
        <v>225.45</v>
      </c>
      <c r="M43" s="16">
        <v>223.920436621128</v>
      </c>
      <c r="N43" s="4">
        <v>260.75319090738702</v>
      </c>
      <c r="O43" s="4">
        <v>183.50130323714714</v>
      </c>
      <c r="P43" s="4">
        <v>180.267417330424</v>
      </c>
      <c r="Q43" s="5">
        <v>186.1440008647493</v>
      </c>
      <c r="R43" s="8">
        <v>209.74318588602301</v>
      </c>
      <c r="S43" s="31">
        <v>217.29596963777601</v>
      </c>
      <c r="T43" s="34">
        <v>184.05022851399602</v>
      </c>
      <c r="U43" s="4">
        <v>197.88819043963954</v>
      </c>
      <c r="V43" s="134">
        <v>226.65121779587031</v>
      </c>
      <c r="W43" s="141">
        <f t="shared" si="0"/>
        <v>4.3946468591360572</v>
      </c>
      <c r="X43" s="141">
        <f t="shared" si="1"/>
        <v>14.534989325198843</v>
      </c>
    </row>
    <row r="44" spans="1:25" ht="15" customHeight="1" x14ac:dyDescent="0.25">
      <c r="A44" s="2" t="s">
        <v>42</v>
      </c>
      <c r="B44" s="4">
        <v>509.16</v>
      </c>
      <c r="C44" s="4">
        <v>495.66</v>
      </c>
      <c r="D44" s="4">
        <v>506.66</v>
      </c>
      <c r="E44" s="4">
        <v>518.97</v>
      </c>
      <c r="F44" s="4">
        <v>529.55999999999995</v>
      </c>
      <c r="G44" s="4">
        <v>528.88</v>
      </c>
      <c r="H44" s="4">
        <v>537.41</v>
      </c>
      <c r="I44" s="4">
        <v>571.11</v>
      </c>
      <c r="J44" s="8">
        <v>483.95</v>
      </c>
      <c r="K44" s="8">
        <v>529.66999999999996</v>
      </c>
      <c r="L44" s="51">
        <v>531.26900000000001</v>
      </c>
      <c r="M44" s="16">
        <v>525.33333333333303</v>
      </c>
      <c r="N44" s="4">
        <v>550.90909090909099</v>
      </c>
      <c r="O44" s="4">
        <v>545.64102564102564</v>
      </c>
      <c r="P44" s="4">
        <v>523.66666666666652</v>
      </c>
      <c r="Q44" s="5">
        <v>509.05982905982904</v>
      </c>
      <c r="R44" s="8">
        <v>529.37499999999989</v>
      </c>
      <c r="S44" s="31">
        <v>547.31707317073176</v>
      </c>
      <c r="T44" s="34">
        <v>524.1025641025642</v>
      </c>
      <c r="U44" s="4">
        <v>527.93650793650806</v>
      </c>
      <c r="V44" s="134">
        <v>509.30555555555998</v>
      </c>
      <c r="W44" s="141">
        <f t="shared" si="0"/>
        <v>5.2392923970575449</v>
      </c>
      <c r="X44" s="141">
        <f t="shared" si="1"/>
        <v>-3.5290138304261252</v>
      </c>
    </row>
    <row r="45" spans="1:25" ht="15" customHeight="1" x14ac:dyDescent="0.25">
      <c r="A45" s="2" t="s">
        <v>43</v>
      </c>
      <c r="B45" s="4">
        <v>606.09</v>
      </c>
      <c r="C45" s="4">
        <v>593.75</v>
      </c>
      <c r="D45" s="4">
        <v>608.33000000000004</v>
      </c>
      <c r="E45" s="4">
        <v>619.44000000000005</v>
      </c>
      <c r="F45" s="4">
        <v>647.39</v>
      </c>
      <c r="G45" s="4">
        <v>649.58000000000004</v>
      </c>
      <c r="H45" s="4">
        <v>575.83000000000004</v>
      </c>
      <c r="I45" s="4">
        <v>581.25</v>
      </c>
      <c r="J45" s="8">
        <v>598.53</v>
      </c>
      <c r="K45" s="8">
        <v>650.54999999999995</v>
      </c>
      <c r="L45" s="51">
        <v>673.25</v>
      </c>
      <c r="M45" s="16">
        <v>672.5</v>
      </c>
      <c r="N45" s="4">
        <v>676.66666666666697</v>
      </c>
      <c r="O45" s="4">
        <v>670.83333333333337</v>
      </c>
      <c r="P45" s="4">
        <v>746.15384615384619</v>
      </c>
      <c r="Q45" s="5">
        <v>737.5</v>
      </c>
      <c r="R45" s="8">
        <v>699.47368421052602</v>
      </c>
      <c r="S45" s="31">
        <v>700</v>
      </c>
      <c r="T45" s="34">
        <v>714.70588235294122</v>
      </c>
      <c r="U45" s="4">
        <v>700</v>
      </c>
      <c r="V45" s="134">
        <v>720.76923076923072</v>
      </c>
      <c r="W45" s="141">
        <f t="shared" si="0"/>
        <v>20.423242071279759</v>
      </c>
      <c r="X45" s="141">
        <f t="shared" si="1"/>
        <v>2.9670329670329596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32.140625" customWidth="1"/>
    <col min="2" max="13" width="9.140625" style="3" hidden="1" customWidth="1"/>
    <col min="14" max="17" width="9.140625" hidden="1" customWidth="1"/>
    <col min="18" max="18" width="0" hidden="1" customWidth="1"/>
    <col min="20" max="20" width="11.42578125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213">
        <v>494.59</v>
      </c>
      <c r="C3" s="213">
        <v>505.42857142857099</v>
      </c>
      <c r="D3" s="145">
        <v>500</v>
      </c>
      <c r="E3" s="145">
        <v>524.16666666666697</v>
      </c>
      <c r="F3" s="145">
        <v>520.96</v>
      </c>
      <c r="G3" s="151">
        <v>513.33333333333303</v>
      </c>
      <c r="H3" s="152">
        <v>550.76923076923094</v>
      </c>
      <c r="I3" s="145">
        <v>462.5</v>
      </c>
      <c r="J3" s="145">
        <v>474.16666666666703</v>
      </c>
      <c r="K3" s="7">
        <v>490.88</v>
      </c>
      <c r="L3" s="214">
        <v>500.75</v>
      </c>
      <c r="M3" s="146">
        <v>463.33333333333297</v>
      </c>
      <c r="N3" s="145">
        <v>433.33333333333331</v>
      </c>
      <c r="O3" s="145">
        <v>544.28571428571399</v>
      </c>
      <c r="P3" s="145">
        <v>564.28571428571399</v>
      </c>
      <c r="Q3" s="194">
        <v>571.66666666666697</v>
      </c>
      <c r="R3" s="195">
        <v>575.83333333333303</v>
      </c>
      <c r="S3" s="196">
        <v>550</v>
      </c>
      <c r="T3" s="197">
        <v>485.75</v>
      </c>
      <c r="U3" s="145">
        <v>485</v>
      </c>
      <c r="V3" s="156">
        <v>441.66666666666669</v>
      </c>
      <c r="W3" s="198">
        <f>(V3-J3)/J3*100</f>
        <v>-6.8541300527241447</v>
      </c>
      <c r="X3" s="198">
        <f>(V3-U3)/U3*100</f>
        <v>-8.9347079037800654</v>
      </c>
      <c r="Y3" s="199"/>
    </row>
    <row r="4" spans="1:25" ht="15" customHeight="1" x14ac:dyDescent="0.25">
      <c r="A4" s="1" t="s">
        <v>2</v>
      </c>
      <c r="B4" s="52">
        <v>49.730000000000004</v>
      </c>
      <c r="C4" s="52">
        <v>43.714285714285701</v>
      </c>
      <c r="D4" s="4">
        <v>42.6666666666667</v>
      </c>
      <c r="E4" s="4">
        <v>46.363636363636367</v>
      </c>
      <c r="F4" s="4">
        <v>45.833333333333336</v>
      </c>
      <c r="G4" s="37">
        <v>45.454545454545453</v>
      </c>
      <c r="H4" s="28">
        <v>48</v>
      </c>
      <c r="I4" s="4">
        <v>45</v>
      </c>
      <c r="J4" s="4">
        <v>45.833333333333336</v>
      </c>
      <c r="K4" s="4">
        <v>44.166666666666664</v>
      </c>
      <c r="L4" s="53">
        <v>44.305</v>
      </c>
      <c r="M4" s="16">
        <v>40.769230769230766</v>
      </c>
      <c r="N4" s="4">
        <v>40</v>
      </c>
      <c r="O4" s="4">
        <v>42.857142857142854</v>
      </c>
      <c r="P4" s="4">
        <v>42.868252857142899</v>
      </c>
      <c r="Q4" s="5">
        <v>42.5</v>
      </c>
      <c r="R4" s="6">
        <v>43.333333333333336</v>
      </c>
      <c r="S4" s="31">
        <v>43.272727272727302</v>
      </c>
      <c r="T4" s="34">
        <v>41.81818181818182</v>
      </c>
      <c r="U4" s="4">
        <v>42.5</v>
      </c>
      <c r="V4" s="134">
        <v>40.454545454545453</v>
      </c>
      <c r="W4" s="141">
        <f t="shared" ref="W4:W45" si="0">(V4-J4)/J4*100</f>
        <v>-11.735537190082653</v>
      </c>
      <c r="X4" s="141">
        <f t="shared" ref="X4:X45" si="1">(V4-U4)/U4*100</f>
        <v>-4.8128342245989337</v>
      </c>
      <c r="Y4" s="133"/>
    </row>
    <row r="5" spans="1:25" ht="15" customHeight="1" x14ac:dyDescent="0.25">
      <c r="A5" s="1" t="s">
        <v>3</v>
      </c>
      <c r="B5" s="52">
        <v>402.32249999999999</v>
      </c>
      <c r="C5" s="52">
        <v>417.85714285714249</v>
      </c>
      <c r="D5" s="4">
        <v>401.05820105820112</v>
      </c>
      <c r="E5" s="4">
        <v>427.27272727272725</v>
      </c>
      <c r="F5" s="4">
        <v>431.66666666666703</v>
      </c>
      <c r="G5" s="37">
        <v>450.83333333333297</v>
      </c>
      <c r="H5" s="28">
        <v>436.32478632478637</v>
      </c>
      <c r="I5" s="4">
        <v>462.62545454545455</v>
      </c>
      <c r="J5" s="4">
        <v>471.452991452991</v>
      </c>
      <c r="K5" s="4">
        <v>461.11111111111109</v>
      </c>
      <c r="L5" s="53">
        <v>457.76499999999999</v>
      </c>
      <c r="M5" s="16">
        <v>457.06349206349199</v>
      </c>
      <c r="N5" s="4">
        <v>471.71717171717171</v>
      </c>
      <c r="O5" s="4">
        <v>452.38095238095235</v>
      </c>
      <c r="P5" s="4">
        <v>468.71794871794867</v>
      </c>
      <c r="Q5" s="5">
        <v>476.26262626262627</v>
      </c>
      <c r="R5" s="6">
        <v>439.8989898989899</v>
      </c>
      <c r="S5" s="31">
        <v>458.88888888888903</v>
      </c>
      <c r="T5" s="34">
        <v>439.35185185185202</v>
      </c>
      <c r="U5" s="4">
        <v>479.81481481481501</v>
      </c>
      <c r="V5" s="134">
        <v>461.77260981912139</v>
      </c>
      <c r="W5" s="141">
        <f t="shared" si="0"/>
        <v>-2.0533079245154933</v>
      </c>
      <c r="X5" s="141">
        <f t="shared" si="1"/>
        <v>-3.7602434186316298</v>
      </c>
      <c r="Y5" s="133"/>
    </row>
    <row r="6" spans="1:25" ht="15" customHeight="1" x14ac:dyDescent="0.25">
      <c r="A6" s="1" t="s">
        <v>4</v>
      </c>
      <c r="B6" s="52">
        <v>418.76299999999998</v>
      </c>
      <c r="C6" s="52">
        <v>384.52457142857054</v>
      </c>
      <c r="D6" s="4">
        <v>406.77655677655679</v>
      </c>
      <c r="E6" s="4">
        <v>403.2407407407407</v>
      </c>
      <c r="F6" s="4">
        <v>405.05050505050508</v>
      </c>
      <c r="G6" s="37">
        <v>409.59595959595958</v>
      </c>
      <c r="H6" s="28">
        <v>423.07692307692309</v>
      </c>
      <c r="I6" s="4">
        <v>445.83333333333331</v>
      </c>
      <c r="J6" s="4">
        <v>444.90740740740739</v>
      </c>
      <c r="K6" s="4">
        <v>438.33333333333297</v>
      </c>
      <c r="L6" s="53">
        <v>430.98555555555998</v>
      </c>
      <c r="M6" s="16">
        <v>430</v>
      </c>
      <c r="N6" s="4">
        <v>444.94949494949492</v>
      </c>
      <c r="O6" s="4">
        <v>424.78632478632483</v>
      </c>
      <c r="P6" s="4">
        <v>410.79285714285714</v>
      </c>
      <c r="Q6" s="5">
        <v>431.77083333333331</v>
      </c>
      <c r="R6" s="6">
        <v>454.62962962962962</v>
      </c>
      <c r="S6" s="31">
        <v>407.88866930171275</v>
      </c>
      <c r="T6" s="34">
        <v>400.49494949494903</v>
      </c>
      <c r="U6" s="4">
        <v>453.7037037037037</v>
      </c>
      <c r="V6" s="134">
        <v>458.79629629629602</v>
      </c>
      <c r="W6" s="141">
        <f t="shared" si="0"/>
        <v>3.1217481789801709</v>
      </c>
      <c r="X6" s="141">
        <f t="shared" si="1"/>
        <v>1.1224489795917778</v>
      </c>
      <c r="Y6" s="133"/>
    </row>
    <row r="7" spans="1:25" ht="15" customHeight="1" x14ac:dyDescent="0.25">
      <c r="A7" s="1" t="s">
        <v>5</v>
      </c>
      <c r="B7" s="52">
        <v>756.33249999999998</v>
      </c>
      <c r="C7" s="52">
        <v>1091.6666666666652</v>
      </c>
      <c r="D7" s="4">
        <v>1007.96089204912</v>
      </c>
      <c r="E7" s="4">
        <v>1008.023088023088</v>
      </c>
      <c r="F7" s="4">
        <v>1298.1627089385699</v>
      </c>
      <c r="G7" s="37">
        <v>1241.46887595163</v>
      </c>
      <c r="H7" s="28">
        <v>1225.3968253968201</v>
      </c>
      <c r="I7" s="4">
        <v>992.42545454545461</v>
      </c>
      <c r="J7" s="4">
        <v>1028.5923141186302</v>
      </c>
      <c r="K7" s="4">
        <v>1037.16564137616</v>
      </c>
      <c r="L7" s="53">
        <v>1034.3333333333301</v>
      </c>
      <c r="M7" s="16">
        <v>1028.5082733358599</v>
      </c>
      <c r="N7" s="4">
        <v>990.29982363315696</v>
      </c>
      <c r="O7" s="4">
        <v>905.07861264163785</v>
      </c>
      <c r="P7" s="4">
        <v>933.27228327228329</v>
      </c>
      <c r="Q7" s="5">
        <v>900.8012820512821</v>
      </c>
      <c r="R7" s="6">
        <v>927.44069720354298</v>
      </c>
      <c r="S7" s="31">
        <v>1006.7934613001025</v>
      </c>
      <c r="T7" s="34">
        <v>976.72090361745495</v>
      </c>
      <c r="U7" s="4">
        <v>983.5664335664336</v>
      </c>
      <c r="V7" s="134">
        <v>939.17258423837359</v>
      </c>
      <c r="W7" s="141">
        <f t="shared" si="0"/>
        <v>-8.6934083263958328</v>
      </c>
      <c r="X7" s="141">
        <f t="shared" si="1"/>
        <v>-4.5135588012176191</v>
      </c>
      <c r="Y7" s="133"/>
    </row>
    <row r="8" spans="1:25" ht="15" customHeight="1" x14ac:dyDescent="0.25">
      <c r="A8" s="1" t="s">
        <v>6</v>
      </c>
      <c r="B8" s="52">
        <v>1231.473</v>
      </c>
      <c r="C8" s="52">
        <v>1539.5612857142851</v>
      </c>
      <c r="D8" s="4">
        <v>1426.6794122057299</v>
      </c>
      <c r="E8" s="4">
        <v>1451.6081871345029</v>
      </c>
      <c r="F8" s="4">
        <v>1461.5288220551399</v>
      </c>
      <c r="G8" s="37">
        <v>1424.62651727358</v>
      </c>
      <c r="H8" s="28">
        <v>1473.46477052359</v>
      </c>
      <c r="I8" s="4">
        <v>1365.5691666666664</v>
      </c>
      <c r="J8" s="4">
        <v>1378.6247816511</v>
      </c>
      <c r="K8" s="4">
        <v>1383.7189126662799</v>
      </c>
      <c r="L8" s="53">
        <v>1267.8571428571399</v>
      </c>
      <c r="M8" s="16">
        <v>1264.8478338703901</v>
      </c>
      <c r="N8" s="4">
        <v>1268.85205437837</v>
      </c>
      <c r="O8" s="4">
        <v>1323.90066074277</v>
      </c>
      <c r="P8" s="4">
        <v>1374.2988423439599</v>
      </c>
      <c r="Q8" s="5">
        <v>1317.2827903091099</v>
      </c>
      <c r="R8" s="6">
        <v>1348.0367585630743</v>
      </c>
      <c r="S8" s="31">
        <v>1306.0883362353952</v>
      </c>
      <c r="T8" s="34">
        <v>1351.9157309719899</v>
      </c>
      <c r="U8" s="4">
        <v>1346.8253968254</v>
      </c>
      <c r="V8" s="134">
        <v>1356.2896825396799</v>
      </c>
      <c r="W8" s="141">
        <f t="shared" si="0"/>
        <v>-1.6200999291968756</v>
      </c>
      <c r="X8" s="141">
        <f t="shared" si="1"/>
        <v>0.70271066588053066</v>
      </c>
      <c r="Y8" s="133"/>
    </row>
    <row r="9" spans="1:25" ht="15" customHeight="1" x14ac:dyDescent="0.25">
      <c r="A9" s="1" t="s">
        <v>7</v>
      </c>
      <c r="B9" s="52">
        <v>334.76499999999999</v>
      </c>
      <c r="C9" s="52">
        <v>342.85714285714249</v>
      </c>
      <c r="D9" s="4">
        <v>341.66666666666669</v>
      </c>
      <c r="E9" s="4">
        <v>308.33333333333331</v>
      </c>
      <c r="F9" s="4">
        <v>352.5</v>
      </c>
      <c r="G9" s="37">
        <v>333.33333333333331</v>
      </c>
      <c r="H9" s="28">
        <v>342.30769230769232</v>
      </c>
      <c r="I9" s="4">
        <v>325</v>
      </c>
      <c r="J9" s="4">
        <v>330.83333333333297</v>
      </c>
      <c r="K9" s="4">
        <v>336.36363636363637</v>
      </c>
      <c r="L9" s="4">
        <v>326.36363636363598</v>
      </c>
      <c r="M9" s="16">
        <v>321.66666666666703</v>
      </c>
      <c r="N9" s="4">
        <v>325</v>
      </c>
      <c r="O9" s="4">
        <v>332.14285714285717</v>
      </c>
      <c r="P9" s="4">
        <v>353.84615384615387</v>
      </c>
      <c r="Q9" s="5">
        <v>359.09090909090907</v>
      </c>
      <c r="R9" s="6">
        <v>354.16666666666669</v>
      </c>
      <c r="S9" s="31">
        <v>354.16666666666669</v>
      </c>
      <c r="T9" s="34">
        <v>345.83333333333331</v>
      </c>
      <c r="U9" s="4">
        <v>345.83333333333331</v>
      </c>
      <c r="V9" s="134">
        <v>339.28571428571428</v>
      </c>
      <c r="W9" s="141">
        <f t="shared" si="0"/>
        <v>2.5548758546240746</v>
      </c>
      <c r="X9" s="141">
        <f t="shared" si="1"/>
        <v>-1.8932874354561071</v>
      </c>
      <c r="Y9" s="133"/>
    </row>
    <row r="10" spans="1:25" ht="15" customHeight="1" x14ac:dyDescent="0.25">
      <c r="A10" s="1" t="s">
        <v>8</v>
      </c>
      <c r="B10" s="52">
        <v>265.58499999999998</v>
      </c>
      <c r="C10" s="52">
        <v>277.28571428571399</v>
      </c>
      <c r="D10" s="4">
        <v>294.16666666666669</v>
      </c>
      <c r="E10" s="4">
        <v>300.83333333333331</v>
      </c>
      <c r="F10" s="4">
        <v>307.27272727272725</v>
      </c>
      <c r="G10" s="37">
        <v>327.5</v>
      </c>
      <c r="H10" s="28">
        <v>302.30769230769232</v>
      </c>
      <c r="I10" s="4">
        <v>244.16666666666666</v>
      </c>
      <c r="J10" s="4">
        <v>265</v>
      </c>
      <c r="K10" s="4">
        <v>280.76923076923077</v>
      </c>
      <c r="L10" s="4">
        <v>280.96923076923099</v>
      </c>
      <c r="M10" s="16">
        <v>280.33333333333297</v>
      </c>
      <c r="N10" s="4">
        <v>285.83333333333331</v>
      </c>
      <c r="O10" s="4">
        <v>303.57142857142856</v>
      </c>
      <c r="P10" s="4">
        <v>323.57142857142856</v>
      </c>
      <c r="Q10" s="5">
        <v>323.33333333333331</v>
      </c>
      <c r="R10" s="6">
        <v>319.16666666666669</v>
      </c>
      <c r="S10" s="31">
        <v>319.15543000000002</v>
      </c>
      <c r="T10" s="34">
        <v>327.5</v>
      </c>
      <c r="U10" s="4">
        <v>311.81818181818181</v>
      </c>
      <c r="V10" s="134">
        <v>307.27272727272725</v>
      </c>
      <c r="W10" s="141">
        <f t="shared" si="0"/>
        <v>15.951972555746133</v>
      </c>
      <c r="X10" s="141">
        <f t="shared" si="1"/>
        <v>-1.4577259475218709</v>
      </c>
      <c r="Y10" s="133"/>
    </row>
    <row r="11" spans="1:25" ht="15" customHeight="1" x14ac:dyDescent="0.25">
      <c r="A11" s="1" t="s">
        <v>9</v>
      </c>
      <c r="B11" s="52">
        <v>323.38499999999999</v>
      </c>
      <c r="C11" s="52">
        <v>360</v>
      </c>
      <c r="D11" s="4">
        <v>373.33333333333331</v>
      </c>
      <c r="E11" s="4">
        <v>380</v>
      </c>
      <c r="F11" s="4">
        <v>400</v>
      </c>
      <c r="G11" s="37">
        <v>410</v>
      </c>
      <c r="H11" s="30">
        <v>420.25</v>
      </c>
      <c r="I11" s="4">
        <v>360</v>
      </c>
      <c r="J11" s="4">
        <v>360</v>
      </c>
      <c r="K11" s="4">
        <v>370</v>
      </c>
      <c r="L11" s="4">
        <v>370.58</v>
      </c>
      <c r="M11" s="16">
        <v>370</v>
      </c>
      <c r="N11" s="4">
        <v>360</v>
      </c>
      <c r="O11" s="4">
        <v>340</v>
      </c>
      <c r="P11" s="4">
        <v>360</v>
      </c>
      <c r="Q11" s="5">
        <v>360</v>
      </c>
      <c r="R11" s="6">
        <v>350</v>
      </c>
      <c r="S11" s="25">
        <v>350.17499999999995</v>
      </c>
      <c r="T11" s="34">
        <v>370.58</v>
      </c>
      <c r="U11" s="4">
        <v>320</v>
      </c>
      <c r="V11" s="134">
        <v>320</v>
      </c>
      <c r="W11" s="141">
        <f t="shared" si="0"/>
        <v>-11.111111111111111</v>
      </c>
      <c r="X11" s="141">
        <f t="shared" si="1"/>
        <v>0</v>
      </c>
      <c r="Y11" s="133"/>
    </row>
    <row r="12" spans="1:25" ht="15" customHeight="1" x14ac:dyDescent="0.25">
      <c r="A12" s="1" t="s">
        <v>10</v>
      </c>
      <c r="B12" s="52">
        <v>1134.3800000000001</v>
      </c>
      <c r="C12" s="52">
        <v>1000</v>
      </c>
      <c r="D12" s="4">
        <v>1050</v>
      </c>
      <c r="E12" s="4">
        <v>900.33</v>
      </c>
      <c r="F12" s="4">
        <v>1091.6666666666667</v>
      </c>
      <c r="G12" s="37">
        <v>1150.64935064935</v>
      </c>
      <c r="H12" s="28">
        <v>1050</v>
      </c>
      <c r="I12" s="4">
        <v>968.83090909090902</v>
      </c>
      <c r="J12" s="4">
        <v>982.40740740740705</v>
      </c>
      <c r="K12" s="7">
        <v>985</v>
      </c>
      <c r="L12" s="7">
        <v>985</v>
      </c>
      <c r="M12" s="16">
        <v>984.61538461537998</v>
      </c>
      <c r="N12" s="4">
        <v>941.66666666667004</v>
      </c>
      <c r="O12" s="4">
        <v>920</v>
      </c>
      <c r="P12" s="4">
        <v>960.31746031746002</v>
      </c>
      <c r="Q12" s="5">
        <v>964.44444444444002</v>
      </c>
      <c r="R12" s="6">
        <v>905.59523809523807</v>
      </c>
      <c r="S12" s="31">
        <v>901.66666666667004</v>
      </c>
      <c r="T12" s="34">
        <v>906.66666666667004</v>
      </c>
      <c r="U12" s="4">
        <v>1079.1666666666667</v>
      </c>
      <c r="V12" s="134">
        <v>859.52380952380952</v>
      </c>
      <c r="W12" s="141">
        <f t="shared" si="0"/>
        <v>-12.508415241685711</v>
      </c>
      <c r="X12" s="141">
        <f t="shared" si="1"/>
        <v>-20.353006067291787</v>
      </c>
      <c r="Y12" s="133"/>
    </row>
    <row r="13" spans="1:25" ht="15" customHeight="1" x14ac:dyDescent="0.25">
      <c r="A13" s="1" t="s">
        <v>11</v>
      </c>
      <c r="B13" s="52">
        <v>1054.373</v>
      </c>
      <c r="C13" s="52">
        <v>1059.52357142857</v>
      </c>
      <c r="D13" s="4">
        <v>1061.4877589453899</v>
      </c>
      <c r="E13" s="4">
        <v>1060.58</v>
      </c>
      <c r="F13" s="4">
        <v>1025.6018684872399</v>
      </c>
      <c r="G13" s="37">
        <v>1069.6969696969697</v>
      </c>
      <c r="H13" s="28">
        <v>1022.2222222222223</v>
      </c>
      <c r="I13" s="4">
        <v>1105.1790909090907</v>
      </c>
      <c r="J13" s="4">
        <v>1036.1111111111111</v>
      </c>
      <c r="K13" s="7">
        <v>1035.8900000000001</v>
      </c>
      <c r="L13" s="53">
        <v>924.07444444444445</v>
      </c>
      <c r="M13" s="16">
        <v>924.61538461537998</v>
      </c>
      <c r="N13" s="4">
        <v>937.5</v>
      </c>
      <c r="O13" s="4">
        <v>1084.61538461538</v>
      </c>
      <c r="P13" s="4">
        <v>1122.7810650887573</v>
      </c>
      <c r="Q13" s="5">
        <v>1128.3333333333301</v>
      </c>
      <c r="R13" s="6">
        <v>1089.04428904428</v>
      </c>
      <c r="S13" s="31">
        <v>1095</v>
      </c>
      <c r="T13" s="34">
        <v>1083.3333333333301</v>
      </c>
      <c r="U13" s="4">
        <v>979.39393939393904</v>
      </c>
      <c r="V13" s="134">
        <v>978.78787878787887</v>
      </c>
      <c r="W13" s="141">
        <f t="shared" si="0"/>
        <v>-5.5325371679258977</v>
      </c>
      <c r="X13" s="141">
        <f t="shared" si="1"/>
        <v>-6.1881188118767236E-2</v>
      </c>
      <c r="Y13" s="133"/>
    </row>
    <row r="14" spans="1:25" ht="15" customHeight="1" x14ac:dyDescent="0.25">
      <c r="A14" s="1" t="s">
        <v>12</v>
      </c>
      <c r="B14" s="52">
        <v>120.89</v>
      </c>
      <c r="C14" s="52">
        <v>135</v>
      </c>
      <c r="D14" s="4">
        <v>130</v>
      </c>
      <c r="E14" s="7">
        <v>132.55000000000001</v>
      </c>
      <c r="F14" s="7">
        <v>140.66999999999999</v>
      </c>
      <c r="G14" s="8">
        <v>146.61000000000001</v>
      </c>
      <c r="H14" s="8">
        <v>143.63999999999999</v>
      </c>
      <c r="I14" s="4">
        <v>165</v>
      </c>
      <c r="J14" s="4">
        <v>170</v>
      </c>
      <c r="K14" s="7">
        <v>172.55</v>
      </c>
      <c r="L14" s="53">
        <v>172.60444444444499</v>
      </c>
      <c r="M14" s="16">
        <v>170</v>
      </c>
      <c r="N14" s="7">
        <v>172</v>
      </c>
      <c r="O14" s="8">
        <v>172.08599999999998</v>
      </c>
      <c r="P14" s="8">
        <v>172.08599999999998</v>
      </c>
      <c r="Q14" s="5">
        <v>170</v>
      </c>
      <c r="R14" s="6">
        <v>150</v>
      </c>
      <c r="S14" s="25">
        <v>150.07499999999999</v>
      </c>
      <c r="T14" s="36">
        <v>155.84</v>
      </c>
      <c r="U14" s="4">
        <v>150</v>
      </c>
      <c r="V14" s="135">
        <v>152.34200000000001</v>
      </c>
      <c r="W14" s="141">
        <f t="shared" si="0"/>
        <v>-10.387058823529404</v>
      </c>
      <c r="X14" s="141">
        <f t="shared" si="1"/>
        <v>1.5613333333333419</v>
      </c>
      <c r="Y14" s="133"/>
    </row>
    <row r="15" spans="1:25" ht="15" customHeight="1" x14ac:dyDescent="0.25">
      <c r="A15" s="1" t="s">
        <v>13</v>
      </c>
      <c r="B15" s="52">
        <v>177.345</v>
      </c>
      <c r="C15" s="52">
        <v>154.66666666666652</v>
      </c>
      <c r="D15" s="4">
        <v>154.54545454545453</v>
      </c>
      <c r="E15" s="4">
        <v>200.90909090909091</v>
      </c>
      <c r="F15" s="4">
        <v>203</v>
      </c>
      <c r="G15" s="37">
        <v>190.41666666666666</v>
      </c>
      <c r="H15" s="28">
        <v>200</v>
      </c>
      <c r="I15" s="4">
        <v>195.83333333333334</v>
      </c>
      <c r="J15" s="4">
        <v>200</v>
      </c>
      <c r="K15" s="4">
        <v>198.33333333333334</v>
      </c>
      <c r="L15" s="4">
        <v>198.33333333333334</v>
      </c>
      <c r="M15" s="16">
        <v>189.142857142857</v>
      </c>
      <c r="N15" s="4">
        <v>198.33333333333334</v>
      </c>
      <c r="O15" s="4">
        <v>187.14285714285714</v>
      </c>
      <c r="P15" s="4">
        <v>186.42857142857142</v>
      </c>
      <c r="Q15" s="5">
        <v>182.5</v>
      </c>
      <c r="R15" s="6">
        <v>182.5</v>
      </c>
      <c r="S15" s="31">
        <v>188.33333333333334</v>
      </c>
      <c r="T15" s="34">
        <v>179.16666666666666</v>
      </c>
      <c r="U15" s="4">
        <v>182.333333333333</v>
      </c>
      <c r="V15" s="134">
        <v>185</v>
      </c>
      <c r="W15" s="141">
        <f t="shared" si="0"/>
        <v>-7.5</v>
      </c>
      <c r="X15" s="141">
        <f t="shared" si="1"/>
        <v>1.4625228519197457</v>
      </c>
      <c r="Y15" s="133"/>
    </row>
    <row r="16" spans="1:25" ht="15" customHeight="1" x14ac:dyDescent="0.25">
      <c r="A16" s="1" t="s">
        <v>14</v>
      </c>
      <c r="B16" s="52">
        <v>1479.175</v>
      </c>
      <c r="C16" s="52">
        <v>1700</v>
      </c>
      <c r="D16" s="4">
        <v>1750</v>
      </c>
      <c r="E16" s="4">
        <v>1950</v>
      </c>
      <c r="F16" s="4">
        <v>1800</v>
      </c>
      <c r="G16" s="37">
        <v>1800</v>
      </c>
      <c r="H16" s="28">
        <v>1900</v>
      </c>
      <c r="I16" s="4">
        <v>2000</v>
      </c>
      <c r="J16" s="8">
        <v>2000.1799999999998</v>
      </c>
      <c r="K16" s="4">
        <v>1950</v>
      </c>
      <c r="L16" s="53">
        <v>2000</v>
      </c>
      <c r="M16" s="16">
        <v>1933.3333333333301</v>
      </c>
      <c r="N16" s="4">
        <v>1824.213467</v>
      </c>
      <c r="O16" s="4">
        <v>1800</v>
      </c>
      <c r="P16" s="4">
        <v>1833.3333333333333</v>
      </c>
      <c r="Q16" s="5">
        <v>1933.3333333333333</v>
      </c>
      <c r="R16" s="6">
        <v>1966.6666666666667</v>
      </c>
      <c r="S16" s="31">
        <v>1900</v>
      </c>
      <c r="T16" s="34">
        <v>1873.6666666666699</v>
      </c>
      <c r="U16" s="4">
        <v>1843.3333333333301</v>
      </c>
      <c r="V16" s="134">
        <v>1800</v>
      </c>
      <c r="W16" s="141">
        <f t="shared" si="0"/>
        <v>-10.008099271065598</v>
      </c>
      <c r="X16" s="141">
        <f t="shared" si="1"/>
        <v>-2.3508137432186338</v>
      </c>
      <c r="Y16" s="133"/>
    </row>
    <row r="17" spans="1:25" ht="15" customHeight="1" x14ac:dyDescent="0.25">
      <c r="A17" s="1" t="s">
        <v>15</v>
      </c>
      <c r="B17" s="52">
        <v>224.41399999999999</v>
      </c>
      <c r="C17" s="52">
        <v>259.74783333333301</v>
      </c>
      <c r="D17" s="4">
        <v>254.40476190476201</v>
      </c>
      <c r="E17" s="4">
        <v>323.19624819624823</v>
      </c>
      <c r="F17" s="4">
        <v>322.38095238095201</v>
      </c>
      <c r="G17" s="37">
        <v>361.92837465564702</v>
      </c>
      <c r="H17" s="28">
        <v>360.33730158730202</v>
      </c>
      <c r="I17" s="4">
        <v>258.38727272727277</v>
      </c>
      <c r="J17" s="4">
        <v>263.92857142857144</v>
      </c>
      <c r="K17" s="4">
        <v>232.996031746032</v>
      </c>
      <c r="L17" s="53">
        <v>207.65285714285713</v>
      </c>
      <c r="M17" s="16">
        <v>191.71768707483</v>
      </c>
      <c r="N17" s="4">
        <v>210.41666666666666</v>
      </c>
      <c r="O17" s="4">
        <v>177.6360544217687</v>
      </c>
      <c r="P17" s="4">
        <v>162.18253968254001</v>
      </c>
      <c r="Q17" s="5">
        <v>150.2314814814815</v>
      </c>
      <c r="R17" s="6">
        <v>147.51984126984129</v>
      </c>
      <c r="S17" s="31">
        <v>141.746031746032</v>
      </c>
      <c r="T17" s="34">
        <v>128.27380952380952</v>
      </c>
      <c r="U17" s="4">
        <v>119.24603174603099</v>
      </c>
      <c r="V17" s="134">
        <v>121.369047619048</v>
      </c>
      <c r="W17" s="141">
        <f t="shared" si="0"/>
        <v>-54.01443391971118</v>
      </c>
      <c r="X17" s="141">
        <f t="shared" si="1"/>
        <v>1.7803660565733446</v>
      </c>
      <c r="Y17" s="133"/>
    </row>
    <row r="18" spans="1:25" ht="15" customHeight="1" x14ac:dyDescent="0.25">
      <c r="A18" s="1" t="s">
        <v>16</v>
      </c>
      <c r="B18" s="52">
        <v>235.161</v>
      </c>
      <c r="C18" s="52">
        <v>238.58128571428551</v>
      </c>
      <c r="D18" s="4">
        <v>238.37606837606799</v>
      </c>
      <c r="E18" s="4">
        <v>353.7037037037037</v>
      </c>
      <c r="F18" s="4">
        <v>358.79629629629602</v>
      </c>
      <c r="G18" s="37">
        <v>399.45286195286195</v>
      </c>
      <c r="H18" s="28">
        <v>400.85470085470098</v>
      </c>
      <c r="I18" s="4">
        <v>247.10666666666668</v>
      </c>
      <c r="J18" s="4">
        <v>259.08994708994709</v>
      </c>
      <c r="K18" s="4">
        <v>244.67592592592601</v>
      </c>
      <c r="L18" s="53">
        <v>230.48500000000001</v>
      </c>
      <c r="M18" s="16">
        <v>217.53968253968301</v>
      </c>
      <c r="N18" s="4">
        <v>235.135327635328</v>
      </c>
      <c r="O18" s="4">
        <v>198.62204530935199</v>
      </c>
      <c r="P18" s="4">
        <v>172.86202686202699</v>
      </c>
      <c r="Q18" s="5">
        <v>160.37342287342287</v>
      </c>
      <c r="R18" s="6">
        <v>153.10185185185199</v>
      </c>
      <c r="S18" s="31">
        <v>163.98809523809501</v>
      </c>
      <c r="T18" s="34">
        <v>160.50925925925901</v>
      </c>
      <c r="U18" s="4">
        <v>152.361111111111</v>
      </c>
      <c r="V18" s="134">
        <v>176.94805194805195</v>
      </c>
      <c r="W18" s="141">
        <f t="shared" si="0"/>
        <v>-31.704007069551913</v>
      </c>
      <c r="X18" s="141">
        <f t="shared" si="1"/>
        <v>16.137281132723334</v>
      </c>
      <c r="Y18" s="133"/>
    </row>
    <row r="19" spans="1:25" ht="15" customHeight="1" x14ac:dyDescent="0.25">
      <c r="A19" s="1" t="s">
        <v>17</v>
      </c>
      <c r="B19" s="52">
        <v>1266.4250000000002</v>
      </c>
      <c r="C19" s="52">
        <v>1228.0833333333298</v>
      </c>
      <c r="D19" s="4">
        <v>1403.1746031746034</v>
      </c>
      <c r="E19" s="4">
        <v>1425</v>
      </c>
      <c r="F19" s="4">
        <v>1598.0392156862745</v>
      </c>
      <c r="G19" s="37">
        <v>1546.46074646075</v>
      </c>
      <c r="H19" s="28">
        <v>1475.61624649859</v>
      </c>
      <c r="I19" s="4">
        <v>1512.5059999999999</v>
      </c>
      <c r="J19" s="4">
        <v>1522.2180451127799</v>
      </c>
      <c r="K19" s="4">
        <v>1524.5378151260504</v>
      </c>
      <c r="L19" s="53">
        <v>1572.3433333333332</v>
      </c>
      <c r="M19" s="16">
        <v>1533.3333333333335</v>
      </c>
      <c r="N19" s="4">
        <v>1507.1428571428601</v>
      </c>
      <c r="O19" s="4">
        <v>1553.7518037518</v>
      </c>
      <c r="P19" s="4">
        <v>1532.5396825396799</v>
      </c>
      <c r="Q19" s="5">
        <v>1453.6340852130299</v>
      </c>
      <c r="R19" s="6">
        <v>1403.1746031746</v>
      </c>
      <c r="S19" s="31">
        <v>1454.61538461538</v>
      </c>
      <c r="T19" s="34">
        <v>1478.3333333333301</v>
      </c>
      <c r="U19" s="4">
        <v>1483.85964912281</v>
      </c>
      <c r="V19" s="134">
        <v>1374.927536231884</v>
      </c>
      <c r="W19" s="141">
        <f t="shared" si="0"/>
        <v>-9.6760453834971631</v>
      </c>
      <c r="X19" s="141">
        <f t="shared" si="1"/>
        <v>-7.3411331695232533</v>
      </c>
      <c r="Y19" s="133"/>
    </row>
    <row r="20" spans="1:25" ht="15" customHeight="1" x14ac:dyDescent="0.25">
      <c r="A20" s="1" t="s">
        <v>18</v>
      </c>
      <c r="B20" s="52">
        <v>1547.77833333333</v>
      </c>
      <c r="C20" s="52">
        <v>1866.6666666666699</v>
      </c>
      <c r="D20" s="4">
        <v>2256.9243621875198</v>
      </c>
      <c r="E20" s="4">
        <v>2542.8571428571431</v>
      </c>
      <c r="F20" s="4">
        <v>2771.2121212121201</v>
      </c>
      <c r="G20" s="37">
        <v>2816.6666666666702</v>
      </c>
      <c r="H20" s="28">
        <v>2642.8571428571399</v>
      </c>
      <c r="I20" s="4">
        <v>2351.3416666666699</v>
      </c>
      <c r="J20" s="4">
        <v>2403.0852057134898</v>
      </c>
      <c r="K20" s="4">
        <v>2459.0773809523798</v>
      </c>
      <c r="L20" s="53">
        <v>2495.9639999999999</v>
      </c>
      <c r="M20" s="16">
        <v>2450.9834368530001</v>
      </c>
      <c r="N20" s="4">
        <v>2524.7023809523798</v>
      </c>
      <c r="O20" s="4">
        <v>2590.0414078674899</v>
      </c>
      <c r="P20" s="4">
        <v>2476.6744096012399</v>
      </c>
      <c r="Q20" s="5">
        <v>2383.6734693877602</v>
      </c>
      <c r="R20" s="6">
        <v>2473.5895445134602</v>
      </c>
      <c r="S20" s="31">
        <v>2318.1608911908602</v>
      </c>
      <c r="T20" s="34">
        <v>2400.7936507936502</v>
      </c>
      <c r="U20" s="4">
        <v>2380.4464285714298</v>
      </c>
      <c r="V20" s="134">
        <v>2175.2611585944901</v>
      </c>
      <c r="W20" s="141">
        <f t="shared" si="0"/>
        <v>-9.4804814484868611</v>
      </c>
      <c r="X20" s="141">
        <f t="shared" si="1"/>
        <v>-8.6196130067954062</v>
      </c>
      <c r="Y20" s="133"/>
    </row>
    <row r="21" spans="1:25" ht="15" customHeight="1" x14ac:dyDescent="0.25">
      <c r="A21" s="1" t="s">
        <v>19</v>
      </c>
      <c r="B21" s="52">
        <v>511.38099999999997</v>
      </c>
      <c r="C21" s="52">
        <v>429.35166666666697</v>
      </c>
      <c r="D21" s="4">
        <v>419.17494785915801</v>
      </c>
      <c r="E21" s="4">
        <v>376.34133543224499</v>
      </c>
      <c r="F21" s="4">
        <v>372.48316498316501</v>
      </c>
      <c r="G21" s="37">
        <v>382.73215914520301</v>
      </c>
      <c r="H21" s="28">
        <v>363.69841269841299</v>
      </c>
      <c r="I21" s="4">
        <v>378.61454545454001</v>
      </c>
      <c r="J21" s="4">
        <v>351.306471306471</v>
      </c>
      <c r="K21" s="4">
        <v>310.14550264550297</v>
      </c>
      <c r="L21" s="53">
        <v>305.58</v>
      </c>
      <c r="M21" s="16">
        <v>305.85470085470098</v>
      </c>
      <c r="N21" s="4">
        <v>291.12554112554113</v>
      </c>
      <c r="O21" s="4">
        <v>316.6056166056166</v>
      </c>
      <c r="P21" s="4">
        <v>321.21461487820937</v>
      </c>
      <c r="Q21" s="5">
        <v>337.56613756613757</v>
      </c>
      <c r="R21" s="6">
        <v>339.90740740740699</v>
      </c>
      <c r="S21" s="31">
        <v>356.98079698079698</v>
      </c>
      <c r="T21" s="34">
        <v>328.86658795749702</v>
      </c>
      <c r="U21" s="4">
        <v>315.67460317460302</v>
      </c>
      <c r="V21" s="134">
        <v>381.02564102564099</v>
      </c>
      <c r="W21" s="141">
        <f t="shared" si="0"/>
        <v>8.4596135131378585</v>
      </c>
      <c r="X21" s="141">
        <f t="shared" si="1"/>
        <v>20.702025818304936</v>
      </c>
      <c r="Y21" s="133"/>
    </row>
    <row r="22" spans="1:25" ht="15" customHeight="1" x14ac:dyDescent="0.25">
      <c r="A22" s="1" t="s">
        <v>20</v>
      </c>
      <c r="B22" s="52">
        <v>357.11500000000001</v>
      </c>
      <c r="C22" s="52">
        <v>368.75</v>
      </c>
      <c r="D22" s="4">
        <v>392.5</v>
      </c>
      <c r="E22" s="4">
        <v>340</v>
      </c>
      <c r="F22" s="4">
        <v>373.33333333333331</v>
      </c>
      <c r="G22" s="37">
        <v>350</v>
      </c>
      <c r="H22" s="28">
        <v>380</v>
      </c>
      <c r="I22" s="4">
        <v>352</v>
      </c>
      <c r="J22" s="4">
        <v>360</v>
      </c>
      <c r="K22" s="4">
        <v>360</v>
      </c>
      <c r="L22" s="53">
        <v>345.12</v>
      </c>
      <c r="M22" s="16">
        <v>340</v>
      </c>
      <c r="N22" s="4">
        <v>368</v>
      </c>
      <c r="O22" s="4">
        <v>353.33333333333331</v>
      </c>
      <c r="P22" s="4">
        <v>370</v>
      </c>
      <c r="Q22" s="5">
        <v>375</v>
      </c>
      <c r="R22" s="6">
        <v>384</v>
      </c>
      <c r="S22" s="25">
        <v>384.19200000000001</v>
      </c>
      <c r="T22" s="34">
        <v>380</v>
      </c>
      <c r="U22" s="4">
        <v>366.66666666666669</v>
      </c>
      <c r="V22" s="134">
        <v>380</v>
      </c>
      <c r="W22" s="141">
        <f t="shared" si="0"/>
        <v>5.5555555555555554</v>
      </c>
      <c r="X22" s="141">
        <f t="shared" si="1"/>
        <v>3.6363636363636314</v>
      </c>
      <c r="Y22" s="133"/>
    </row>
    <row r="23" spans="1:25" ht="15" customHeight="1" x14ac:dyDescent="0.25">
      <c r="A23" s="1" t="s">
        <v>21</v>
      </c>
      <c r="B23" s="52">
        <v>309.11</v>
      </c>
      <c r="C23" s="52">
        <v>323.27128571428545</v>
      </c>
      <c r="D23" s="4">
        <v>360.83333333333331</v>
      </c>
      <c r="E23" s="4">
        <v>325.18518518518516</v>
      </c>
      <c r="F23" s="4">
        <v>356.36363636363598</v>
      </c>
      <c r="G23" s="37">
        <v>321.66666666666669</v>
      </c>
      <c r="H23" s="28">
        <v>320.76923076923077</v>
      </c>
      <c r="I23" s="4">
        <v>332.5</v>
      </c>
      <c r="J23" s="4">
        <v>323.33333333333331</v>
      </c>
      <c r="K23" s="4">
        <v>321.66666666666669</v>
      </c>
      <c r="L23" s="53">
        <v>320.88888888888903</v>
      </c>
      <c r="M23" s="16">
        <v>319.6825396825397</v>
      </c>
      <c r="N23" s="4">
        <v>313.33333333333331</v>
      </c>
      <c r="O23" s="4">
        <v>286.15384615384613</v>
      </c>
      <c r="P23" s="4">
        <v>292.22222222222223</v>
      </c>
      <c r="Q23" s="5">
        <v>278.33333333333331</v>
      </c>
      <c r="R23" s="6">
        <v>289.2592592592593</v>
      </c>
      <c r="S23" s="31">
        <v>261.20463898241672</v>
      </c>
      <c r="T23" s="34">
        <v>258.33333333333297</v>
      </c>
      <c r="U23" s="4">
        <v>283.33333333333331</v>
      </c>
      <c r="V23" s="134">
        <v>298.15602836879435</v>
      </c>
      <c r="W23" s="141">
        <f t="shared" si="0"/>
        <v>-7.7867953498574121</v>
      </c>
      <c r="X23" s="141">
        <f t="shared" si="1"/>
        <v>5.231539424280367</v>
      </c>
      <c r="Y23" s="133"/>
    </row>
    <row r="24" spans="1:25" ht="15" customHeight="1" x14ac:dyDescent="0.25">
      <c r="A24" s="1" t="s">
        <v>22</v>
      </c>
      <c r="B24" s="52">
        <v>358.14</v>
      </c>
      <c r="C24" s="52">
        <v>377.85500000000002</v>
      </c>
      <c r="D24" s="4">
        <v>381</v>
      </c>
      <c r="E24" s="4">
        <v>395.7407407407407</v>
      </c>
      <c r="F24" s="4">
        <v>398.42857142857099</v>
      </c>
      <c r="G24" s="37">
        <v>377.14285714285717</v>
      </c>
      <c r="H24" s="28">
        <v>365</v>
      </c>
      <c r="I24" s="4">
        <v>375.55555555555554</v>
      </c>
      <c r="J24" s="4">
        <v>376</v>
      </c>
      <c r="K24" s="4">
        <v>371.42857142857144</v>
      </c>
      <c r="L24" s="53">
        <v>365.33333333333297</v>
      </c>
      <c r="M24" s="16">
        <v>362.222222222222</v>
      </c>
      <c r="N24" s="4">
        <v>365</v>
      </c>
      <c r="O24" s="4">
        <v>361.45454545454544</v>
      </c>
      <c r="P24" s="4">
        <v>373.33333333333331</v>
      </c>
      <c r="Q24" s="5">
        <v>381.25</v>
      </c>
      <c r="R24" s="6">
        <v>370</v>
      </c>
      <c r="S24" s="31">
        <v>354.20454545454544</v>
      </c>
      <c r="T24" s="34">
        <v>355.71428571428601</v>
      </c>
      <c r="U24" s="4">
        <v>370</v>
      </c>
      <c r="V24" s="134">
        <v>370</v>
      </c>
      <c r="W24" s="141">
        <f t="shared" si="0"/>
        <v>-1.5957446808510638</v>
      </c>
      <c r="X24" s="141">
        <f t="shared" si="1"/>
        <v>0</v>
      </c>
      <c r="Y24" s="133"/>
    </row>
    <row r="25" spans="1:25" ht="15" customHeight="1" x14ac:dyDescent="0.25">
      <c r="A25" s="1" t="s">
        <v>23</v>
      </c>
      <c r="B25" s="52">
        <v>483.39499999999998</v>
      </c>
      <c r="C25" s="52">
        <v>488.80964285714202</v>
      </c>
      <c r="D25" s="4">
        <v>500</v>
      </c>
      <c r="E25" s="4">
        <v>465.75757575757581</v>
      </c>
      <c r="F25" s="4">
        <v>504.54545454545502</v>
      </c>
      <c r="G25" s="37">
        <v>505.45454545454498</v>
      </c>
      <c r="H25" s="28">
        <v>511.66666666666703</v>
      </c>
      <c r="I25" s="4">
        <v>394.54545454545456</v>
      </c>
      <c r="J25" s="4">
        <v>396.66666666666669</v>
      </c>
      <c r="K25" s="4">
        <v>393.33333333333331</v>
      </c>
      <c r="L25" s="53">
        <v>385.57142857142901</v>
      </c>
      <c r="M25" s="16">
        <v>384.28571428571399</v>
      </c>
      <c r="N25" s="4">
        <v>400</v>
      </c>
      <c r="O25" s="4">
        <v>396.92307692307691</v>
      </c>
      <c r="P25" s="4">
        <v>390.76923076923077</v>
      </c>
      <c r="Q25" s="5">
        <v>400.83333333333331</v>
      </c>
      <c r="R25" s="6">
        <v>396.76767676767673</v>
      </c>
      <c r="S25" s="31">
        <v>401.52380952380997</v>
      </c>
      <c r="T25" s="34">
        <v>393.33333333333331</v>
      </c>
      <c r="U25" s="4">
        <v>409.09090909090907</v>
      </c>
      <c r="V25" s="134">
        <v>396.32005230087537</v>
      </c>
      <c r="W25" s="141">
        <f t="shared" si="0"/>
        <v>-8.7381772888565745E-2</v>
      </c>
      <c r="X25" s="141">
        <f t="shared" si="1"/>
        <v>-3.1217649931193465</v>
      </c>
      <c r="Y25" s="133"/>
    </row>
    <row r="26" spans="1:25" ht="15" customHeight="1" x14ac:dyDescent="0.25">
      <c r="A26" s="1" t="s">
        <v>24</v>
      </c>
      <c r="B26" s="52">
        <v>410.88749999999999</v>
      </c>
      <c r="C26" s="52">
        <v>437.75366666666599</v>
      </c>
      <c r="D26" s="4">
        <v>447.74891774891802</v>
      </c>
      <c r="E26" s="4">
        <v>450.80687830687799</v>
      </c>
      <c r="F26" s="4">
        <v>474.60557960557998</v>
      </c>
      <c r="G26" s="37">
        <v>511.69973544973499</v>
      </c>
      <c r="H26" s="28">
        <v>654.107744107744</v>
      </c>
      <c r="I26" s="4">
        <v>535.32727272727004</v>
      </c>
      <c r="J26" s="4">
        <v>465.555555555556</v>
      </c>
      <c r="K26" s="4">
        <v>412.145262145262</v>
      </c>
      <c r="L26" s="53">
        <v>408.85</v>
      </c>
      <c r="M26" s="16">
        <v>405.816326530612</v>
      </c>
      <c r="N26" s="4">
        <v>409.97354497354502</v>
      </c>
      <c r="O26" s="4">
        <v>501.11008039579502</v>
      </c>
      <c r="P26" s="4">
        <v>551.89742563692141</v>
      </c>
      <c r="Q26" s="5">
        <v>642.19576719576719</v>
      </c>
      <c r="R26" s="6">
        <v>671.88697318007701</v>
      </c>
      <c r="S26" s="31">
        <v>619.80158730158701</v>
      </c>
      <c r="T26" s="34">
        <v>503.85531135531102</v>
      </c>
      <c r="U26" s="4">
        <v>510.115157173981</v>
      </c>
      <c r="V26" s="134">
        <v>542.63993316624897</v>
      </c>
      <c r="W26" s="141">
        <f t="shared" si="0"/>
        <v>16.557503544062911</v>
      </c>
      <c r="X26" s="141">
        <f t="shared" si="1"/>
        <v>6.3759673742011538</v>
      </c>
      <c r="Y26" s="133"/>
    </row>
    <row r="27" spans="1:25" ht="15" customHeight="1" x14ac:dyDescent="0.25">
      <c r="A27" s="1" t="s">
        <v>25</v>
      </c>
      <c r="B27" s="52">
        <v>242.702</v>
      </c>
      <c r="C27" s="52">
        <v>291.33528571428599</v>
      </c>
      <c r="D27" s="4">
        <v>320.53771742249052</v>
      </c>
      <c r="E27" s="4">
        <v>295.544485260952</v>
      </c>
      <c r="F27" s="4">
        <v>303.378111795282</v>
      </c>
      <c r="G27" s="37">
        <v>366.049152155039</v>
      </c>
      <c r="H27" s="28">
        <v>356.96427214828293</v>
      </c>
      <c r="I27" s="4">
        <v>296.59666666666664</v>
      </c>
      <c r="J27" s="4">
        <v>269.49476413325948</v>
      </c>
      <c r="K27" s="4">
        <v>246.70016832628599</v>
      </c>
      <c r="L27" s="53">
        <v>236.34555555555599</v>
      </c>
      <c r="M27" s="16">
        <v>227.72029663301899</v>
      </c>
      <c r="N27" s="4">
        <v>310.04534363695672</v>
      </c>
      <c r="O27" s="4">
        <v>394.49957027188464</v>
      </c>
      <c r="P27" s="4">
        <v>416.52450597643599</v>
      </c>
      <c r="Q27" s="5">
        <v>425.99691224932002</v>
      </c>
      <c r="R27" s="6">
        <v>411.59925276153399</v>
      </c>
      <c r="S27" s="31">
        <v>399.88828375925101</v>
      </c>
      <c r="T27" s="34">
        <v>353.4570465338054</v>
      </c>
      <c r="U27" s="4">
        <v>366.76639533782389</v>
      </c>
      <c r="V27" s="134">
        <v>267.28293919467234</v>
      </c>
      <c r="W27" s="141">
        <f t="shared" si="0"/>
        <v>-0.82073020813622988</v>
      </c>
      <c r="X27" s="141">
        <f t="shared" si="1"/>
        <v>-27.124474163320933</v>
      </c>
      <c r="Y27" s="133"/>
    </row>
    <row r="28" spans="1:25" ht="15" customHeight="1" x14ac:dyDescent="0.25">
      <c r="A28" s="2" t="s">
        <v>26</v>
      </c>
      <c r="B28" s="16">
        <v>1001.85</v>
      </c>
      <c r="C28" s="16">
        <v>1181.82</v>
      </c>
      <c r="D28" s="40">
        <v>1183.1200020000001</v>
      </c>
      <c r="E28" s="16">
        <v>1011.37</v>
      </c>
      <c r="F28" s="16">
        <v>1024.88197700449</v>
      </c>
      <c r="G28" s="16">
        <v>1166.665</v>
      </c>
      <c r="H28" s="16">
        <v>1102.1949999999999</v>
      </c>
      <c r="I28" s="16">
        <v>1100.335</v>
      </c>
      <c r="J28" s="4">
        <v>1150</v>
      </c>
      <c r="K28" s="7">
        <v>1175</v>
      </c>
      <c r="L28" s="53">
        <v>1243.1799999999998</v>
      </c>
      <c r="M28" s="16">
        <v>1196.6666666666599</v>
      </c>
      <c r="N28" s="4">
        <v>1267.8571428571399</v>
      </c>
      <c r="O28" s="4">
        <v>973.1884057971015</v>
      </c>
      <c r="P28" s="4">
        <v>1116.6666666666699</v>
      </c>
      <c r="Q28" s="5">
        <v>1131.34057971014</v>
      </c>
      <c r="R28" s="6">
        <v>1267.8571428571399</v>
      </c>
      <c r="S28" s="31">
        <v>1309.5238095238101</v>
      </c>
      <c r="T28" s="34">
        <v>1366.6666666666667</v>
      </c>
      <c r="U28" s="4">
        <v>1225</v>
      </c>
      <c r="V28" s="134">
        <v>1302.27272727273</v>
      </c>
      <c r="W28" s="141">
        <f t="shared" si="0"/>
        <v>13.241106719367824</v>
      </c>
      <c r="X28" s="141">
        <f t="shared" si="1"/>
        <v>6.3079777365493861</v>
      </c>
      <c r="Y28" s="133"/>
    </row>
    <row r="29" spans="1:25" ht="15" customHeight="1" x14ac:dyDescent="0.25">
      <c r="A29" s="2" t="s">
        <v>27</v>
      </c>
      <c r="B29" s="16">
        <v>847.6</v>
      </c>
      <c r="C29" s="16">
        <v>841.66624999999999</v>
      </c>
      <c r="D29" s="16">
        <v>875</v>
      </c>
      <c r="E29" s="16">
        <v>889.85333333333006</v>
      </c>
      <c r="F29" s="16">
        <v>890</v>
      </c>
      <c r="G29" s="16">
        <v>933.33500000000004</v>
      </c>
      <c r="H29" s="16">
        <v>975</v>
      </c>
      <c r="I29" s="16">
        <v>965.38499999999999</v>
      </c>
      <c r="J29" s="4">
        <v>893.33333333333303</v>
      </c>
      <c r="K29" s="7">
        <v>900</v>
      </c>
      <c r="L29" s="53">
        <v>957.43</v>
      </c>
      <c r="M29" s="16">
        <v>953.96825396825</v>
      </c>
      <c r="N29" s="4">
        <v>981.23718386876283</v>
      </c>
      <c r="O29" s="4">
        <v>951.96078431372598</v>
      </c>
      <c r="P29" s="4">
        <v>1006.94444444444</v>
      </c>
      <c r="Q29" s="5">
        <v>918.67816091954001</v>
      </c>
      <c r="R29" s="6">
        <v>1094.44444444444</v>
      </c>
      <c r="S29" s="31">
        <v>956.30705795179495</v>
      </c>
      <c r="T29" s="34">
        <v>1000</v>
      </c>
      <c r="U29" s="4">
        <v>966.66666666666697</v>
      </c>
      <c r="V29" s="134">
        <v>991.66666666666674</v>
      </c>
      <c r="W29" s="141">
        <f t="shared" si="0"/>
        <v>11.00746268656721</v>
      </c>
      <c r="X29" s="141">
        <f t="shared" si="1"/>
        <v>2.5862068965516998</v>
      </c>
      <c r="Y29" s="133"/>
    </row>
    <row r="30" spans="1:25" ht="15" customHeight="1" x14ac:dyDescent="0.25">
      <c r="A30" s="2" t="s">
        <v>28</v>
      </c>
      <c r="B30" s="16">
        <v>232.87166666666599</v>
      </c>
      <c r="C30" s="21">
        <v>237.273333333333</v>
      </c>
      <c r="D30" s="16">
        <v>239.65</v>
      </c>
      <c r="E30" s="16">
        <v>247.88</v>
      </c>
      <c r="F30" s="16">
        <v>256.3723452830568</v>
      </c>
      <c r="G30" s="16">
        <v>258</v>
      </c>
      <c r="H30" s="16">
        <v>259.55</v>
      </c>
      <c r="I30" s="21">
        <v>258.33499999999998</v>
      </c>
      <c r="J30" s="4">
        <v>240.23809523809501</v>
      </c>
      <c r="K30" s="7">
        <v>238.55</v>
      </c>
      <c r="L30" s="53">
        <v>233.76333333333301</v>
      </c>
      <c r="M30" s="16">
        <v>224.69696969697</v>
      </c>
      <c r="N30" s="4">
        <v>234.84848484848499</v>
      </c>
      <c r="O30" s="4">
        <v>392.22222222222223</v>
      </c>
      <c r="P30" s="4">
        <v>343.93939393939399</v>
      </c>
      <c r="Q30" s="5">
        <v>361.11111111111114</v>
      </c>
      <c r="R30" s="6">
        <v>369.93346640053198</v>
      </c>
      <c r="S30" s="25">
        <v>370.11843313373225</v>
      </c>
      <c r="T30" s="34">
        <v>364.30769230769198</v>
      </c>
      <c r="U30" s="4">
        <v>364.88888888888903</v>
      </c>
      <c r="V30" s="134">
        <v>338.09523809523802</v>
      </c>
      <c r="W30" s="141">
        <f t="shared" si="0"/>
        <v>40.733399405351932</v>
      </c>
      <c r="X30" s="141">
        <f t="shared" si="1"/>
        <v>-7.3429615451540506</v>
      </c>
      <c r="Y30" s="133"/>
    </row>
    <row r="31" spans="1:25" ht="15" customHeight="1" x14ac:dyDescent="0.25">
      <c r="A31" s="2" t="s">
        <v>29</v>
      </c>
      <c r="B31" s="16">
        <v>145.20500000000001</v>
      </c>
      <c r="C31" s="16">
        <v>147.288428571428</v>
      </c>
      <c r="D31" s="16">
        <v>159.84</v>
      </c>
      <c r="E31" s="16">
        <v>152.71285714285699</v>
      </c>
      <c r="F31" s="16">
        <v>153.36333367375099</v>
      </c>
      <c r="G31" s="16">
        <v>159.86000000000001</v>
      </c>
      <c r="H31" s="16">
        <v>159.46</v>
      </c>
      <c r="I31" s="16">
        <v>156.54499999999999</v>
      </c>
      <c r="J31" s="4">
        <v>144.70292343412601</v>
      </c>
      <c r="K31" s="4">
        <v>133.77692871644501</v>
      </c>
      <c r="L31" s="53">
        <v>132.34222222222201</v>
      </c>
      <c r="M31" s="16">
        <v>123.400080311845</v>
      </c>
      <c r="N31" s="4">
        <v>212.49278499278503</v>
      </c>
      <c r="O31" s="4">
        <v>243.97800526832788</v>
      </c>
      <c r="P31" s="4">
        <v>183.01151839034733</v>
      </c>
      <c r="Q31" s="5">
        <v>200.95658487229699</v>
      </c>
      <c r="R31" s="6">
        <v>238.60483426263397</v>
      </c>
      <c r="S31" s="31">
        <v>187.115564174388</v>
      </c>
      <c r="T31" s="34">
        <v>176.798270944851</v>
      </c>
      <c r="U31" s="4">
        <v>158.52106227106199</v>
      </c>
      <c r="V31" s="134">
        <v>155.993576316157</v>
      </c>
      <c r="W31" s="141">
        <f t="shared" si="0"/>
        <v>7.8026432459541217</v>
      </c>
      <c r="X31" s="141">
        <f t="shared" si="1"/>
        <v>-1.5944164886954468</v>
      </c>
      <c r="Y31" s="133"/>
    </row>
    <row r="32" spans="1:25" ht="15" customHeight="1" x14ac:dyDescent="0.25">
      <c r="A32" s="2" t="s">
        <v>30</v>
      </c>
      <c r="B32" s="16">
        <v>782.09</v>
      </c>
      <c r="C32" s="16">
        <v>785</v>
      </c>
      <c r="D32" s="40">
        <v>785.6875</v>
      </c>
      <c r="E32" s="16">
        <v>777.31</v>
      </c>
      <c r="F32" s="16">
        <v>868.75637068523656</v>
      </c>
      <c r="G32" s="16">
        <v>850</v>
      </c>
      <c r="H32" s="16">
        <v>880.55</v>
      </c>
      <c r="I32" s="16">
        <v>880.4</v>
      </c>
      <c r="J32" s="19">
        <v>850.5</v>
      </c>
      <c r="K32" s="4">
        <v>887.5</v>
      </c>
      <c r="L32" s="4">
        <v>887.5</v>
      </c>
      <c r="M32" s="16">
        <v>886.66666666667004</v>
      </c>
      <c r="N32" s="4">
        <v>970.83333333332996</v>
      </c>
      <c r="O32" s="4">
        <v>791.11111111111109</v>
      </c>
      <c r="P32" s="4">
        <v>811.11111111110995</v>
      </c>
      <c r="Q32" s="5">
        <v>904.52380952380997</v>
      </c>
      <c r="R32" s="6">
        <v>1065.2777777777778</v>
      </c>
      <c r="S32">
        <v>1065.8104166666667</v>
      </c>
      <c r="T32" s="34">
        <v>1081.6450216450216</v>
      </c>
      <c r="U32" s="4">
        <v>925</v>
      </c>
      <c r="V32" s="134">
        <v>1095.8333333333335</v>
      </c>
      <c r="W32" s="141">
        <f t="shared" si="0"/>
        <v>28.84577699392516</v>
      </c>
      <c r="X32" s="141">
        <f t="shared" si="1"/>
        <v>18.468468468468487</v>
      </c>
      <c r="Y32" s="133"/>
    </row>
    <row r="33" spans="1:25" ht="15" customHeight="1" x14ac:dyDescent="0.25">
      <c r="A33" s="2" t="s">
        <v>31</v>
      </c>
      <c r="B33" s="16">
        <v>1071.17</v>
      </c>
      <c r="C33" s="16">
        <v>1033.3333333333298</v>
      </c>
      <c r="D33" s="16">
        <v>1017.29</v>
      </c>
      <c r="E33" s="16">
        <v>1001.0333333333333</v>
      </c>
      <c r="F33" s="16">
        <v>1007.586692469375</v>
      </c>
      <c r="G33" s="16">
        <v>1019.4499999999999</v>
      </c>
      <c r="H33" s="16">
        <v>1006.25</v>
      </c>
      <c r="I33" s="16">
        <v>1005.36</v>
      </c>
      <c r="J33" s="4">
        <v>998.642857142857</v>
      </c>
      <c r="K33" s="4">
        <v>1003.15693078851</v>
      </c>
      <c r="L33" s="53">
        <v>987.5</v>
      </c>
      <c r="M33" s="16">
        <v>973.12779812779809</v>
      </c>
      <c r="N33" s="4">
        <v>1080.6972789115648</v>
      </c>
      <c r="O33" s="4">
        <v>920.53099017384739</v>
      </c>
      <c r="P33" s="4">
        <v>966.48203648203696</v>
      </c>
      <c r="Q33" s="5">
        <v>1017.0940170940172</v>
      </c>
      <c r="R33" s="6">
        <v>991.89616967394704</v>
      </c>
      <c r="S33" s="31">
        <v>986.63070094888303</v>
      </c>
      <c r="T33" s="34">
        <v>973.06746210254983</v>
      </c>
      <c r="U33" s="4">
        <v>935.92425004189704</v>
      </c>
      <c r="V33" s="134">
        <v>908.85040885040883</v>
      </c>
      <c r="W33" s="141">
        <f t="shared" si="0"/>
        <v>-8.9914475080056828</v>
      </c>
      <c r="X33" s="141">
        <f t="shared" si="1"/>
        <v>-2.8927385085145771</v>
      </c>
      <c r="Y33" s="133"/>
    </row>
    <row r="34" spans="1:25" ht="15" customHeight="1" x14ac:dyDescent="0.25">
      <c r="A34" s="2" t="s">
        <v>32</v>
      </c>
      <c r="B34" s="4">
        <v>1214.53000000001</v>
      </c>
      <c r="C34" s="4">
        <v>1232.37250000002</v>
      </c>
      <c r="D34" s="4">
        <v>1250.2150000000299</v>
      </c>
      <c r="E34" s="4">
        <v>1268.0575000000399</v>
      </c>
      <c r="F34" s="4">
        <v>1285.9000000000501</v>
      </c>
      <c r="G34" s="16">
        <v>1104.4099999999999</v>
      </c>
      <c r="H34" s="16">
        <v>1226.44</v>
      </c>
      <c r="I34" s="16">
        <v>1122.085</v>
      </c>
      <c r="J34" s="8">
        <v>1109.7420649999999</v>
      </c>
      <c r="K34" s="19">
        <v>1120</v>
      </c>
      <c r="L34" s="53">
        <v>1278.845</v>
      </c>
      <c r="M34" s="16">
        <v>1280.44847568657</v>
      </c>
      <c r="N34" s="4">
        <v>1306.02316602317</v>
      </c>
      <c r="O34" s="4">
        <v>1243.6844764431</v>
      </c>
      <c r="P34" s="4">
        <v>1313.0811459941699</v>
      </c>
      <c r="Q34" s="5">
        <v>1252.2004027075022</v>
      </c>
      <c r="R34" s="6">
        <v>1184.5543345543347</v>
      </c>
      <c r="S34" s="31">
        <v>1208.075258075258</v>
      </c>
      <c r="T34" s="34">
        <v>1181.8846657490801</v>
      </c>
      <c r="U34" s="4">
        <v>1201.0765032777599</v>
      </c>
      <c r="V34" s="134">
        <v>1113.1700092344399</v>
      </c>
      <c r="W34" s="141">
        <f t="shared" si="0"/>
        <v>0.30889558416802193</v>
      </c>
      <c r="X34" s="141">
        <f t="shared" si="1"/>
        <v>-7.3189754194192904</v>
      </c>
      <c r="Y34" s="133"/>
    </row>
    <row r="35" spans="1:25" ht="15" customHeight="1" x14ac:dyDescent="0.25">
      <c r="A35" s="2" t="s">
        <v>33</v>
      </c>
      <c r="B35" s="4">
        <v>2146.2764999999999</v>
      </c>
      <c r="C35" s="4">
        <v>2149.3159999999998</v>
      </c>
      <c r="D35" s="4">
        <v>2200</v>
      </c>
      <c r="E35" s="4">
        <v>2155.395</v>
      </c>
      <c r="F35" s="4">
        <v>2158.4344999999998</v>
      </c>
      <c r="G35" s="4">
        <v>2161.4740000000002</v>
      </c>
      <c r="H35" s="4">
        <v>2164.5135</v>
      </c>
      <c r="I35" s="4">
        <v>2100.3000000000002</v>
      </c>
      <c r="J35" s="8">
        <v>2077.1967</v>
      </c>
      <c r="K35" s="4">
        <v>2124.1043083900199</v>
      </c>
      <c r="L35" s="53">
        <v>2141.31</v>
      </c>
      <c r="M35" s="16">
        <v>2072.7102102102099</v>
      </c>
      <c r="N35" s="4">
        <v>2290.1701746529302</v>
      </c>
      <c r="O35" s="4">
        <v>2362.17948717949</v>
      </c>
      <c r="P35" s="4">
        <v>1303.7072489263726</v>
      </c>
      <c r="Q35" s="5">
        <v>1382.7603768780239</v>
      </c>
      <c r="R35" s="6">
        <v>1405.0980392156901</v>
      </c>
      <c r="S35" s="25">
        <v>1405.8005882352977</v>
      </c>
      <c r="T35" s="34">
        <v>1436.56355989689</v>
      </c>
      <c r="U35" s="4">
        <v>1440.76923076923</v>
      </c>
      <c r="V35" s="134">
        <v>1463.63130047341</v>
      </c>
      <c r="W35" s="141">
        <f t="shared" si="0"/>
        <v>-29.538146268313923</v>
      </c>
      <c r="X35" s="141">
        <f t="shared" si="1"/>
        <v>1.5867960819772517</v>
      </c>
      <c r="Y35" s="133"/>
    </row>
    <row r="36" spans="1:25" ht="15" customHeight="1" x14ac:dyDescent="0.25">
      <c r="A36" s="2" t="s">
        <v>34</v>
      </c>
      <c r="B36" s="16">
        <v>1904.76125</v>
      </c>
      <c r="C36" s="16">
        <v>2000</v>
      </c>
      <c r="D36" s="16">
        <v>1738.095</v>
      </c>
      <c r="E36" s="16">
        <v>1666.67</v>
      </c>
      <c r="F36" s="16">
        <v>1909.4769516666663</v>
      </c>
      <c r="G36" s="16">
        <v>2000</v>
      </c>
      <c r="H36" s="16">
        <v>2090.5230483333298</v>
      </c>
      <c r="I36" s="16">
        <v>2050</v>
      </c>
      <c r="J36" s="8">
        <v>2027.45</v>
      </c>
      <c r="K36" s="4">
        <v>1370.6414797323889</v>
      </c>
      <c r="L36" s="53">
        <v>1328.1985714285713</v>
      </c>
      <c r="M36" s="20">
        <v>1325.55</v>
      </c>
      <c r="N36" s="4">
        <v>1425</v>
      </c>
      <c r="O36" s="4">
        <v>1448.7179487179487</v>
      </c>
      <c r="P36" s="4">
        <v>1312.78735632184</v>
      </c>
      <c r="Q36" s="5">
        <v>1350</v>
      </c>
      <c r="R36" s="6">
        <v>1408.4126984126999</v>
      </c>
      <c r="S36" s="25">
        <v>1409.1169047619062</v>
      </c>
      <c r="T36" s="34">
        <v>1397.9761904761899</v>
      </c>
      <c r="U36" s="4">
        <v>1400</v>
      </c>
      <c r="V36" s="134">
        <v>1400</v>
      </c>
      <c r="W36" s="141">
        <f t="shared" si="0"/>
        <v>-30.947742237786386</v>
      </c>
      <c r="X36" s="141">
        <f t="shared" si="1"/>
        <v>0</v>
      </c>
      <c r="Y36" s="133"/>
    </row>
    <row r="37" spans="1:25" ht="15" customHeight="1" x14ac:dyDescent="0.25">
      <c r="A37" s="2" t="s">
        <v>35</v>
      </c>
      <c r="B37" s="4">
        <v>783.09916666666641</v>
      </c>
      <c r="C37" s="4">
        <v>790</v>
      </c>
      <c r="D37" s="4">
        <v>796.90083333333405</v>
      </c>
      <c r="E37" s="4">
        <v>803.80166666666696</v>
      </c>
      <c r="F37" s="16">
        <v>973.54661168567782</v>
      </c>
      <c r="G37" s="16">
        <v>878.36500000000001</v>
      </c>
      <c r="H37" s="16">
        <v>825</v>
      </c>
      <c r="I37" s="16">
        <v>902.63499999999999</v>
      </c>
      <c r="J37" s="8">
        <v>892.70601499999998</v>
      </c>
      <c r="K37" s="41">
        <v>900</v>
      </c>
      <c r="L37" s="53">
        <v>884.34</v>
      </c>
      <c r="M37" s="16">
        <v>854.53179299333146</v>
      </c>
      <c r="N37" s="4">
        <v>849.33791698497589</v>
      </c>
      <c r="O37" s="4">
        <v>821.83737344703127</v>
      </c>
      <c r="P37" s="4">
        <v>909.40170940170924</v>
      </c>
      <c r="Q37" s="5">
        <v>897.19003822264699</v>
      </c>
      <c r="R37" s="6">
        <v>871.40492949316501</v>
      </c>
      <c r="S37" s="31">
        <v>905.78947368420995</v>
      </c>
      <c r="T37" s="34">
        <v>899.88766788766804</v>
      </c>
      <c r="U37" s="4">
        <v>837.00789950789942</v>
      </c>
      <c r="V37" s="134">
        <v>905.18722018721996</v>
      </c>
      <c r="W37" s="141">
        <f t="shared" si="0"/>
        <v>1.3981316332028955</v>
      </c>
      <c r="X37" s="141">
        <f t="shared" si="1"/>
        <v>8.145600623292216</v>
      </c>
      <c r="Y37" s="133"/>
    </row>
    <row r="38" spans="1:25" ht="15" customHeight="1" x14ac:dyDescent="0.25">
      <c r="A38" s="2" t="s">
        <v>36</v>
      </c>
      <c r="B38" s="4">
        <v>460.73</v>
      </c>
      <c r="C38" s="4">
        <v>433.33</v>
      </c>
      <c r="D38" s="4">
        <v>443.29</v>
      </c>
      <c r="E38" s="4">
        <v>453.49</v>
      </c>
      <c r="F38" s="4">
        <v>454.17</v>
      </c>
      <c r="G38" s="4">
        <v>464.62</v>
      </c>
      <c r="H38" s="4">
        <v>475.31</v>
      </c>
      <c r="I38" s="4">
        <v>486.24</v>
      </c>
      <c r="J38" s="8">
        <v>453.88</v>
      </c>
      <c r="K38" s="8">
        <v>465.31</v>
      </c>
      <c r="L38" s="8">
        <v>465.31</v>
      </c>
      <c r="M38" s="20">
        <v>463.55</v>
      </c>
      <c r="N38" s="7">
        <v>465</v>
      </c>
      <c r="O38" s="8">
        <v>465.23249999999996</v>
      </c>
      <c r="P38" s="8">
        <v>465.23249999999996</v>
      </c>
      <c r="Q38" s="8">
        <v>465.51163949999994</v>
      </c>
      <c r="R38" s="9">
        <v>468.21344566699997</v>
      </c>
      <c r="S38" s="25">
        <v>468.44755238983345</v>
      </c>
      <c r="T38" s="34">
        <v>503.33333333333297</v>
      </c>
      <c r="U38" s="4">
        <v>536.66666666666697</v>
      </c>
      <c r="V38" s="134">
        <v>553.33333333333303</v>
      </c>
      <c r="W38" s="141">
        <f t="shared" si="0"/>
        <v>21.911812226432765</v>
      </c>
      <c r="X38" s="141">
        <f t="shared" si="1"/>
        <v>3.1055900621116863</v>
      </c>
      <c r="Y38" s="133"/>
    </row>
    <row r="39" spans="1:25" ht="15" customHeight="1" x14ac:dyDescent="0.25">
      <c r="A39" s="2" t="s">
        <v>37</v>
      </c>
      <c r="B39" s="4">
        <v>253.13</v>
      </c>
      <c r="C39" s="4">
        <v>263.88</v>
      </c>
      <c r="D39" s="4">
        <v>253.16</v>
      </c>
      <c r="E39" s="4">
        <v>303.10000000000002</v>
      </c>
      <c r="F39" s="4">
        <v>259.68</v>
      </c>
      <c r="G39" s="4">
        <v>232.14</v>
      </c>
      <c r="H39" s="4">
        <v>264.5</v>
      </c>
      <c r="I39" s="4">
        <v>266.74</v>
      </c>
      <c r="J39" s="8">
        <v>247.72</v>
      </c>
      <c r="K39" s="8">
        <v>232.48</v>
      </c>
      <c r="L39" s="8">
        <v>232.28</v>
      </c>
      <c r="M39" s="16">
        <v>231.031746031746</v>
      </c>
      <c r="N39" s="4">
        <v>238.62626262626301</v>
      </c>
      <c r="O39" s="4">
        <v>246.42857142857099</v>
      </c>
      <c r="P39" s="4">
        <v>251.42857142857099</v>
      </c>
      <c r="Q39" s="5">
        <v>261.57407407407402</v>
      </c>
      <c r="R39" s="6">
        <v>285.05050505050502</v>
      </c>
      <c r="S39" s="31">
        <v>261.655687307861</v>
      </c>
      <c r="T39" s="34">
        <v>255.277777777778</v>
      </c>
      <c r="U39" s="4">
        <v>279.62962962962962</v>
      </c>
      <c r="V39" s="134">
        <v>284.5424836601307</v>
      </c>
      <c r="W39" s="141">
        <f t="shared" si="0"/>
        <v>14.86455823515691</v>
      </c>
      <c r="X39" s="141">
        <f t="shared" si="1"/>
        <v>1.7569146864043599</v>
      </c>
      <c r="Y39" s="133"/>
    </row>
    <row r="40" spans="1:25" ht="15" customHeight="1" x14ac:dyDescent="0.25">
      <c r="A40" s="2" t="s">
        <v>38</v>
      </c>
      <c r="B40" s="4">
        <v>252.76</v>
      </c>
      <c r="C40" s="4">
        <v>259.44</v>
      </c>
      <c r="D40" s="4">
        <v>247.99</v>
      </c>
      <c r="E40" s="4">
        <v>238.88</v>
      </c>
      <c r="F40" s="4">
        <v>236.58</v>
      </c>
      <c r="G40" s="4">
        <v>257.17</v>
      </c>
      <c r="H40" s="4">
        <v>250</v>
      </c>
      <c r="I40" s="4">
        <v>250.5</v>
      </c>
      <c r="J40" s="8">
        <v>236.95</v>
      </c>
      <c r="K40" s="8">
        <v>257.55</v>
      </c>
      <c r="L40" s="8">
        <v>257.35000000000002</v>
      </c>
      <c r="M40" s="16">
        <v>257.08333333333297</v>
      </c>
      <c r="N40" s="4">
        <v>292.36111111111109</v>
      </c>
      <c r="O40" s="4">
        <v>302.91666666666703</v>
      </c>
      <c r="P40" s="4">
        <v>326.44444444444446</v>
      </c>
      <c r="Q40" s="5">
        <v>342.85714285714295</v>
      </c>
      <c r="R40" s="6">
        <v>334.6230158730159</v>
      </c>
      <c r="S40" s="31">
        <v>325.18518518518499</v>
      </c>
      <c r="T40" s="34">
        <v>305.13888888888886</v>
      </c>
      <c r="U40" s="4">
        <v>295.972222222222</v>
      </c>
      <c r="V40" s="134">
        <v>284.86111111111114</v>
      </c>
      <c r="W40" s="141">
        <f t="shared" si="0"/>
        <v>20.219924503528659</v>
      </c>
      <c r="X40" s="141">
        <f t="shared" si="1"/>
        <v>-3.7541060534959287</v>
      </c>
      <c r="Y40" s="133"/>
    </row>
    <row r="41" spans="1:25" ht="15" customHeight="1" x14ac:dyDescent="0.25">
      <c r="A41" s="2" t="s">
        <v>39</v>
      </c>
      <c r="B41" s="4">
        <v>397.31</v>
      </c>
      <c r="C41" s="4">
        <v>402.66</v>
      </c>
      <c r="D41" s="4">
        <v>418.89</v>
      </c>
      <c r="E41" s="4">
        <v>420.11</v>
      </c>
      <c r="F41" s="4">
        <v>431.52</v>
      </c>
      <c r="G41" s="4">
        <v>450.47</v>
      </c>
      <c r="H41" s="4">
        <v>447.61</v>
      </c>
      <c r="I41" s="4">
        <v>460.95</v>
      </c>
      <c r="J41" s="8">
        <v>400.17</v>
      </c>
      <c r="K41" s="8">
        <v>451.14</v>
      </c>
      <c r="L41" s="8">
        <v>451.74</v>
      </c>
      <c r="M41" s="16">
        <v>444.28571428571399</v>
      </c>
      <c r="N41" s="4">
        <v>450</v>
      </c>
      <c r="O41" s="4">
        <v>557.142857142857</v>
      </c>
      <c r="P41" s="4">
        <v>457.14285714285717</v>
      </c>
      <c r="Q41" s="5">
        <v>450.444444444444</v>
      </c>
      <c r="R41" s="6">
        <v>431.11111111111097</v>
      </c>
      <c r="S41" s="31">
        <v>456.92307692307702</v>
      </c>
      <c r="T41" s="34">
        <v>505.75757575757598</v>
      </c>
      <c r="U41" s="4">
        <v>527.77777777777771</v>
      </c>
      <c r="V41" s="134">
        <v>534.16666666666663</v>
      </c>
      <c r="W41" s="141">
        <f t="shared" si="0"/>
        <v>33.484935569049803</v>
      </c>
      <c r="X41" s="141">
        <f t="shared" si="1"/>
        <v>1.2105263157894786</v>
      </c>
      <c r="Y41" s="133"/>
    </row>
    <row r="42" spans="1:25" ht="15" customHeight="1" x14ac:dyDescent="0.25">
      <c r="A42" s="2" t="s">
        <v>40</v>
      </c>
      <c r="B42" s="4">
        <v>235.84</v>
      </c>
      <c r="C42" s="4">
        <v>220.85</v>
      </c>
      <c r="D42" s="4">
        <v>262.45999999999998</v>
      </c>
      <c r="E42" s="4">
        <v>262.74</v>
      </c>
      <c r="F42" s="4">
        <v>252.21</v>
      </c>
      <c r="G42" s="4">
        <v>292.75</v>
      </c>
      <c r="H42" s="4">
        <v>308.99</v>
      </c>
      <c r="I42" s="4">
        <v>285.81</v>
      </c>
      <c r="J42" s="8">
        <v>241.6</v>
      </c>
      <c r="K42" s="8">
        <v>293.18</v>
      </c>
      <c r="L42" s="53">
        <v>289.52100000000002</v>
      </c>
      <c r="M42" s="16">
        <v>262.71815452102601</v>
      </c>
      <c r="N42" s="4">
        <v>259.004404741749</v>
      </c>
      <c r="O42" s="4">
        <v>221.68912616964568</v>
      </c>
      <c r="P42" s="4">
        <v>276.30739994534093</v>
      </c>
      <c r="Q42" s="5">
        <v>284.23729819563198</v>
      </c>
      <c r="R42" s="6">
        <v>266.10667244725215</v>
      </c>
      <c r="S42" s="31">
        <v>264.24430641821903</v>
      </c>
      <c r="T42" s="34">
        <v>300.79365079365101</v>
      </c>
      <c r="U42" s="4">
        <v>300.37674313990107</v>
      </c>
      <c r="V42" s="134">
        <v>287.92740147255199</v>
      </c>
      <c r="W42" s="141">
        <f t="shared" si="0"/>
        <v>19.175248953870859</v>
      </c>
      <c r="X42" s="141">
        <f t="shared" si="1"/>
        <v>-4.1445757541724086</v>
      </c>
      <c r="Y42" s="133"/>
    </row>
    <row r="43" spans="1:25" ht="15" customHeight="1" x14ac:dyDescent="0.25">
      <c r="A43" s="2" t="s">
        <v>41</v>
      </c>
      <c r="B43" s="4">
        <v>226.92</v>
      </c>
      <c r="C43" s="4">
        <v>228.47</v>
      </c>
      <c r="D43" s="4">
        <v>250.07</v>
      </c>
      <c r="E43" s="4">
        <v>226.93</v>
      </c>
      <c r="F43" s="4">
        <v>261.13</v>
      </c>
      <c r="G43" s="4">
        <v>273.14999999999998</v>
      </c>
      <c r="H43" s="4">
        <v>250</v>
      </c>
      <c r="I43" s="4">
        <v>297.61</v>
      </c>
      <c r="J43" s="8">
        <v>229.63</v>
      </c>
      <c r="K43" s="8">
        <v>273.55</v>
      </c>
      <c r="L43" s="53">
        <v>270.101</v>
      </c>
      <c r="M43" s="16">
        <v>263.75701837690099</v>
      </c>
      <c r="N43" s="4">
        <v>260.215791268423</v>
      </c>
      <c r="O43" s="4">
        <v>281.98398839625401</v>
      </c>
      <c r="P43" s="4">
        <v>319.24540614208325</v>
      </c>
      <c r="Q43" s="5">
        <v>286.997802229201</v>
      </c>
      <c r="R43" s="6">
        <v>279.10452632880902</v>
      </c>
      <c r="S43" s="31">
        <v>263.55763961876016</v>
      </c>
      <c r="T43" s="34">
        <v>299.23565152363602</v>
      </c>
      <c r="U43" s="4">
        <v>259.65683254703214</v>
      </c>
      <c r="V43" s="134">
        <v>230.365994529886</v>
      </c>
      <c r="W43" s="141">
        <f t="shared" si="0"/>
        <v>0.32051322992901615</v>
      </c>
      <c r="X43" s="141">
        <f t="shared" si="1"/>
        <v>-11.280595904150005</v>
      </c>
      <c r="Y43" s="133"/>
    </row>
    <row r="44" spans="1:25" ht="15" customHeight="1" x14ac:dyDescent="0.25">
      <c r="A44" s="2" t="s">
        <v>42</v>
      </c>
      <c r="B44" s="4">
        <v>544.94000000000005</v>
      </c>
      <c r="C44" s="4">
        <v>563.09</v>
      </c>
      <c r="D44" s="4">
        <v>532.22</v>
      </c>
      <c r="E44" s="4">
        <v>584.44000000000005</v>
      </c>
      <c r="F44" s="4">
        <v>580.58000000000004</v>
      </c>
      <c r="G44" s="4">
        <v>607.14</v>
      </c>
      <c r="H44" s="4">
        <v>600</v>
      </c>
      <c r="I44" s="4">
        <v>660</v>
      </c>
      <c r="J44" s="8">
        <v>549.08000000000004</v>
      </c>
      <c r="K44" s="8">
        <v>608.04999999999995</v>
      </c>
      <c r="L44" s="8">
        <v>608.04999999999995</v>
      </c>
      <c r="M44" s="16">
        <v>605.71428571428601</v>
      </c>
      <c r="N44" s="4">
        <v>621.11111111111097</v>
      </c>
      <c r="O44" s="4">
        <v>645.71428571428555</v>
      </c>
      <c r="P44" s="4">
        <v>646.66666666666697</v>
      </c>
      <c r="Q44" s="5">
        <v>632.22222222222194</v>
      </c>
      <c r="R44" s="6">
        <v>596.66666666666697</v>
      </c>
      <c r="S44" s="31">
        <v>580</v>
      </c>
      <c r="T44" s="34">
        <v>593.93939393939388</v>
      </c>
      <c r="U44" s="4">
        <v>577.77777777777771</v>
      </c>
      <c r="V44" s="134">
        <v>600.06060606060601</v>
      </c>
      <c r="W44" s="141">
        <f t="shared" si="0"/>
        <v>9.2847319262413421</v>
      </c>
      <c r="X44" s="141">
        <f t="shared" si="1"/>
        <v>3.8566433566433584</v>
      </c>
      <c r="Y44" s="133"/>
    </row>
    <row r="45" spans="1:25" ht="15" customHeight="1" x14ac:dyDescent="0.25">
      <c r="A45" s="2" t="s">
        <v>43</v>
      </c>
      <c r="B45" s="4">
        <v>752.29</v>
      </c>
      <c r="C45" s="4">
        <v>672.5</v>
      </c>
      <c r="D45" s="4">
        <v>652.5</v>
      </c>
      <c r="E45" s="4">
        <v>656.66</v>
      </c>
      <c r="F45" s="4">
        <v>643.09</v>
      </c>
      <c r="G45" s="4">
        <v>680</v>
      </c>
      <c r="H45" s="4">
        <v>650</v>
      </c>
      <c r="I45" s="4">
        <v>675</v>
      </c>
      <c r="J45" s="8">
        <v>669.88</v>
      </c>
      <c r="K45" s="8">
        <v>681.02</v>
      </c>
      <c r="L45" s="8">
        <v>681.02</v>
      </c>
      <c r="M45" s="16">
        <v>673.75</v>
      </c>
      <c r="N45" s="4">
        <v>681.11111111111097</v>
      </c>
      <c r="O45" s="4">
        <v>760</v>
      </c>
      <c r="P45" s="4">
        <v>734.1</v>
      </c>
      <c r="Q45" s="5">
        <v>726.25</v>
      </c>
      <c r="R45" s="6">
        <v>706.25</v>
      </c>
      <c r="S45" s="31">
        <v>707.5</v>
      </c>
      <c r="T45" s="34">
        <v>707.14285714285711</v>
      </c>
      <c r="U45" s="4">
        <v>715.71428571428601</v>
      </c>
      <c r="V45" s="134">
        <v>680</v>
      </c>
      <c r="W45" s="141">
        <f t="shared" si="0"/>
        <v>1.5107183376127074</v>
      </c>
      <c r="X45" s="141">
        <f t="shared" si="1"/>
        <v>-4.9900199600798789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5"/>
  <sheetViews>
    <sheetView workbookViewId="0">
      <selection activeCell="Z45" sqref="Z45"/>
    </sheetView>
  </sheetViews>
  <sheetFormatPr defaultRowHeight="15" customHeight="1" x14ac:dyDescent="0.25"/>
  <cols>
    <col min="1" max="1" width="34.7109375" customWidth="1"/>
    <col min="2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ht="15" customHeight="1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564.82000000000005</v>
      </c>
      <c r="C3" s="145">
        <v>565.20833333333303</v>
      </c>
      <c r="D3" s="145">
        <v>562.5</v>
      </c>
      <c r="E3" s="145">
        <v>536.36363636363637</v>
      </c>
      <c r="F3" s="145">
        <v>560.54999999999995</v>
      </c>
      <c r="G3" s="151">
        <v>556.66666666666697</v>
      </c>
      <c r="H3" s="152">
        <v>560.76923076923094</v>
      </c>
      <c r="I3" s="145">
        <v>543.23076923076997</v>
      </c>
      <c r="J3" s="145">
        <v>552.66666666666697</v>
      </c>
      <c r="K3" s="7">
        <v>542.54999999999995</v>
      </c>
      <c r="L3" s="212">
        <v>468</v>
      </c>
      <c r="M3" s="146">
        <v>494.28571428571399</v>
      </c>
      <c r="N3" s="145">
        <v>437.69230769230768</v>
      </c>
      <c r="O3" s="145">
        <v>587.857142857143</v>
      </c>
      <c r="P3" s="145">
        <v>584.61538461538498</v>
      </c>
      <c r="Q3" s="194">
        <v>650</v>
      </c>
      <c r="R3" s="195">
        <v>648.66666666666697</v>
      </c>
      <c r="S3" s="196">
        <v>605</v>
      </c>
      <c r="T3" s="197">
        <v>560</v>
      </c>
      <c r="U3" s="145">
        <v>530</v>
      </c>
      <c r="V3" s="156">
        <v>502.85714285714283</v>
      </c>
      <c r="W3" s="198">
        <f>(V3-J3)/J3*100</f>
        <v>-9.0125797001551469</v>
      </c>
      <c r="X3" s="198">
        <f>(V3-U3)/U3*100</f>
        <v>-5.121293800539088</v>
      </c>
      <c r="Y3" s="199"/>
    </row>
    <row r="4" spans="1:25" ht="15" customHeight="1" x14ac:dyDescent="0.25">
      <c r="A4" s="1" t="s">
        <v>2</v>
      </c>
      <c r="B4" s="4">
        <v>50.854999999999997</v>
      </c>
      <c r="C4" s="4">
        <v>47.125</v>
      </c>
      <c r="D4" s="4">
        <v>47.6666666666667</v>
      </c>
      <c r="E4" s="4">
        <v>46.25</v>
      </c>
      <c r="F4" s="4">
        <v>47.857142857142854</v>
      </c>
      <c r="G4" s="37">
        <v>47.333333333333336</v>
      </c>
      <c r="H4" s="28">
        <v>50</v>
      </c>
      <c r="I4" s="4">
        <v>48.571428571428569</v>
      </c>
      <c r="J4" s="4">
        <v>49.1875</v>
      </c>
      <c r="K4" s="4">
        <v>48</v>
      </c>
      <c r="L4" s="7">
        <v>40</v>
      </c>
      <c r="M4" s="16">
        <v>45.230769230769198</v>
      </c>
      <c r="N4" s="4">
        <v>40</v>
      </c>
      <c r="O4" s="4">
        <v>47.857142857142854</v>
      </c>
      <c r="P4" s="4">
        <v>46.92307692307692</v>
      </c>
      <c r="Q4" s="5">
        <v>50</v>
      </c>
      <c r="R4" s="6">
        <v>49.333333333333336</v>
      </c>
      <c r="S4" s="31">
        <v>46.206896551724135</v>
      </c>
      <c r="T4" s="34">
        <v>48.18181818181818</v>
      </c>
      <c r="U4" s="4">
        <v>48.133333333333297</v>
      </c>
      <c r="V4" s="134">
        <v>44.230769230769234</v>
      </c>
      <c r="W4" s="141">
        <f t="shared" ref="W4:W45" si="0">(V4-J4)/J4*100</f>
        <v>-10.077216303391648</v>
      </c>
      <c r="X4" s="141">
        <f t="shared" ref="X4:X45" si="1">(V4-U4)/U4*100</f>
        <v>-8.10782015768158</v>
      </c>
      <c r="Y4" s="133"/>
    </row>
    <row r="5" spans="1:25" ht="15" customHeight="1" x14ac:dyDescent="0.25">
      <c r="A5" s="1" t="s">
        <v>3</v>
      </c>
      <c r="B5" s="4">
        <v>402.90499999999997</v>
      </c>
      <c r="C5" s="4">
        <v>408.79726190476151</v>
      </c>
      <c r="D5" s="4">
        <v>420.43772353506859</v>
      </c>
      <c r="E5" s="4">
        <v>405.87606837606836</v>
      </c>
      <c r="F5" s="4">
        <v>418.94688644688603</v>
      </c>
      <c r="G5" s="37">
        <v>401.98005698005699</v>
      </c>
      <c r="H5" s="28">
        <v>397.16599190283398</v>
      </c>
      <c r="I5" s="4">
        <v>403.33500000000004</v>
      </c>
      <c r="J5" s="4">
        <v>416.77631578947398</v>
      </c>
      <c r="K5" s="4">
        <v>413.43769680611786</v>
      </c>
      <c r="L5" s="54">
        <v>388.147777777778</v>
      </c>
      <c r="M5" s="16">
        <v>371.04189044038702</v>
      </c>
      <c r="N5" s="4">
        <v>401.34615384615398</v>
      </c>
      <c r="O5" s="4">
        <v>454.32124266710736</v>
      </c>
      <c r="P5" s="4">
        <v>474.78444632290785</v>
      </c>
      <c r="Q5" s="5">
        <v>418.19727891156464</v>
      </c>
      <c r="R5" s="6">
        <v>445.98997493734339</v>
      </c>
      <c r="S5" s="31">
        <v>420.10969452617098</v>
      </c>
      <c r="T5" s="34">
        <v>447.38288027761712</v>
      </c>
      <c r="U5" s="4">
        <v>430.35505654938851</v>
      </c>
      <c r="V5" s="134">
        <v>430.28070175438592</v>
      </c>
      <c r="W5" s="141">
        <f t="shared" si="0"/>
        <v>3.2401999473821821</v>
      </c>
      <c r="X5" s="141">
        <f t="shared" si="1"/>
        <v>-1.7277546498180446E-2</v>
      </c>
      <c r="Y5" s="133"/>
    </row>
    <row r="6" spans="1:25" ht="15" customHeight="1" x14ac:dyDescent="0.25">
      <c r="A6" s="1" t="s">
        <v>4</v>
      </c>
      <c r="B6" s="4">
        <v>378.71875</v>
      </c>
      <c r="C6" s="4">
        <v>341.01805555555501</v>
      </c>
      <c r="D6" s="4">
        <v>407.49511059245566</v>
      </c>
      <c r="E6" s="4">
        <v>380.76923076923077</v>
      </c>
      <c r="F6" s="4">
        <v>381.45956607495071</v>
      </c>
      <c r="G6" s="37">
        <v>380.8262108262108</v>
      </c>
      <c r="H6" s="28">
        <v>369.92673992673997</v>
      </c>
      <c r="I6" s="4">
        <v>402.63133333333298</v>
      </c>
      <c r="J6" s="4">
        <v>399.208923751687</v>
      </c>
      <c r="K6" s="4">
        <v>388.52991452991449</v>
      </c>
      <c r="L6" s="54">
        <v>377.78699999999998</v>
      </c>
      <c r="M6" s="16">
        <v>372.33974358974399</v>
      </c>
      <c r="N6" s="4">
        <v>384.11538461538498</v>
      </c>
      <c r="O6" s="4">
        <v>426.70980335454021</v>
      </c>
      <c r="P6" s="4">
        <v>441.66173570019726</v>
      </c>
      <c r="Q6" s="5">
        <v>405</v>
      </c>
      <c r="R6" s="6">
        <v>412.32456140350877</v>
      </c>
      <c r="S6" s="31">
        <v>405.11857707509898</v>
      </c>
      <c r="T6" s="34">
        <v>418.95604395604397</v>
      </c>
      <c r="U6" s="4">
        <v>406.23274161735696</v>
      </c>
      <c r="V6" s="134">
        <v>410.76923076923077</v>
      </c>
      <c r="W6" s="141">
        <f t="shared" si="0"/>
        <v>2.8958037583183978</v>
      </c>
      <c r="X6" s="141">
        <f t="shared" si="1"/>
        <v>1.1167216935327353</v>
      </c>
      <c r="Y6" s="133"/>
    </row>
    <row r="7" spans="1:25" ht="15" customHeight="1" x14ac:dyDescent="0.25">
      <c r="A7" s="1" t="s">
        <v>5</v>
      </c>
      <c r="B7" s="4">
        <v>1065.1383333333333</v>
      </c>
      <c r="C7" s="4">
        <v>1180.325999999995</v>
      </c>
      <c r="D7" s="4">
        <v>1037.9629629629628</v>
      </c>
      <c r="E7" s="4">
        <v>1070.7070707070707</v>
      </c>
      <c r="F7" s="4">
        <v>1229.7661889767201</v>
      </c>
      <c r="G7" s="37">
        <v>1267.22052853882</v>
      </c>
      <c r="H7" s="28">
        <v>1443.3862433862435</v>
      </c>
      <c r="I7" s="4">
        <v>1390.4281818181819</v>
      </c>
      <c r="J7" s="4">
        <v>1251.81797760021</v>
      </c>
      <c r="K7" s="4">
        <v>1271.3288643723399</v>
      </c>
      <c r="L7" s="54">
        <v>1290.75636363636</v>
      </c>
      <c r="M7" s="16">
        <v>1288.3366887163299</v>
      </c>
      <c r="N7" s="4">
        <v>1223.07487833804</v>
      </c>
      <c r="O7" s="4">
        <v>1250.4629629629601</v>
      </c>
      <c r="P7" s="4">
        <v>1259.3087088636601</v>
      </c>
      <c r="Q7" s="5">
        <v>1240.5916752666001</v>
      </c>
      <c r="R7" s="6">
        <v>1203.52067952687</v>
      </c>
      <c r="S7" s="31">
        <v>1241.0879629629601</v>
      </c>
      <c r="T7" s="34">
        <v>1239.5927925620001</v>
      </c>
      <c r="U7" s="4">
        <v>1279.18822755927</v>
      </c>
      <c r="V7" s="134">
        <v>1137.5314228255399</v>
      </c>
      <c r="W7" s="141">
        <f t="shared" si="0"/>
        <v>-9.1296463878688208</v>
      </c>
      <c r="X7" s="141">
        <f t="shared" si="1"/>
        <v>-11.073960945060879</v>
      </c>
      <c r="Y7" s="133"/>
    </row>
    <row r="8" spans="1:25" ht="15" customHeight="1" x14ac:dyDescent="0.25">
      <c r="A8" s="1" t="s">
        <v>6</v>
      </c>
      <c r="B8" s="4">
        <v>1382.2816666666699</v>
      </c>
      <c r="C8" s="4">
        <v>1696.4297142857099</v>
      </c>
      <c r="D8" s="4">
        <v>1556.20434179941</v>
      </c>
      <c r="E8" s="4">
        <v>1487.3219373219372</v>
      </c>
      <c r="F8" s="4">
        <v>1495.9489089266799</v>
      </c>
      <c r="G8" s="37">
        <v>1544.3110564335154</v>
      </c>
      <c r="H8" s="28">
        <v>1675.69833899637</v>
      </c>
      <c r="I8" s="4">
        <v>1478.5069230769232</v>
      </c>
      <c r="J8" s="4">
        <v>1481.3629420590901</v>
      </c>
      <c r="K8" s="4">
        <v>1540.5178081570655</v>
      </c>
      <c r="L8" s="54">
        <v>1405</v>
      </c>
      <c r="M8" s="16">
        <v>1360.3289143626901</v>
      </c>
      <c r="N8" s="4">
        <v>1409.0485766956399</v>
      </c>
      <c r="O8" s="4">
        <v>1480.0538852188799</v>
      </c>
      <c r="P8" s="4">
        <v>1520.8699714667887</v>
      </c>
      <c r="Q8" s="5">
        <v>1535.90964590965</v>
      </c>
      <c r="R8" s="6">
        <v>1493.1804306804299</v>
      </c>
      <c r="S8" s="31">
        <v>1463.3520499967899</v>
      </c>
      <c r="T8" s="34">
        <v>1431.8833943833899</v>
      </c>
      <c r="U8" s="4">
        <v>1455.6854256854299</v>
      </c>
      <c r="V8" s="134">
        <v>1482.2788322788324</v>
      </c>
      <c r="W8" s="141">
        <f t="shared" si="0"/>
        <v>6.1827536907953055E-2</v>
      </c>
      <c r="X8" s="141">
        <f t="shared" si="1"/>
        <v>1.8268649341515959</v>
      </c>
      <c r="Y8" s="133"/>
    </row>
    <row r="9" spans="1:25" ht="15" customHeight="1" x14ac:dyDescent="0.25">
      <c r="A9" s="1" t="s">
        <v>7</v>
      </c>
      <c r="B9" s="4">
        <v>374.84833333333336</v>
      </c>
      <c r="C9" s="4">
        <v>329.16666666666652</v>
      </c>
      <c r="D9" s="4">
        <v>350</v>
      </c>
      <c r="E9" s="4">
        <v>300</v>
      </c>
      <c r="F9" s="4">
        <v>350</v>
      </c>
      <c r="G9" s="37">
        <v>410</v>
      </c>
      <c r="H9" s="28">
        <v>417.5</v>
      </c>
      <c r="I9" s="4">
        <v>450</v>
      </c>
      <c r="J9" s="4">
        <v>396.42857142857144</v>
      </c>
      <c r="K9" s="4">
        <v>387.142857142857</v>
      </c>
      <c r="L9" s="54">
        <v>386.36363636363637</v>
      </c>
      <c r="M9" s="16">
        <v>364.28571428571399</v>
      </c>
      <c r="N9" s="4">
        <v>400.90909090909099</v>
      </c>
      <c r="O9" s="4">
        <v>438.46153846153845</v>
      </c>
      <c r="P9" s="4">
        <v>420</v>
      </c>
      <c r="Q9" s="5">
        <v>435.71428571428572</v>
      </c>
      <c r="R9" s="6">
        <v>410.83333333333331</v>
      </c>
      <c r="S9" s="31">
        <v>398.444444444444</v>
      </c>
      <c r="T9" s="34">
        <v>407.5</v>
      </c>
      <c r="U9" s="4">
        <v>414.54545454545502</v>
      </c>
      <c r="V9" s="134">
        <v>408.33333333333297</v>
      </c>
      <c r="W9" s="141">
        <f t="shared" si="0"/>
        <v>3.0030030030029078</v>
      </c>
      <c r="X9" s="141">
        <f t="shared" si="1"/>
        <v>-1.4985380116961049</v>
      </c>
      <c r="Y9" s="133"/>
    </row>
    <row r="10" spans="1:25" ht="15" customHeight="1" x14ac:dyDescent="0.25">
      <c r="A10" s="1" t="s">
        <v>8</v>
      </c>
      <c r="B10" s="4">
        <v>363.47666666666669</v>
      </c>
      <c r="C10" s="4">
        <v>327.222222222222</v>
      </c>
      <c r="D10" s="4">
        <v>335</v>
      </c>
      <c r="E10" s="4">
        <v>345.83333333333331</v>
      </c>
      <c r="F10" s="4">
        <v>353.84615384615398</v>
      </c>
      <c r="G10" s="37">
        <v>340</v>
      </c>
      <c r="H10" s="28">
        <v>350.769230769231</v>
      </c>
      <c r="I10" s="4">
        <v>439.28571428571428</v>
      </c>
      <c r="J10" s="4">
        <v>408.75</v>
      </c>
      <c r="K10" s="4">
        <v>406.71428571428601</v>
      </c>
      <c r="L10" s="4">
        <v>406.71428571428601</v>
      </c>
      <c r="M10" s="16">
        <v>405.38461538461502</v>
      </c>
      <c r="N10" s="4">
        <v>405</v>
      </c>
      <c r="O10" s="4">
        <v>425</v>
      </c>
      <c r="P10" s="4">
        <v>436.36363636363637</v>
      </c>
      <c r="Q10" s="5">
        <v>439.28571428571428</v>
      </c>
      <c r="R10" s="6">
        <v>445.83333333333331</v>
      </c>
      <c r="S10" s="31">
        <v>427.142857142857</v>
      </c>
      <c r="T10" s="34">
        <v>412.5</v>
      </c>
      <c r="U10" s="4">
        <v>413.63636363636363</v>
      </c>
      <c r="V10" s="134">
        <v>422.72727272727275</v>
      </c>
      <c r="W10" s="141">
        <f t="shared" si="0"/>
        <v>3.4195162635529659</v>
      </c>
      <c r="X10" s="141">
        <f t="shared" si="1"/>
        <v>2.1978021978022051</v>
      </c>
      <c r="Y10" s="133"/>
    </row>
    <row r="11" spans="1:25" ht="15" customHeight="1" x14ac:dyDescent="0.25">
      <c r="A11" s="1" t="s">
        <v>9</v>
      </c>
      <c r="B11" s="4">
        <v>351.11</v>
      </c>
      <c r="C11" s="4">
        <v>397.22</v>
      </c>
      <c r="D11" s="4">
        <v>448.14814814814798</v>
      </c>
      <c r="E11" s="4">
        <v>452.5</v>
      </c>
      <c r="F11" s="4">
        <v>455</v>
      </c>
      <c r="G11" s="37">
        <v>450</v>
      </c>
      <c r="H11" s="28">
        <v>405.71428571428572</v>
      </c>
      <c r="I11" s="4">
        <v>437.5</v>
      </c>
      <c r="J11" s="4">
        <v>422.5</v>
      </c>
      <c r="K11" s="4">
        <v>420</v>
      </c>
      <c r="L11" s="4">
        <v>420</v>
      </c>
      <c r="M11" s="16">
        <v>425</v>
      </c>
      <c r="N11" s="4">
        <v>440</v>
      </c>
      <c r="O11" s="4">
        <v>454.73684210526318</v>
      </c>
      <c r="P11" s="4">
        <v>473.8095238095238</v>
      </c>
      <c r="Q11" s="5">
        <v>433.33333333333331</v>
      </c>
      <c r="R11" s="6">
        <v>418.33333333333297</v>
      </c>
      <c r="S11" s="31">
        <v>424.71861471861467</v>
      </c>
      <c r="T11" s="34">
        <v>415.90909090909088</v>
      </c>
      <c r="U11" s="4">
        <v>425.20833333333297</v>
      </c>
      <c r="V11" s="134">
        <v>435</v>
      </c>
      <c r="W11" s="141">
        <f t="shared" si="0"/>
        <v>2.9585798816568047</v>
      </c>
      <c r="X11" s="141">
        <f t="shared" si="1"/>
        <v>2.302792748652708</v>
      </c>
      <c r="Y11" s="133"/>
    </row>
    <row r="12" spans="1:25" ht="15" customHeight="1" x14ac:dyDescent="0.25">
      <c r="A12" s="1" t="s">
        <v>10</v>
      </c>
      <c r="B12" s="4">
        <v>1060.0725</v>
      </c>
      <c r="C12" s="4">
        <v>1003.1773214285711</v>
      </c>
      <c r="D12" s="4">
        <v>1055.6011240221765</v>
      </c>
      <c r="E12" s="4">
        <v>984.88645857066899</v>
      </c>
      <c r="F12" s="4">
        <v>960.78604224058995</v>
      </c>
      <c r="G12" s="37">
        <v>980</v>
      </c>
      <c r="H12" s="8">
        <v>970.39302112029497</v>
      </c>
      <c r="I12" s="4">
        <v>1006.16818181818</v>
      </c>
      <c r="J12" s="4">
        <v>909.25925925925901</v>
      </c>
      <c r="K12" s="7">
        <v>910</v>
      </c>
      <c r="L12" s="54">
        <v>915.100909090909</v>
      </c>
      <c r="M12" s="16">
        <v>915.16152946966997</v>
      </c>
      <c r="N12" s="4">
        <v>959.20897284533999</v>
      </c>
      <c r="O12" s="4">
        <v>933.21196599515997</v>
      </c>
      <c r="P12" s="4">
        <v>922.16672216671998</v>
      </c>
      <c r="Q12" s="5">
        <v>942.73142190432998</v>
      </c>
      <c r="R12" s="6">
        <v>992.99083775828001</v>
      </c>
      <c r="S12" s="31">
        <v>931.81818181818005</v>
      </c>
      <c r="T12" s="34">
        <v>947.63558201058004</v>
      </c>
      <c r="U12" s="4">
        <v>960.91269841270002</v>
      </c>
      <c r="V12" s="134">
        <v>896.46464646464699</v>
      </c>
      <c r="W12" s="141">
        <f t="shared" si="0"/>
        <v>-1.4071468246620149</v>
      </c>
      <c r="X12" s="141">
        <f t="shared" si="1"/>
        <v>-6.7069622510465985</v>
      </c>
      <c r="Y12" s="133"/>
    </row>
    <row r="13" spans="1:25" ht="15" customHeight="1" x14ac:dyDescent="0.25">
      <c r="A13" s="1" t="s">
        <v>11</v>
      </c>
      <c r="B13" s="4">
        <v>1060.5833333333333</v>
      </c>
      <c r="C13" s="4">
        <v>1086.6674285714248</v>
      </c>
      <c r="D13" s="4">
        <v>1093.7356760886173</v>
      </c>
      <c r="E13" s="4">
        <v>951.38750138750095</v>
      </c>
      <c r="F13" s="4">
        <v>989.31712507470002</v>
      </c>
      <c r="G13" s="37">
        <v>987.13045235089999</v>
      </c>
      <c r="H13" s="8">
        <v>988.2237887128</v>
      </c>
      <c r="I13" s="4">
        <v>1108.8499999999999</v>
      </c>
      <c r="J13" s="8">
        <v>1108.9497964999998</v>
      </c>
      <c r="K13" s="7">
        <v>1110.55</v>
      </c>
      <c r="L13" s="54">
        <v>1155</v>
      </c>
      <c r="M13" s="16">
        <v>1147.44851108487</v>
      </c>
      <c r="N13" s="4">
        <v>1179.0476190476199</v>
      </c>
      <c r="O13" s="4">
        <v>1117.1241637150699</v>
      </c>
      <c r="P13" s="4">
        <v>1170.2546473134701</v>
      </c>
      <c r="Q13" s="5">
        <v>1186.5527455001099</v>
      </c>
      <c r="R13" s="6">
        <v>1158.26052735144</v>
      </c>
      <c r="S13" s="31">
        <v>1184.61538461538</v>
      </c>
      <c r="T13" s="34">
        <v>1194.3722943722901</v>
      </c>
      <c r="U13" s="4">
        <v>1155.16657255788</v>
      </c>
      <c r="V13" s="134">
        <v>1179.6116926551699</v>
      </c>
      <c r="W13" s="141">
        <f t="shared" si="0"/>
        <v>6.3719652934865856</v>
      </c>
      <c r="X13" s="141">
        <f t="shared" si="1"/>
        <v>2.116155425373949</v>
      </c>
      <c r="Y13" s="133"/>
    </row>
    <row r="14" spans="1:25" ht="15" customHeight="1" x14ac:dyDescent="0.25">
      <c r="A14" s="1" t="s">
        <v>12</v>
      </c>
      <c r="B14" s="4">
        <v>165.38</v>
      </c>
      <c r="C14" s="4">
        <v>134.16666666666652</v>
      </c>
      <c r="D14" s="4">
        <v>138</v>
      </c>
      <c r="E14" s="4">
        <v>140</v>
      </c>
      <c r="F14" s="4">
        <v>150</v>
      </c>
      <c r="G14" s="37">
        <v>163.33333333333334</v>
      </c>
      <c r="H14" s="28">
        <v>135</v>
      </c>
      <c r="I14" s="4">
        <v>153.33333333333334</v>
      </c>
      <c r="J14" s="8">
        <v>153.34713333333332</v>
      </c>
      <c r="K14" s="4">
        <v>153.33333333333334</v>
      </c>
      <c r="L14" s="4">
        <v>153.33333333333334</v>
      </c>
      <c r="M14" s="16">
        <v>152</v>
      </c>
      <c r="N14" s="4">
        <v>157.5</v>
      </c>
      <c r="O14" s="4">
        <v>156.66666666666666</v>
      </c>
      <c r="P14" s="4">
        <v>156</v>
      </c>
      <c r="Q14" s="5">
        <v>150.55555555555554</v>
      </c>
      <c r="R14" s="6">
        <v>151.42857142857142</v>
      </c>
      <c r="S14" s="25">
        <v>151.53457142857141</v>
      </c>
      <c r="T14" s="34">
        <v>152</v>
      </c>
      <c r="U14" s="4">
        <v>148.33333333333334</v>
      </c>
      <c r="V14" s="134">
        <v>143.57142857142858</v>
      </c>
      <c r="W14" s="141">
        <f t="shared" si="0"/>
        <v>-6.3748858875992909</v>
      </c>
      <c r="X14" s="141">
        <f t="shared" si="1"/>
        <v>-3.2102728731942189</v>
      </c>
      <c r="Y14" s="133"/>
    </row>
    <row r="15" spans="1:25" ht="15" customHeight="1" x14ac:dyDescent="0.25">
      <c r="A15" s="1" t="s">
        <v>13</v>
      </c>
      <c r="B15" s="4">
        <v>184.89</v>
      </c>
      <c r="C15" s="4">
        <v>159.583333333333</v>
      </c>
      <c r="D15" s="4">
        <v>159.69230769230799</v>
      </c>
      <c r="E15" s="4">
        <v>197.5</v>
      </c>
      <c r="F15" s="4">
        <v>199.28571428571399</v>
      </c>
      <c r="G15" s="37">
        <v>193.33333333333334</v>
      </c>
      <c r="H15" s="28">
        <v>197.69230769230768</v>
      </c>
      <c r="I15" s="4">
        <v>194.66666666666666</v>
      </c>
      <c r="J15" s="4">
        <v>205.625</v>
      </c>
      <c r="K15" s="4">
        <v>198</v>
      </c>
      <c r="L15" s="4">
        <v>198</v>
      </c>
      <c r="M15" s="16">
        <v>181.53846153846155</v>
      </c>
      <c r="N15" s="4">
        <v>192.30769230769232</v>
      </c>
      <c r="O15" s="4">
        <v>181.78571428571428</v>
      </c>
      <c r="P15" s="4">
        <v>196.15384615384599</v>
      </c>
      <c r="Q15" s="5">
        <v>194</v>
      </c>
      <c r="R15" s="6">
        <v>188</v>
      </c>
      <c r="S15" s="31">
        <v>181.9047619047619</v>
      </c>
      <c r="T15" s="34">
        <v>183.84615384615384</v>
      </c>
      <c r="U15" s="4">
        <v>184.61538461538461</v>
      </c>
      <c r="V15" s="134">
        <v>187.69230769230768</v>
      </c>
      <c r="W15" s="141">
        <f t="shared" si="0"/>
        <v>-8.7210661678746852</v>
      </c>
      <c r="X15" s="141">
        <f t="shared" si="1"/>
        <v>1.6666666666666607</v>
      </c>
      <c r="Y15" s="133"/>
    </row>
    <row r="16" spans="1:25" ht="15" customHeight="1" x14ac:dyDescent="0.25">
      <c r="A16" s="1" t="s">
        <v>14</v>
      </c>
      <c r="B16" s="4">
        <v>1679.325</v>
      </c>
      <c r="C16" s="4">
        <v>1766.6666666666699</v>
      </c>
      <c r="D16" s="4">
        <v>1750</v>
      </c>
      <c r="E16" s="4">
        <v>1781.8181818181818</v>
      </c>
      <c r="F16" s="4">
        <v>1750</v>
      </c>
      <c r="G16" s="37">
        <v>1745</v>
      </c>
      <c r="H16" s="28">
        <v>1850</v>
      </c>
      <c r="I16" s="4">
        <v>1838.8888888888889</v>
      </c>
      <c r="J16" s="8">
        <v>1839.0543888888888</v>
      </c>
      <c r="K16" s="4">
        <v>2050</v>
      </c>
      <c r="L16" s="54">
        <v>2000</v>
      </c>
      <c r="M16" s="16">
        <v>1885</v>
      </c>
      <c r="N16" s="4">
        <v>1900</v>
      </c>
      <c r="O16" s="4">
        <v>1880</v>
      </c>
      <c r="P16" s="4">
        <v>1975</v>
      </c>
      <c r="Q16" s="5">
        <v>1912.5</v>
      </c>
      <c r="R16" s="6">
        <v>2011.1111111111111</v>
      </c>
      <c r="S16" s="31">
        <v>2009.375</v>
      </c>
      <c r="T16" s="34">
        <v>1845.4545454545455</v>
      </c>
      <c r="U16" s="4">
        <v>1890.9090909090901</v>
      </c>
      <c r="V16" s="134">
        <v>1808.3333333333301</v>
      </c>
      <c r="W16" s="141">
        <f t="shared" si="0"/>
        <v>-1.6704810766428491</v>
      </c>
      <c r="X16" s="141">
        <f t="shared" si="1"/>
        <v>-4.3669871794873094</v>
      </c>
      <c r="Y16" s="133"/>
    </row>
    <row r="17" spans="1:25" ht="15" customHeight="1" x14ac:dyDescent="0.25">
      <c r="A17" s="1" t="s">
        <v>15</v>
      </c>
      <c r="B17" s="4">
        <v>286.88499999999999</v>
      </c>
      <c r="C17" s="4">
        <v>276.04145833333303</v>
      </c>
      <c r="D17" s="4">
        <v>301.28205128205099</v>
      </c>
      <c r="E17" s="4">
        <v>304.218398560504</v>
      </c>
      <c r="F17" s="4">
        <v>305.45001557147305</v>
      </c>
      <c r="G17" s="37">
        <v>320</v>
      </c>
      <c r="H17" s="28">
        <v>331.42857142857099</v>
      </c>
      <c r="I17" s="4">
        <v>291.40466666666663</v>
      </c>
      <c r="J17" s="8">
        <v>291.43089308666663</v>
      </c>
      <c r="K17" s="4">
        <v>258.00269905533065</v>
      </c>
      <c r="L17" s="54">
        <v>242.69800000000001</v>
      </c>
      <c r="M17" s="16">
        <v>240.15348811589399</v>
      </c>
      <c r="N17" s="4">
        <v>256.64335664335664</v>
      </c>
      <c r="O17" s="4">
        <v>250.49161364950837</v>
      </c>
      <c r="P17" s="4">
        <v>269.22038824872834</v>
      </c>
      <c r="Q17" s="5">
        <v>242.45614035087721</v>
      </c>
      <c r="R17" s="6">
        <v>255.99340230919179</v>
      </c>
      <c r="S17" s="31">
        <v>248.21428571428601</v>
      </c>
      <c r="T17" s="34">
        <v>237.94723000795901</v>
      </c>
      <c r="U17" s="4">
        <v>257.51288185498709</v>
      </c>
      <c r="V17" s="134">
        <v>243.79337767495662</v>
      </c>
      <c r="W17" s="141">
        <f t="shared" si="0"/>
        <v>-16.346076048136538</v>
      </c>
      <c r="X17" s="141">
        <f t="shared" si="1"/>
        <v>-5.3276962617180121</v>
      </c>
      <c r="Y17" s="133"/>
    </row>
    <row r="18" spans="1:25" ht="15" customHeight="1" x14ac:dyDescent="0.25">
      <c r="A18" s="1" t="s">
        <v>16</v>
      </c>
      <c r="B18" s="4">
        <v>331.005</v>
      </c>
      <c r="C18" s="4">
        <v>328.020625</v>
      </c>
      <c r="D18" s="4">
        <v>357.777777777778</v>
      </c>
      <c r="E18" s="4">
        <v>365.13157894736798</v>
      </c>
      <c r="F18" s="4">
        <v>365.24966261808402</v>
      </c>
      <c r="G18" s="37">
        <v>374.91228070175401</v>
      </c>
      <c r="H18" s="28">
        <v>389.28571428571399</v>
      </c>
      <c r="I18" s="4">
        <v>351.01230769230801</v>
      </c>
      <c r="J18" s="8">
        <v>351.04389880000031</v>
      </c>
      <c r="K18" s="4">
        <v>322.86389049546898</v>
      </c>
      <c r="L18" s="54">
        <v>303.55500000000001</v>
      </c>
      <c r="M18" s="16">
        <v>288.31061169407002</v>
      </c>
      <c r="N18" s="4">
        <v>270.07351622736235</v>
      </c>
      <c r="O18" s="4">
        <v>262.70965876229036</v>
      </c>
      <c r="P18" s="4">
        <v>281.29866085331673</v>
      </c>
      <c r="Q18" s="5">
        <v>253.70676691729301</v>
      </c>
      <c r="R18" s="6">
        <v>271.26633031420101</v>
      </c>
      <c r="S18" s="31">
        <v>221.38139638139637</v>
      </c>
      <c r="T18" s="34">
        <v>259.49362041467299</v>
      </c>
      <c r="U18" s="4">
        <v>265.93209422156792</v>
      </c>
      <c r="V18" s="134">
        <v>247.55277617119719</v>
      </c>
      <c r="W18" s="141">
        <f t="shared" si="0"/>
        <v>-29.480963202201941</v>
      </c>
      <c r="X18" s="141">
        <f t="shared" si="1"/>
        <v>-6.9112824099589663</v>
      </c>
      <c r="Y18" s="133"/>
    </row>
    <row r="19" spans="1:25" ht="15" customHeight="1" x14ac:dyDescent="0.25">
      <c r="A19" s="1" t="s">
        <v>17</v>
      </c>
      <c r="B19" s="4">
        <v>1309.70166666667</v>
      </c>
      <c r="C19" s="4">
        <v>1324.708166666665</v>
      </c>
      <c r="D19" s="4">
        <v>1377.0535659058601</v>
      </c>
      <c r="E19" s="4">
        <v>1367.57575757575</v>
      </c>
      <c r="F19" s="4">
        <v>1368.55263800222</v>
      </c>
      <c r="G19" s="37">
        <v>1311.9318641400662</v>
      </c>
      <c r="H19" s="28">
        <v>1381.9918427173945</v>
      </c>
      <c r="I19" s="4">
        <v>1420.9376923076925</v>
      </c>
      <c r="J19" s="8">
        <v>1421.0655767000001</v>
      </c>
      <c r="K19" s="4">
        <v>1392.6557239057238</v>
      </c>
      <c r="L19" s="54">
        <v>1378.8050000000001</v>
      </c>
      <c r="M19" s="16">
        <v>1355.14931927975</v>
      </c>
      <c r="N19" s="4">
        <v>1404.2659891942187</v>
      </c>
      <c r="O19" s="4">
        <v>1417.0454545454543</v>
      </c>
      <c r="P19" s="4">
        <v>1439.3150169062385</v>
      </c>
      <c r="Q19" s="5">
        <v>1382.77236652237</v>
      </c>
      <c r="R19" s="6">
        <v>1312.5253401569191</v>
      </c>
      <c r="S19" s="25">
        <v>1313.4441078950288</v>
      </c>
      <c r="T19" s="34">
        <v>1300.69444444444</v>
      </c>
      <c r="U19" s="4">
        <v>1288.4615384615399</v>
      </c>
      <c r="V19" s="134">
        <v>1105.84249084249</v>
      </c>
      <c r="W19" s="141">
        <f t="shared" si="0"/>
        <v>-22.182163232010833</v>
      </c>
      <c r="X19" s="141">
        <f t="shared" si="1"/>
        <v>-14.173418621179982</v>
      </c>
      <c r="Y19" s="133"/>
    </row>
    <row r="20" spans="1:25" ht="15" customHeight="1" x14ac:dyDescent="0.25">
      <c r="A20" s="1" t="s">
        <v>18</v>
      </c>
      <c r="B20" s="4">
        <v>1329.7449999999999</v>
      </c>
      <c r="C20" s="4">
        <v>1704.5833333333301</v>
      </c>
      <c r="D20" s="4">
        <v>2043.5025300442801</v>
      </c>
      <c r="E20" s="4">
        <v>2251.9480519480499</v>
      </c>
      <c r="F20" s="4">
        <v>2525.3784041018098</v>
      </c>
      <c r="G20" s="37">
        <v>2685.3813092522801</v>
      </c>
      <c r="H20" s="28">
        <v>1781.4185814185814</v>
      </c>
      <c r="I20" s="4">
        <v>1537.4323076923099</v>
      </c>
      <c r="J20" s="4">
        <v>1625.54593554594</v>
      </c>
      <c r="K20" s="4">
        <v>1661.3439192386566</v>
      </c>
      <c r="L20" s="54">
        <v>1655.07375</v>
      </c>
      <c r="M20" s="16">
        <v>1603.10725340967</v>
      </c>
      <c r="N20" s="4">
        <v>1883.66681165724</v>
      </c>
      <c r="O20" s="4">
        <v>1988.3227883227885</v>
      </c>
      <c r="P20" s="4">
        <v>1759.4665138782784</v>
      </c>
      <c r="Q20" s="5">
        <v>1792.4630924630924</v>
      </c>
      <c r="R20" s="6">
        <v>1851.3680763680763</v>
      </c>
      <c r="S20" s="31">
        <v>2000</v>
      </c>
      <c r="T20" s="34">
        <v>1963.9667508417499</v>
      </c>
      <c r="U20" s="4">
        <v>1894.4394494394501</v>
      </c>
      <c r="V20" s="134">
        <v>1834.1772810522809</v>
      </c>
      <c r="W20" s="141">
        <f t="shared" si="0"/>
        <v>12.834540134743843</v>
      </c>
      <c r="X20" s="141">
        <f t="shared" si="1"/>
        <v>-3.1810026129365205</v>
      </c>
      <c r="Y20" s="133"/>
    </row>
    <row r="21" spans="1:25" ht="15" customHeight="1" x14ac:dyDescent="0.25">
      <c r="A21" s="1" t="s">
        <v>19</v>
      </c>
      <c r="B21" s="4">
        <v>301.29500000000002</v>
      </c>
      <c r="C21" s="4">
        <v>309.35166666666697</v>
      </c>
      <c r="D21" s="4">
        <v>311.11111111111097</v>
      </c>
      <c r="E21" s="4">
        <v>245.22661943635129</v>
      </c>
      <c r="F21" s="4">
        <v>235.572625115969</v>
      </c>
      <c r="G21" s="37">
        <v>242.38291306497536</v>
      </c>
      <c r="H21" s="28">
        <v>249.07758737475828</v>
      </c>
      <c r="I21" s="4">
        <v>303.35000000000002</v>
      </c>
      <c r="J21" s="4">
        <v>286.87216553287999</v>
      </c>
      <c r="K21" s="4">
        <v>279.33541845857121</v>
      </c>
      <c r="L21" s="54">
        <v>278.45</v>
      </c>
      <c r="M21" s="16">
        <v>265.86904170655902</v>
      </c>
      <c r="N21" s="4">
        <v>283.23137336408399</v>
      </c>
      <c r="O21" s="4">
        <v>373.11890971610239</v>
      </c>
      <c r="P21" s="4">
        <v>291.86052623418095</v>
      </c>
      <c r="Q21" s="5">
        <v>251.28200802504062</v>
      </c>
      <c r="R21" s="6">
        <v>256.72317560163242</v>
      </c>
      <c r="S21" s="31">
        <v>257.23089455767786</v>
      </c>
      <c r="T21" s="34">
        <v>242.27716727716728</v>
      </c>
      <c r="U21" s="4">
        <v>235.572562358277</v>
      </c>
      <c r="V21" s="134">
        <v>209.87007758746901</v>
      </c>
      <c r="W21" s="141">
        <f t="shared" si="0"/>
        <v>-26.841951641552814</v>
      </c>
      <c r="X21" s="141">
        <f t="shared" si="1"/>
        <v>-10.910644479775049</v>
      </c>
      <c r="Y21" s="133"/>
    </row>
    <row r="22" spans="1:25" ht="15" customHeight="1" x14ac:dyDescent="0.25">
      <c r="A22" s="1" t="s">
        <v>20</v>
      </c>
      <c r="B22" s="4">
        <v>355.66499999999996</v>
      </c>
      <c r="C22" s="4">
        <v>369.58333333333297</v>
      </c>
      <c r="D22" s="4">
        <v>355.374887082204</v>
      </c>
      <c r="E22" s="4">
        <v>248</v>
      </c>
      <c r="F22" s="4">
        <v>277.777777777778</v>
      </c>
      <c r="G22" s="37">
        <v>280.58333333333297</v>
      </c>
      <c r="H22" s="28">
        <v>301.60493827160502</v>
      </c>
      <c r="I22" s="4">
        <v>387.5</v>
      </c>
      <c r="J22" s="4">
        <v>409.50617283950601</v>
      </c>
      <c r="K22" s="4">
        <v>406.66666666666703</v>
      </c>
      <c r="L22" s="54">
        <v>400.57111111111101</v>
      </c>
      <c r="M22" s="16">
        <v>400.96491228070198</v>
      </c>
      <c r="N22" s="4">
        <v>405.90283400809699</v>
      </c>
      <c r="O22" s="4">
        <v>485.96491228070175</v>
      </c>
      <c r="P22" s="4">
        <v>495.32999164578115</v>
      </c>
      <c r="Q22" s="5">
        <v>480.40935672514621</v>
      </c>
      <c r="R22" s="6">
        <v>476.69856459330146</v>
      </c>
      <c r="S22" s="25">
        <v>477.03225358851671</v>
      </c>
      <c r="T22" s="34">
        <v>483.03571428571399</v>
      </c>
      <c r="U22" s="4">
        <v>507.5</v>
      </c>
      <c r="V22" s="134">
        <v>550</v>
      </c>
      <c r="W22" s="141">
        <f t="shared" si="0"/>
        <v>34.308109737714858</v>
      </c>
      <c r="X22" s="141">
        <f t="shared" si="1"/>
        <v>8.3743842364532011</v>
      </c>
      <c r="Y22" s="133"/>
    </row>
    <row r="23" spans="1:25" ht="15" customHeight="1" x14ac:dyDescent="0.25">
      <c r="A23" s="1" t="s">
        <v>21</v>
      </c>
      <c r="B23" s="4">
        <v>372.68124999999998</v>
      </c>
      <c r="C23" s="4">
        <v>320.68011904761852</v>
      </c>
      <c r="D23" s="4">
        <v>350.18190757128798</v>
      </c>
      <c r="E23" s="4">
        <v>357.46943115364172</v>
      </c>
      <c r="F23" s="4">
        <v>390.63202878992354</v>
      </c>
      <c r="G23" s="37">
        <v>403.00751879699249</v>
      </c>
      <c r="H23" s="28">
        <v>399.758771929825</v>
      </c>
      <c r="I23" s="4">
        <v>410.14000000000004</v>
      </c>
      <c r="J23" s="4">
        <v>389.23767752715122</v>
      </c>
      <c r="K23" s="4">
        <v>382.08333333333331</v>
      </c>
      <c r="L23" s="54">
        <v>378.39625000000001</v>
      </c>
      <c r="M23" s="16">
        <v>373.00925925925901</v>
      </c>
      <c r="N23" s="4">
        <v>403.1906154274576</v>
      </c>
      <c r="O23" s="4">
        <v>415.3769841269841</v>
      </c>
      <c r="P23" s="4">
        <v>403.74697301322692</v>
      </c>
      <c r="Q23" s="5">
        <v>397.02729044834314</v>
      </c>
      <c r="R23" s="6">
        <v>374.18184885290151</v>
      </c>
      <c r="S23" s="31">
        <v>354.54545454545502</v>
      </c>
      <c r="T23" s="34">
        <v>382.01947175631398</v>
      </c>
      <c r="U23" s="4">
        <v>420.02474134053085</v>
      </c>
      <c r="V23" s="134">
        <v>429.87259816207188</v>
      </c>
      <c r="W23" s="141">
        <f t="shared" si="0"/>
        <v>10.439616455703</v>
      </c>
      <c r="X23" s="141">
        <f t="shared" si="1"/>
        <v>2.3445896996712814</v>
      </c>
      <c r="Y23" s="133"/>
    </row>
    <row r="24" spans="1:25" ht="15" customHeight="1" x14ac:dyDescent="0.25">
      <c r="A24" s="1" t="s">
        <v>22</v>
      </c>
      <c r="B24" s="4">
        <v>387.39</v>
      </c>
      <c r="C24" s="4">
        <v>384.99900000000002</v>
      </c>
      <c r="D24" s="4">
        <v>389.50617283950601</v>
      </c>
      <c r="E24" s="4">
        <v>390.83333333333337</v>
      </c>
      <c r="F24" s="4">
        <v>420.37037037037038</v>
      </c>
      <c r="G24" s="37">
        <v>404.16666666666669</v>
      </c>
      <c r="H24" s="28">
        <v>450</v>
      </c>
      <c r="I24" s="4">
        <v>400</v>
      </c>
      <c r="J24" s="4">
        <v>421.15384615384613</v>
      </c>
      <c r="K24" s="4">
        <v>415</v>
      </c>
      <c r="L24" s="54">
        <v>400.22</v>
      </c>
      <c r="M24" s="16">
        <v>400</v>
      </c>
      <c r="N24" s="4">
        <v>418.88888888888903</v>
      </c>
      <c r="O24" s="4">
        <v>460.11904761904765</v>
      </c>
      <c r="P24" s="4">
        <v>513.26530612244892</v>
      </c>
      <c r="Q24" s="5">
        <v>455</v>
      </c>
      <c r="R24" s="6">
        <v>431.25</v>
      </c>
      <c r="S24" s="31">
        <v>430.06993006993002</v>
      </c>
      <c r="T24" s="34">
        <v>457.53968253968259</v>
      </c>
      <c r="U24" s="4">
        <v>458.125</v>
      </c>
      <c r="V24" s="134">
        <v>437.91666666666669</v>
      </c>
      <c r="W24" s="141">
        <f t="shared" si="0"/>
        <v>3.9802130898021404</v>
      </c>
      <c r="X24" s="141">
        <f t="shared" si="1"/>
        <v>-4.4110959527057716</v>
      </c>
      <c r="Y24" s="133"/>
    </row>
    <row r="25" spans="1:25" ht="15" customHeight="1" x14ac:dyDescent="0.25">
      <c r="A25" s="1" t="s">
        <v>23</v>
      </c>
      <c r="B25" s="4">
        <v>448.53750000000002</v>
      </c>
      <c r="C25" s="4">
        <v>508.33062499999949</v>
      </c>
      <c r="D25" s="4">
        <v>504.63935793204098</v>
      </c>
      <c r="E25" s="4">
        <v>475</v>
      </c>
      <c r="F25" s="4">
        <v>503.17460317460319</v>
      </c>
      <c r="G25" s="37">
        <v>539.28571428571433</v>
      </c>
      <c r="H25" s="28">
        <v>534.92063492063494</v>
      </c>
      <c r="I25" s="4">
        <v>451.11111111111109</v>
      </c>
      <c r="J25" s="4">
        <v>457.64705882352899</v>
      </c>
      <c r="K25" s="4">
        <v>443.33333333333297</v>
      </c>
      <c r="L25" s="54">
        <v>411.17454545454501</v>
      </c>
      <c r="M25" s="16">
        <v>410.40601503759399</v>
      </c>
      <c r="N25" s="4">
        <v>415.87044534413002</v>
      </c>
      <c r="O25" s="4">
        <v>516.99785177228785</v>
      </c>
      <c r="P25" s="4">
        <v>540.17351069982647</v>
      </c>
      <c r="Q25" s="5">
        <v>508.24561403508773</v>
      </c>
      <c r="R25" s="6">
        <v>504.91228070175441</v>
      </c>
      <c r="S25" s="31">
        <v>495.70581592320701</v>
      </c>
      <c r="T25" s="34">
        <v>510.32967032967031</v>
      </c>
      <c r="U25" s="4">
        <v>521.64502164502164</v>
      </c>
      <c r="V25" s="134">
        <v>512.14285714285711</v>
      </c>
      <c r="W25" s="141">
        <f t="shared" si="0"/>
        <v>11.907822254866051</v>
      </c>
      <c r="X25" s="141">
        <f t="shared" si="1"/>
        <v>-1.8215767634854829</v>
      </c>
      <c r="Y25" s="133"/>
    </row>
    <row r="26" spans="1:25" ht="15" customHeight="1" x14ac:dyDescent="0.25">
      <c r="A26" s="1" t="s">
        <v>24</v>
      </c>
      <c r="B26" s="4">
        <v>369.77499999999998</v>
      </c>
      <c r="C26" s="4">
        <v>342.876125</v>
      </c>
      <c r="D26" s="4">
        <v>375.83333333333297</v>
      </c>
      <c r="E26" s="4">
        <v>380.622710622711</v>
      </c>
      <c r="F26" s="4">
        <v>426.74515960230201</v>
      </c>
      <c r="G26" s="37">
        <v>491.339612768184</v>
      </c>
      <c r="H26" s="28">
        <v>508.26967685105802</v>
      </c>
      <c r="I26" s="4">
        <v>435.43916666666672</v>
      </c>
      <c r="J26" s="4">
        <v>411.73305860805903</v>
      </c>
      <c r="K26" s="4">
        <v>381.15169144580904</v>
      </c>
      <c r="L26" s="54">
        <v>369.52300000000002</v>
      </c>
      <c r="M26" s="16">
        <v>367.97033889670303</v>
      </c>
      <c r="N26" s="4">
        <v>365.14829974344099</v>
      </c>
      <c r="O26" s="4">
        <v>386.75417175417175</v>
      </c>
      <c r="P26" s="4">
        <v>301.27372627372631</v>
      </c>
      <c r="Q26" s="5">
        <v>370.55325121501602</v>
      </c>
      <c r="R26" s="6">
        <v>386.94400837258002</v>
      </c>
      <c r="S26" s="31">
        <v>363.01587301587301</v>
      </c>
      <c r="T26" s="34">
        <v>418.45526268603197</v>
      </c>
      <c r="U26" s="4">
        <v>425.066984297754</v>
      </c>
      <c r="V26" s="134">
        <v>452.55172178249109</v>
      </c>
      <c r="W26" s="141">
        <f t="shared" si="0"/>
        <v>9.9138658703838889</v>
      </c>
      <c r="X26" s="141">
        <f t="shared" si="1"/>
        <v>6.4659779517207516</v>
      </c>
      <c r="Y26" s="133"/>
    </row>
    <row r="27" spans="1:25" ht="15" customHeight="1" x14ac:dyDescent="0.25">
      <c r="A27" s="1" t="s">
        <v>25</v>
      </c>
      <c r="B27" s="4">
        <v>369.36625000000004</v>
      </c>
      <c r="C27" s="4">
        <v>355.194444444444</v>
      </c>
      <c r="D27" s="4">
        <v>407.31860862295599</v>
      </c>
      <c r="E27" s="4">
        <v>360.76516569694701</v>
      </c>
      <c r="F27" s="4">
        <v>373.44793349292098</v>
      </c>
      <c r="G27" s="37">
        <v>373.79878795160124</v>
      </c>
      <c r="H27" s="28">
        <v>403.90240306138901</v>
      </c>
      <c r="I27" s="4">
        <v>476.54846153846199</v>
      </c>
      <c r="J27" s="4">
        <v>333.479688582721</v>
      </c>
      <c r="K27" s="4">
        <v>318.81160019659313</v>
      </c>
      <c r="L27" s="54">
        <v>312.504545454545</v>
      </c>
      <c r="M27" s="16">
        <v>307.21598016533778</v>
      </c>
      <c r="N27" s="4">
        <v>318.28296159178501</v>
      </c>
      <c r="O27" s="4">
        <v>319.8816469907801</v>
      </c>
      <c r="P27" s="4">
        <v>412.13287194315023</v>
      </c>
      <c r="Q27" s="5">
        <v>444.97383092112301</v>
      </c>
      <c r="R27" s="6">
        <v>414.23446657773201</v>
      </c>
      <c r="S27" s="31">
        <v>445.76579271367501</v>
      </c>
      <c r="T27" s="34">
        <v>399.20894337637299</v>
      </c>
      <c r="U27" s="4">
        <v>371.49421716494902</v>
      </c>
      <c r="V27" s="134">
        <v>351.29607668170701</v>
      </c>
      <c r="W27" s="141">
        <f t="shared" si="0"/>
        <v>5.3425706898987286</v>
      </c>
      <c r="X27" s="141">
        <f t="shared" si="1"/>
        <v>-5.4369999720005699</v>
      </c>
      <c r="Y27" s="133"/>
    </row>
    <row r="28" spans="1:25" ht="15" customHeight="1" x14ac:dyDescent="0.25">
      <c r="A28" s="2" t="s">
        <v>26</v>
      </c>
      <c r="B28" s="16">
        <v>1615.2933333333301</v>
      </c>
      <c r="C28" s="16">
        <v>1652.2986249999899</v>
      </c>
      <c r="D28" s="16">
        <v>1657.0450000000001</v>
      </c>
      <c r="E28" s="16">
        <v>1655.5362962962899</v>
      </c>
      <c r="F28" s="16">
        <v>1655.2535792419701</v>
      </c>
      <c r="G28" s="16">
        <v>1696.675</v>
      </c>
      <c r="H28" s="16">
        <v>1663.31</v>
      </c>
      <c r="I28" s="16">
        <v>1571.55</v>
      </c>
      <c r="J28" s="4">
        <v>1486.69024333058</v>
      </c>
      <c r="K28" s="4">
        <v>1484.8440545809001</v>
      </c>
      <c r="L28" s="54">
        <v>1365.06125</v>
      </c>
      <c r="M28" s="16">
        <v>1338.40020576132</v>
      </c>
      <c r="N28" s="4">
        <v>1416.7985853780599</v>
      </c>
      <c r="O28" s="4">
        <v>1577.4909516963201</v>
      </c>
      <c r="P28" s="4">
        <v>1423.2456445007051</v>
      </c>
      <c r="Q28" s="5">
        <v>1582.3961613435299</v>
      </c>
      <c r="R28" s="6">
        <v>1549.9648358368688</v>
      </c>
      <c r="S28" s="31">
        <v>1500</v>
      </c>
      <c r="T28" s="34">
        <v>1480.9291747888201</v>
      </c>
      <c r="U28" s="4">
        <v>1394.9317738791422</v>
      </c>
      <c r="V28" s="134">
        <v>1366.0893304690296</v>
      </c>
      <c r="W28" s="141">
        <f t="shared" si="0"/>
        <v>-8.1120403798018028</v>
      </c>
      <c r="X28" s="141">
        <f t="shared" si="1"/>
        <v>-2.067659791697559</v>
      </c>
      <c r="Y28" s="133"/>
    </row>
    <row r="29" spans="1:25" ht="15" customHeight="1" x14ac:dyDescent="0.25">
      <c r="A29" s="2" t="s">
        <v>27</v>
      </c>
      <c r="B29" s="16">
        <v>767.21333333333303</v>
      </c>
      <c r="C29" s="21">
        <v>812.93499999999995</v>
      </c>
      <c r="D29" s="21">
        <v>797.97499999999991</v>
      </c>
      <c r="E29" s="16">
        <v>750.04916666666702</v>
      </c>
      <c r="F29" s="16">
        <v>755.93872162425896</v>
      </c>
      <c r="G29" s="21">
        <v>759.45500000000004</v>
      </c>
      <c r="H29" s="16">
        <v>753.88</v>
      </c>
      <c r="I29" s="16">
        <v>745.55499999999995</v>
      </c>
      <c r="J29" s="4">
        <v>731.80097680097697</v>
      </c>
      <c r="K29" s="4">
        <v>794.01882839382802</v>
      </c>
      <c r="L29" s="54">
        <v>778.47375000000011</v>
      </c>
      <c r="M29" s="16">
        <v>773.40436590437002</v>
      </c>
      <c r="N29" s="4">
        <v>899.98057498057995</v>
      </c>
      <c r="O29" s="4">
        <v>1087.0349421820008</v>
      </c>
      <c r="P29" s="4">
        <v>1070.2364849423673</v>
      </c>
      <c r="Q29" s="5">
        <v>1118.2097691147465</v>
      </c>
      <c r="R29" s="6">
        <v>1144.5325739443388</v>
      </c>
      <c r="S29" s="31">
        <v>1036.1405955155899</v>
      </c>
      <c r="T29" s="34">
        <v>1102.6008526008527</v>
      </c>
      <c r="U29" s="4">
        <v>1033.8850478385361</v>
      </c>
      <c r="V29" s="134">
        <v>975.0639692947384</v>
      </c>
      <c r="W29" s="141">
        <f t="shared" si="0"/>
        <v>33.241687317386578</v>
      </c>
      <c r="X29" s="141">
        <f t="shared" si="1"/>
        <v>-5.689324810990394</v>
      </c>
      <c r="Y29" s="133"/>
    </row>
    <row r="30" spans="1:25" ht="15" customHeight="1" x14ac:dyDescent="0.25">
      <c r="A30" s="2" t="s">
        <v>28</v>
      </c>
      <c r="B30" s="16">
        <v>190.65833333333401</v>
      </c>
      <c r="C30" s="16">
        <v>195.06625</v>
      </c>
      <c r="D30" s="16">
        <v>193.815</v>
      </c>
      <c r="E30" s="16">
        <v>192.16333333333299</v>
      </c>
      <c r="F30" s="16">
        <v>196.72806270093699</v>
      </c>
      <c r="G30" s="16">
        <v>191.42</v>
      </c>
      <c r="H30" s="16">
        <v>198.94</v>
      </c>
      <c r="I30" s="16">
        <v>196.12</v>
      </c>
      <c r="J30" s="4">
        <v>187.81171679197999</v>
      </c>
      <c r="K30" s="4">
        <v>179.31026290782401</v>
      </c>
      <c r="L30" s="54">
        <v>179.88428571428599</v>
      </c>
      <c r="M30" s="16">
        <v>176.388888888889</v>
      </c>
      <c r="N30" s="4">
        <v>236.111111111111</v>
      </c>
      <c r="O30" s="4">
        <v>257.99512987012997</v>
      </c>
      <c r="P30" s="4">
        <v>257.07109201773835</v>
      </c>
      <c r="Q30" s="5">
        <v>274.90518740518741</v>
      </c>
      <c r="R30" s="6">
        <v>303.01082251082249</v>
      </c>
      <c r="S30" s="25">
        <v>303.22293008658005</v>
      </c>
      <c r="T30" s="34">
        <v>320.25349650349699</v>
      </c>
      <c r="U30" s="4">
        <v>315.44696969696997</v>
      </c>
      <c r="V30" s="134">
        <v>354.107744107744</v>
      </c>
      <c r="W30" s="141">
        <f t="shared" si="0"/>
        <v>88.54401107464092</v>
      </c>
      <c r="X30" s="141">
        <f t="shared" si="1"/>
        <v>12.255871231831136</v>
      </c>
      <c r="Y30" s="133"/>
    </row>
    <row r="31" spans="1:25" ht="15" customHeight="1" x14ac:dyDescent="0.25">
      <c r="A31" s="2" t="s">
        <v>29</v>
      </c>
      <c r="B31" s="16">
        <v>159.911666666667</v>
      </c>
      <c r="C31" s="16">
        <v>159.32037500000001</v>
      </c>
      <c r="D31" s="16">
        <v>156.49</v>
      </c>
      <c r="E31" s="16">
        <v>156.70625000000001</v>
      </c>
      <c r="F31" s="16">
        <v>162.57662929601301</v>
      </c>
      <c r="G31" s="16">
        <v>162.88499999999999</v>
      </c>
      <c r="H31" s="16">
        <v>165.83</v>
      </c>
      <c r="I31" s="16">
        <v>164.935</v>
      </c>
      <c r="J31" s="4">
        <v>151.788228111758</v>
      </c>
      <c r="K31" s="4">
        <v>146.76093137631599</v>
      </c>
      <c r="L31" s="54">
        <v>130.19300000000001</v>
      </c>
      <c r="M31" s="16">
        <v>130.12337448887001</v>
      </c>
      <c r="N31" s="4">
        <v>162.77575913052399</v>
      </c>
      <c r="O31" s="4">
        <v>167.02898292184</v>
      </c>
      <c r="P31" s="4">
        <v>215.86607836607834</v>
      </c>
      <c r="Q31" s="5">
        <v>276.45810072280659</v>
      </c>
      <c r="R31" s="6">
        <v>271.5359045716188</v>
      </c>
      <c r="S31" s="31">
        <v>261.11053192601997</v>
      </c>
      <c r="T31" s="34">
        <v>221.85411822857574</v>
      </c>
      <c r="U31" s="4">
        <v>223.854200098544</v>
      </c>
      <c r="V31" s="134">
        <v>208.237068132209</v>
      </c>
      <c r="W31" s="141">
        <f t="shared" si="0"/>
        <v>37.189208097803927</v>
      </c>
      <c r="X31" s="141">
        <f t="shared" si="1"/>
        <v>-6.9764748481199357</v>
      </c>
      <c r="Y31" s="133"/>
    </row>
    <row r="32" spans="1:25" ht="15" customHeight="1" x14ac:dyDescent="0.25">
      <c r="A32" s="2" t="s">
        <v>30</v>
      </c>
      <c r="B32" s="16">
        <v>673.66499999999996</v>
      </c>
      <c r="C32" s="16">
        <v>694.88833333333298</v>
      </c>
      <c r="D32" s="16">
        <v>693.69500000000005</v>
      </c>
      <c r="E32" s="16">
        <v>695.92277777777997</v>
      </c>
      <c r="F32" s="16">
        <v>692.49977637491997</v>
      </c>
      <c r="G32" s="16">
        <v>685.24</v>
      </c>
      <c r="H32" s="16">
        <v>695.41</v>
      </c>
      <c r="I32" s="16">
        <v>694.69500000000005</v>
      </c>
      <c r="J32" s="4">
        <v>687.71241830065003</v>
      </c>
      <c r="K32" s="4">
        <v>724.04040404039995</v>
      </c>
      <c r="L32" s="4">
        <v>724.04040404039995</v>
      </c>
      <c r="M32" s="16">
        <v>721.29922412531005</v>
      </c>
      <c r="N32" s="4">
        <v>817.59809634809994</v>
      </c>
      <c r="O32" s="4">
        <v>863.80395988546002</v>
      </c>
      <c r="P32" s="4">
        <v>976.13171852302003</v>
      </c>
      <c r="Q32" s="5">
        <v>1022.3914973915</v>
      </c>
      <c r="R32" s="6">
        <v>1121.0900210900199</v>
      </c>
      <c r="S32" s="31">
        <v>1109.3293634470101</v>
      </c>
      <c r="T32" s="34">
        <v>1170.4896113986999</v>
      </c>
      <c r="U32" s="4">
        <v>1216.0894660894701</v>
      </c>
      <c r="V32" s="134">
        <v>1236.5194149285101</v>
      </c>
      <c r="W32" s="141">
        <f t="shared" si="0"/>
        <v>79.801815704298633</v>
      </c>
      <c r="X32" s="141">
        <f t="shared" si="1"/>
        <v>1.6799708745718966</v>
      </c>
      <c r="Y32" s="133"/>
    </row>
    <row r="33" spans="1:25" ht="15" customHeight="1" x14ac:dyDescent="0.25">
      <c r="A33" s="2" t="s">
        <v>31</v>
      </c>
      <c r="B33" s="16">
        <v>630.94333333333304</v>
      </c>
      <c r="C33" s="16">
        <v>634.58333333332996</v>
      </c>
      <c r="D33" s="16">
        <v>637.47500000000002</v>
      </c>
      <c r="E33" s="16">
        <v>669.30952380952397</v>
      </c>
      <c r="F33" s="16">
        <v>652.18839472857098</v>
      </c>
      <c r="G33" s="16">
        <v>652.03499999999997</v>
      </c>
      <c r="H33" s="16">
        <v>656.10500000000002</v>
      </c>
      <c r="I33" s="16">
        <v>651.61500000000001</v>
      </c>
      <c r="J33" s="4">
        <v>650.33869033868996</v>
      </c>
      <c r="K33" s="4">
        <v>747.01163658654002</v>
      </c>
      <c r="L33" s="54">
        <v>740.87400000000002</v>
      </c>
      <c r="M33" s="16">
        <v>736.24446874447005</v>
      </c>
      <c r="N33" s="4">
        <v>851.09330484329996</v>
      </c>
      <c r="O33" s="4">
        <v>877.64131631060002</v>
      </c>
      <c r="P33" s="4">
        <v>907.68063635710996</v>
      </c>
      <c r="Q33" s="5">
        <v>945.81859832997998</v>
      </c>
      <c r="R33" s="6">
        <v>1009.60598312074</v>
      </c>
      <c r="S33" s="31">
        <v>961.40873015873001</v>
      </c>
      <c r="T33" s="34">
        <v>958.76911830859183</v>
      </c>
      <c r="U33" s="4">
        <v>1016.1947027331643</v>
      </c>
      <c r="V33" s="134">
        <v>952.99145299145277</v>
      </c>
      <c r="W33" s="141">
        <f t="shared" si="0"/>
        <v>46.537714447704822</v>
      </c>
      <c r="X33" s="141">
        <f t="shared" si="1"/>
        <v>-6.2196003946605503</v>
      </c>
      <c r="Y33" s="133"/>
    </row>
    <row r="34" spans="1:25" ht="15" customHeight="1" x14ac:dyDescent="0.25">
      <c r="A34" s="2" t="s">
        <v>32</v>
      </c>
      <c r="B34" s="16">
        <v>1009.4</v>
      </c>
      <c r="C34" s="16">
        <v>1142.5899999999999</v>
      </c>
      <c r="D34" s="16">
        <v>1144.0050000000001</v>
      </c>
      <c r="E34" s="16">
        <v>1193.6819047618999</v>
      </c>
      <c r="F34" s="16">
        <v>1171.8854451059638</v>
      </c>
      <c r="G34" s="16">
        <v>1198.1099999999999</v>
      </c>
      <c r="H34" s="16">
        <v>1155.75</v>
      </c>
      <c r="I34" s="16">
        <v>1121.165</v>
      </c>
      <c r="J34" s="8">
        <v>1108.832185</v>
      </c>
      <c r="K34" s="4">
        <v>1194.28517818611</v>
      </c>
      <c r="L34" s="54">
        <v>1108.6033333333301</v>
      </c>
      <c r="M34" s="16">
        <v>1103.79846675512</v>
      </c>
      <c r="N34" s="4">
        <v>1283.94344701297</v>
      </c>
      <c r="O34" s="4">
        <v>1257.64467988152</v>
      </c>
      <c r="P34" s="4">
        <v>1235.154489759753</v>
      </c>
      <c r="Q34" s="5">
        <v>1216.5328047405387</v>
      </c>
      <c r="R34" s="6">
        <v>1232.2039540036101</v>
      </c>
      <c r="S34" s="31">
        <v>1213.0334346504601</v>
      </c>
      <c r="T34" s="34">
        <v>1200.1440294123199</v>
      </c>
      <c r="U34" s="4">
        <v>1192.1245421245401</v>
      </c>
      <c r="V34" s="134">
        <v>1108.96108722196</v>
      </c>
      <c r="W34" s="141">
        <f t="shared" si="0"/>
        <v>1.162504332971369E-2</v>
      </c>
      <c r="X34" s="141">
        <f t="shared" si="1"/>
        <v>-6.9760710365353793</v>
      </c>
      <c r="Y34" s="133"/>
    </row>
    <row r="35" spans="1:25" ht="15" customHeight="1" x14ac:dyDescent="0.25">
      <c r="A35" s="2" t="s">
        <v>33</v>
      </c>
      <c r="B35" s="4">
        <v>2279.3724999999899</v>
      </c>
      <c r="C35" s="4">
        <v>2200</v>
      </c>
      <c r="D35" s="4">
        <v>2190</v>
      </c>
      <c r="E35" s="4">
        <v>2458.7449999999799</v>
      </c>
      <c r="F35" s="16">
        <v>2238.3272340298449</v>
      </c>
      <c r="G35" s="16">
        <v>2276.3000000000002</v>
      </c>
      <c r="H35" s="21">
        <v>2148.8000000000002</v>
      </c>
      <c r="I35" s="16">
        <v>2084.0650000000001</v>
      </c>
      <c r="J35" s="8">
        <v>2061.1402849999999</v>
      </c>
      <c r="K35" s="4">
        <v>2048.76056483199</v>
      </c>
      <c r="L35" s="54">
        <v>2037.03833333333</v>
      </c>
      <c r="M35" s="16">
        <v>2023.91497391497</v>
      </c>
      <c r="N35" s="4">
        <v>2531.7755961986727</v>
      </c>
      <c r="O35" s="4">
        <v>2230.8386058386059</v>
      </c>
      <c r="P35" s="4">
        <v>2137.8588516746413</v>
      </c>
      <c r="Q35" s="5">
        <v>2286.1622053160513</v>
      </c>
      <c r="R35" s="6">
        <v>2314.86394557823</v>
      </c>
      <c r="S35" s="31">
        <v>2152.21576668945</v>
      </c>
      <c r="T35" s="34">
        <v>1982.46913580247</v>
      </c>
      <c r="U35" s="4">
        <v>1974.2222222222199</v>
      </c>
      <c r="V35" s="134">
        <v>1839.44738389183</v>
      </c>
      <c r="W35" s="141">
        <f t="shared" si="0"/>
        <v>-10.755837568240532</v>
      </c>
      <c r="X35" s="141">
        <f t="shared" si="1"/>
        <v>-6.8267308924668537</v>
      </c>
      <c r="Y35" s="133"/>
    </row>
    <row r="36" spans="1:25" ht="15" customHeight="1" x14ac:dyDescent="0.25">
      <c r="A36" s="2" t="s">
        <v>34</v>
      </c>
      <c r="B36" s="4">
        <v>2202.4341666666301</v>
      </c>
      <c r="C36" s="46">
        <v>2208.1099999999601</v>
      </c>
      <c r="D36" s="4">
        <v>2213.7858333332902</v>
      </c>
      <c r="E36" s="46">
        <v>2219.4616666666202</v>
      </c>
      <c r="F36" s="4">
        <v>2225.1374999999498</v>
      </c>
      <c r="G36" s="46">
        <v>2150</v>
      </c>
      <c r="H36" s="4">
        <v>2140.3200000000002</v>
      </c>
      <c r="I36" s="46">
        <v>2100</v>
      </c>
      <c r="J36" s="8">
        <v>2076.9</v>
      </c>
      <c r="K36" s="4">
        <v>2053.08641975309</v>
      </c>
      <c r="L36" s="4">
        <v>2053.08641975309</v>
      </c>
      <c r="M36" s="16">
        <v>2044.7915664582299</v>
      </c>
      <c r="N36" s="4">
        <v>1983.6309523809525</v>
      </c>
      <c r="O36" s="4">
        <v>1908.7301587301588</v>
      </c>
      <c r="P36" s="4">
        <v>1800.87301587302</v>
      </c>
      <c r="Q36" s="5">
        <v>1705.2910052910099</v>
      </c>
      <c r="R36" s="6">
        <v>1733.3333333333335</v>
      </c>
      <c r="S36" s="25">
        <v>1734.5466666666666</v>
      </c>
      <c r="T36" s="34">
        <v>1713.2215007215</v>
      </c>
      <c r="U36" s="4">
        <v>1727.4909963985597</v>
      </c>
      <c r="V36" s="134">
        <v>1695.78754578755</v>
      </c>
      <c r="W36" s="141">
        <f t="shared" si="0"/>
        <v>-18.350062796111995</v>
      </c>
      <c r="X36" s="141">
        <f t="shared" si="1"/>
        <v>-1.8352310186915248</v>
      </c>
      <c r="Y36" s="133"/>
    </row>
    <row r="37" spans="1:25" ht="15" customHeight="1" x14ac:dyDescent="0.25">
      <c r="A37" s="2" t="s">
        <v>35</v>
      </c>
      <c r="B37" s="16">
        <v>798.83666666666647</v>
      </c>
      <c r="C37" s="16">
        <v>800</v>
      </c>
      <c r="D37" s="16">
        <v>895.5</v>
      </c>
      <c r="E37" s="16">
        <v>879.40374999999995</v>
      </c>
      <c r="F37" s="16">
        <v>880.01</v>
      </c>
      <c r="G37" s="16">
        <v>880.61625000000004</v>
      </c>
      <c r="H37" s="16">
        <v>881.22249999999997</v>
      </c>
      <c r="I37" s="16">
        <v>881.82875000000001</v>
      </c>
      <c r="J37" s="8">
        <v>872.12863374999995</v>
      </c>
      <c r="K37" s="4">
        <v>944.28673178673</v>
      </c>
      <c r="L37" s="54">
        <v>927.2</v>
      </c>
      <c r="M37" s="16">
        <v>920.02552552553004</v>
      </c>
      <c r="N37" s="4">
        <v>1053.7157287157299</v>
      </c>
      <c r="O37" s="4">
        <v>1056.434625132104</v>
      </c>
      <c r="P37" s="4">
        <v>934.01614193679802</v>
      </c>
      <c r="Q37" s="5">
        <v>1067.4036913167347</v>
      </c>
      <c r="R37" s="6">
        <v>1093.5232650006931</v>
      </c>
      <c r="S37" s="31">
        <v>977.08764665286401</v>
      </c>
      <c r="T37" s="34">
        <v>998.47222222222194</v>
      </c>
      <c r="U37" s="4">
        <v>1001.32154882155</v>
      </c>
      <c r="V37" s="134">
        <v>862.65381083562886</v>
      </c>
      <c r="W37" s="141">
        <f t="shared" si="0"/>
        <v>-1.0864019993966962</v>
      </c>
      <c r="X37" s="141">
        <f t="shared" si="1"/>
        <v>-13.848472366256217</v>
      </c>
      <c r="Y37" s="133"/>
    </row>
    <row r="38" spans="1:25" ht="15" customHeight="1" x14ac:dyDescent="0.25">
      <c r="A38" s="2" t="s">
        <v>36</v>
      </c>
      <c r="B38" s="4">
        <v>424.45</v>
      </c>
      <c r="C38" s="4">
        <v>463.33</v>
      </c>
      <c r="D38" s="4">
        <v>492.86</v>
      </c>
      <c r="E38" s="4">
        <v>466.67</v>
      </c>
      <c r="F38" s="4">
        <v>489.83</v>
      </c>
      <c r="G38" s="4">
        <v>503.11</v>
      </c>
      <c r="H38" s="4">
        <v>500.33</v>
      </c>
      <c r="I38" s="4">
        <v>500</v>
      </c>
      <c r="J38" s="8">
        <v>448.24</v>
      </c>
      <c r="K38" s="8">
        <v>503.86</v>
      </c>
      <c r="L38" s="8">
        <v>502.76</v>
      </c>
      <c r="M38" s="16">
        <v>501</v>
      </c>
      <c r="N38" s="4">
        <v>533.33333333333303</v>
      </c>
      <c r="O38" s="4">
        <v>600</v>
      </c>
      <c r="P38" s="4">
        <v>577.77777777777771</v>
      </c>
      <c r="Q38" s="8">
        <v>578.18222222222209</v>
      </c>
      <c r="R38" s="9">
        <v>581.07313333333309</v>
      </c>
      <c r="S38" s="25">
        <v>581.47988452666641</v>
      </c>
      <c r="T38" s="34">
        <v>568.66666666666697</v>
      </c>
      <c r="U38" s="7">
        <v>570.53250000000003</v>
      </c>
      <c r="V38" s="135">
        <v>575.14300000000003</v>
      </c>
      <c r="W38" s="141">
        <f t="shared" si="0"/>
        <v>28.311395680885244</v>
      </c>
      <c r="X38" s="141">
        <f t="shared" si="1"/>
        <v>0.80810470919710997</v>
      </c>
      <c r="Y38" s="133"/>
    </row>
    <row r="39" spans="1:25" ht="15" customHeight="1" x14ac:dyDescent="0.25">
      <c r="A39" s="2" t="s">
        <v>37</v>
      </c>
      <c r="B39" s="4">
        <v>201.98</v>
      </c>
      <c r="C39" s="4">
        <v>200</v>
      </c>
      <c r="D39" s="4">
        <v>218.94</v>
      </c>
      <c r="E39" s="4">
        <v>215.4</v>
      </c>
      <c r="F39" s="4">
        <v>238</v>
      </c>
      <c r="G39" s="4">
        <v>256.68</v>
      </c>
      <c r="H39" s="4">
        <v>250</v>
      </c>
      <c r="I39" s="4">
        <v>250.04</v>
      </c>
      <c r="J39" s="8">
        <v>207.27</v>
      </c>
      <c r="K39" s="8">
        <v>257.06</v>
      </c>
      <c r="L39" s="8">
        <v>257.02</v>
      </c>
      <c r="M39" s="16">
        <v>251.94557728970699</v>
      </c>
      <c r="N39" s="4">
        <v>267.59784075573498</v>
      </c>
      <c r="O39" s="4">
        <v>271.66618057306317</v>
      </c>
      <c r="P39" s="4">
        <v>317.94856964897451</v>
      </c>
      <c r="Q39" s="5">
        <v>296.36027939671698</v>
      </c>
      <c r="R39" s="6">
        <v>277.86552179264726</v>
      </c>
      <c r="S39" s="31">
        <v>268.48050664750298</v>
      </c>
      <c r="T39" s="34">
        <v>253.562056027643</v>
      </c>
      <c r="U39" s="4">
        <v>301.50835669054288</v>
      </c>
      <c r="V39" s="134">
        <v>300.60053981106608</v>
      </c>
      <c r="W39" s="141">
        <f t="shared" si="0"/>
        <v>45.028484494169959</v>
      </c>
      <c r="X39" s="141">
        <f t="shared" si="1"/>
        <v>-0.30109178048704882</v>
      </c>
      <c r="Y39" s="133"/>
    </row>
    <row r="40" spans="1:25" ht="15" customHeight="1" x14ac:dyDescent="0.25">
      <c r="A40" s="2" t="s">
        <v>38</v>
      </c>
      <c r="B40" s="4">
        <v>246.76</v>
      </c>
      <c r="C40" s="4">
        <v>240.76</v>
      </c>
      <c r="D40" s="4">
        <v>240</v>
      </c>
      <c r="E40" s="4">
        <v>245</v>
      </c>
      <c r="F40" s="4">
        <v>256.91000000000003</v>
      </c>
      <c r="G40" s="4">
        <v>256.82</v>
      </c>
      <c r="H40" s="4">
        <v>246.09</v>
      </c>
      <c r="I40" s="4">
        <v>283.13</v>
      </c>
      <c r="J40" s="8">
        <v>231.76</v>
      </c>
      <c r="K40" s="8">
        <v>257.2</v>
      </c>
      <c r="L40" s="8">
        <v>257.18</v>
      </c>
      <c r="M40" s="16">
        <v>250.42146787086099</v>
      </c>
      <c r="N40" s="4">
        <v>268.22277587459803</v>
      </c>
      <c r="O40" s="4">
        <v>307.17581375476118</v>
      </c>
      <c r="P40" s="4">
        <v>361.1314326698942</v>
      </c>
      <c r="Q40" s="5">
        <v>323.15684315684302</v>
      </c>
      <c r="R40" s="6">
        <v>312.98036328996079</v>
      </c>
      <c r="S40" s="31">
        <v>309.16666666666703</v>
      </c>
      <c r="T40" s="34">
        <v>302.60307361811101</v>
      </c>
      <c r="U40" s="4">
        <v>347.80753659296175</v>
      </c>
      <c r="V40" s="134">
        <v>353.04759150623823</v>
      </c>
      <c r="W40" s="141">
        <f t="shared" si="0"/>
        <v>52.333272137658895</v>
      </c>
      <c r="X40" s="141">
        <f t="shared" si="1"/>
        <v>1.506596137797009</v>
      </c>
      <c r="Y40" s="133"/>
    </row>
    <row r="41" spans="1:25" ht="15" customHeight="1" x14ac:dyDescent="0.25">
      <c r="A41" s="2" t="s">
        <v>39</v>
      </c>
      <c r="B41" s="4">
        <v>463.64</v>
      </c>
      <c r="C41" s="4">
        <v>496.11</v>
      </c>
      <c r="D41" s="4">
        <v>461.48</v>
      </c>
      <c r="E41" s="4">
        <v>503.33</v>
      </c>
      <c r="F41" s="4">
        <v>479.12</v>
      </c>
      <c r="G41" s="4">
        <v>489.39</v>
      </c>
      <c r="H41" s="4">
        <v>511.67</v>
      </c>
      <c r="I41" s="4">
        <v>525</v>
      </c>
      <c r="J41" s="8">
        <v>464.9</v>
      </c>
      <c r="K41" s="8">
        <v>490.12</v>
      </c>
      <c r="L41" s="8">
        <v>495.12</v>
      </c>
      <c r="M41" s="16">
        <v>492</v>
      </c>
      <c r="N41" s="4">
        <v>506.10256410256397</v>
      </c>
      <c r="O41" s="4">
        <v>628.57142857142867</v>
      </c>
      <c r="P41" s="4">
        <v>554.35897435897402</v>
      </c>
      <c r="Q41" s="5">
        <v>591.1111111111112</v>
      </c>
      <c r="R41" s="6">
        <v>544.444444444444</v>
      </c>
      <c r="S41" s="31">
        <v>600</v>
      </c>
      <c r="T41" s="34">
        <v>605.55555555555566</v>
      </c>
      <c r="U41" s="4">
        <v>587.17948717948696</v>
      </c>
      <c r="V41" s="134">
        <v>592.40453757260502</v>
      </c>
      <c r="W41" s="141">
        <f t="shared" si="0"/>
        <v>27.426228774490223</v>
      </c>
      <c r="X41" s="141">
        <f t="shared" si="1"/>
        <v>0.88985574380613408</v>
      </c>
      <c r="Y41" s="133"/>
    </row>
    <row r="42" spans="1:25" ht="15" customHeight="1" x14ac:dyDescent="0.25">
      <c r="A42" s="2" t="s">
        <v>40</v>
      </c>
      <c r="B42" s="4">
        <v>240.69</v>
      </c>
      <c r="C42" s="4">
        <v>233.42</v>
      </c>
      <c r="D42" s="4">
        <v>251.31</v>
      </c>
      <c r="E42" s="4">
        <v>269.14</v>
      </c>
      <c r="F42" s="4">
        <v>236.23</v>
      </c>
      <c r="G42" s="4">
        <v>256.48</v>
      </c>
      <c r="H42" s="4">
        <v>237.33</v>
      </c>
      <c r="I42" s="4">
        <v>232.94</v>
      </c>
      <c r="J42" s="8">
        <v>242.49</v>
      </c>
      <c r="K42" s="8">
        <v>256.86</v>
      </c>
      <c r="L42" s="54">
        <v>244.126363636364</v>
      </c>
      <c r="M42" s="16">
        <v>226.48498247476579</v>
      </c>
      <c r="N42" s="4">
        <v>258.48156189138734</v>
      </c>
      <c r="O42" s="4">
        <v>269.86341363863698</v>
      </c>
      <c r="P42" s="4">
        <v>257.60782555069801</v>
      </c>
      <c r="Q42" s="5">
        <v>218.06417736852501</v>
      </c>
      <c r="R42" s="6">
        <v>195.79769175080986</v>
      </c>
      <c r="S42" s="31">
        <v>223.6288133472151</v>
      </c>
      <c r="T42" s="34">
        <v>200.55386987064</v>
      </c>
      <c r="U42" s="4">
        <v>186.39566322796134</v>
      </c>
      <c r="V42" s="134">
        <v>176.16110293311613</v>
      </c>
      <c r="W42" s="141">
        <f t="shared" si="0"/>
        <v>-27.353250470899372</v>
      </c>
      <c r="X42" s="141">
        <f t="shared" si="1"/>
        <v>-5.490771682991558</v>
      </c>
      <c r="Y42" s="133"/>
    </row>
    <row r="43" spans="1:25" ht="15" customHeight="1" x14ac:dyDescent="0.25">
      <c r="A43" s="2" t="s">
        <v>41</v>
      </c>
      <c r="B43" s="4">
        <v>176.95</v>
      </c>
      <c r="C43" s="4">
        <v>196.63</v>
      </c>
      <c r="D43" s="4">
        <v>208.37</v>
      </c>
      <c r="E43" s="4">
        <v>200</v>
      </c>
      <c r="F43" s="4">
        <v>208.58</v>
      </c>
      <c r="G43" s="4">
        <v>215</v>
      </c>
      <c r="H43" s="4">
        <v>210</v>
      </c>
      <c r="I43" s="4">
        <v>205.03</v>
      </c>
      <c r="J43" s="8">
        <v>184.45</v>
      </c>
      <c r="K43" s="8">
        <v>215.32</v>
      </c>
      <c r="L43" s="54">
        <v>211.10272727272701</v>
      </c>
      <c r="M43" s="16">
        <v>211.20983355439608</v>
      </c>
      <c r="N43" s="4">
        <v>254.0382466676092</v>
      </c>
      <c r="O43" s="4">
        <v>268.46918306913</v>
      </c>
      <c r="P43" s="4">
        <v>250.78045702198301</v>
      </c>
      <c r="Q43" s="5">
        <v>198.98995407396799</v>
      </c>
      <c r="R43" s="6">
        <v>191.27642354533111</v>
      </c>
      <c r="S43" s="31">
        <v>201.94708566087283</v>
      </c>
      <c r="T43" s="34">
        <v>184.80838489241901</v>
      </c>
      <c r="U43" s="4">
        <v>168.56952571238287</v>
      </c>
      <c r="V43" s="134">
        <v>167.68707482993202</v>
      </c>
      <c r="W43" s="141">
        <f t="shared" si="0"/>
        <v>-9.0880591868083354</v>
      </c>
      <c r="X43" s="141">
        <f t="shared" si="1"/>
        <v>-0.52349372089740098</v>
      </c>
      <c r="Y43" s="133"/>
    </row>
    <row r="44" spans="1:25" ht="15" customHeight="1" x14ac:dyDescent="0.25">
      <c r="A44" s="2" t="s">
        <v>42</v>
      </c>
      <c r="B44" s="4">
        <v>420.13</v>
      </c>
      <c r="C44" s="4">
        <v>445.23</v>
      </c>
      <c r="D44" s="4">
        <v>422.22</v>
      </c>
      <c r="E44" s="4">
        <v>459.26</v>
      </c>
      <c r="F44" s="4">
        <v>456.8</v>
      </c>
      <c r="G44" s="4">
        <v>447.22</v>
      </c>
      <c r="H44" s="4">
        <v>487.5</v>
      </c>
      <c r="I44" s="4">
        <v>501.33</v>
      </c>
      <c r="J44" s="8">
        <v>408.38</v>
      </c>
      <c r="K44" s="8">
        <v>447.89</v>
      </c>
      <c r="L44" s="8">
        <v>447.99</v>
      </c>
      <c r="M44" s="16">
        <v>436.66666666666703</v>
      </c>
      <c r="N44" s="4">
        <v>450.66666666666703</v>
      </c>
      <c r="O44" s="4">
        <v>597.94871794871801</v>
      </c>
      <c r="P44" s="4">
        <v>533.33333333333337</v>
      </c>
      <c r="Q44" s="5">
        <v>564.44444444444446</v>
      </c>
      <c r="R44" s="6">
        <v>550</v>
      </c>
      <c r="S44" s="31">
        <v>532.5</v>
      </c>
      <c r="T44" s="34">
        <v>533.33333333333337</v>
      </c>
      <c r="U44" s="4">
        <v>512.82051282051293</v>
      </c>
      <c r="V44" s="134">
        <v>534.35374149659867</v>
      </c>
      <c r="W44" s="141">
        <f t="shared" si="0"/>
        <v>30.847186810470319</v>
      </c>
      <c r="X44" s="141">
        <f t="shared" si="1"/>
        <v>4.1989795918367188</v>
      </c>
      <c r="Y44" s="133"/>
    </row>
    <row r="45" spans="1:25" ht="15" customHeight="1" x14ac:dyDescent="0.25">
      <c r="A45" s="2" t="s">
        <v>43</v>
      </c>
      <c r="B45" s="4">
        <v>657.11</v>
      </c>
      <c r="C45" s="4">
        <v>665.33</v>
      </c>
      <c r="D45" s="4">
        <v>679.05</v>
      </c>
      <c r="E45" s="4">
        <v>700</v>
      </c>
      <c r="F45" s="4">
        <v>697.89</v>
      </c>
      <c r="G45" s="4">
        <v>700</v>
      </c>
      <c r="H45" s="4">
        <v>685.89</v>
      </c>
      <c r="I45" s="4">
        <v>701.66</v>
      </c>
      <c r="J45" s="8">
        <v>653.65</v>
      </c>
      <c r="K45" s="8">
        <v>701.05</v>
      </c>
      <c r="L45" s="8">
        <v>680.05</v>
      </c>
      <c r="M45" s="16">
        <v>679.81818181818198</v>
      </c>
      <c r="N45" s="4">
        <v>705.555555555556</v>
      </c>
      <c r="O45" s="4">
        <v>708</v>
      </c>
      <c r="P45" s="4">
        <v>790</v>
      </c>
      <c r="Q45" s="5">
        <v>777.27272727272725</v>
      </c>
      <c r="R45" s="6">
        <v>769</v>
      </c>
      <c r="S45" s="31">
        <v>750</v>
      </c>
      <c r="T45" s="34">
        <v>751.11111111111109</v>
      </c>
      <c r="U45" s="4">
        <v>742</v>
      </c>
      <c r="V45" s="134">
        <v>700</v>
      </c>
      <c r="W45" s="141">
        <f t="shared" si="0"/>
        <v>7.0909508146561651</v>
      </c>
      <c r="X45" s="141">
        <f t="shared" si="1"/>
        <v>-5.6603773584905666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5"/>
  <sheetViews>
    <sheetView topLeftCell="A24" workbookViewId="0">
      <selection activeCell="Z45" sqref="Z45"/>
    </sheetView>
  </sheetViews>
  <sheetFormatPr defaultRowHeight="15" x14ac:dyDescent="0.25"/>
  <cols>
    <col min="1" max="1" width="33.140625" customWidth="1"/>
    <col min="2" max="13" width="9.140625" style="3" hidden="1" customWidth="1"/>
    <col min="14" max="16" width="9.140625" hidden="1" customWidth="1"/>
    <col min="17" max="18" width="0" hidden="1" customWidth="1"/>
    <col min="23" max="23" width="20.7109375" customWidth="1"/>
    <col min="24" max="24" width="22.42578125" customWidth="1"/>
  </cols>
  <sheetData>
    <row r="1" spans="1:25" x14ac:dyDescent="0.25">
      <c r="W1" s="137" t="s">
        <v>44</v>
      </c>
      <c r="X1" s="137" t="s">
        <v>45</v>
      </c>
    </row>
    <row r="2" spans="1:25" s="229" customFormat="1" ht="15" customHeight="1" x14ac:dyDescent="0.25">
      <c r="A2" s="230" t="s">
        <v>0</v>
      </c>
      <c r="B2" s="231">
        <v>42736</v>
      </c>
      <c r="C2" s="231">
        <v>42767</v>
      </c>
      <c r="D2" s="231">
        <v>42795</v>
      </c>
      <c r="E2" s="231">
        <v>42826</v>
      </c>
      <c r="F2" s="231">
        <v>42856</v>
      </c>
      <c r="G2" s="231">
        <v>42887</v>
      </c>
      <c r="H2" s="231">
        <v>42917</v>
      </c>
      <c r="I2" s="231">
        <v>42948</v>
      </c>
      <c r="J2" s="231">
        <v>42979</v>
      </c>
      <c r="K2" s="231">
        <v>43009</v>
      </c>
      <c r="L2" s="231">
        <v>43040</v>
      </c>
      <c r="M2" s="231">
        <v>43070</v>
      </c>
      <c r="N2" s="231">
        <v>43101</v>
      </c>
      <c r="O2" s="231">
        <v>43132</v>
      </c>
      <c r="P2" s="231">
        <v>43160</v>
      </c>
      <c r="Q2" s="231">
        <v>43191</v>
      </c>
      <c r="R2" s="231">
        <v>43221</v>
      </c>
      <c r="S2" s="231">
        <v>43252</v>
      </c>
      <c r="T2" s="231">
        <v>43282</v>
      </c>
      <c r="U2" s="231">
        <v>43313</v>
      </c>
      <c r="V2" s="231">
        <v>43344</v>
      </c>
      <c r="W2" s="228" t="s">
        <v>46</v>
      </c>
      <c r="X2" s="228" t="s">
        <v>47</v>
      </c>
    </row>
    <row r="3" spans="1:25" ht="15" customHeight="1" x14ac:dyDescent="0.25">
      <c r="A3" s="150" t="s">
        <v>1</v>
      </c>
      <c r="B3" s="145">
        <v>591.68499999999995</v>
      </c>
      <c r="C3" s="145">
        <v>494.888888888888</v>
      </c>
      <c r="D3" s="145">
        <v>550</v>
      </c>
      <c r="E3" s="145">
        <v>527.22222222222194</v>
      </c>
      <c r="F3" s="145">
        <v>537.36842105263202</v>
      </c>
      <c r="G3" s="151">
        <v>531.5</v>
      </c>
      <c r="H3" s="152">
        <v>568.94736842105306</v>
      </c>
      <c r="I3" s="145">
        <v>452.77777777777777</v>
      </c>
      <c r="J3" s="145">
        <v>462</v>
      </c>
      <c r="K3" s="7">
        <v>450.553</v>
      </c>
      <c r="L3" s="211">
        <v>452</v>
      </c>
      <c r="M3" s="146">
        <v>518.125</v>
      </c>
      <c r="N3" s="145">
        <v>448.8</v>
      </c>
      <c r="O3" s="145">
        <v>560.95238095238096</v>
      </c>
      <c r="P3" s="145">
        <v>574.58333333333303</v>
      </c>
      <c r="Q3" s="194">
        <v>600</v>
      </c>
      <c r="R3" s="195">
        <v>595.86956521739103</v>
      </c>
      <c r="S3" s="196">
        <v>580</v>
      </c>
      <c r="T3" s="197">
        <v>525.65</v>
      </c>
      <c r="U3" s="145">
        <v>515.86530000000005</v>
      </c>
      <c r="V3" s="156">
        <v>491</v>
      </c>
      <c r="W3" s="198">
        <f>(V3-J3)/J3*100</f>
        <v>6.2770562770562766</v>
      </c>
      <c r="X3" s="198">
        <f>(V3-U3)/U3*100</f>
        <v>-4.8201148633180102</v>
      </c>
      <c r="Y3" s="199"/>
    </row>
    <row r="4" spans="1:25" ht="15" customHeight="1" x14ac:dyDescent="0.25">
      <c r="A4" s="1" t="s">
        <v>2</v>
      </c>
      <c r="B4" s="4">
        <v>52.894999999999996</v>
      </c>
      <c r="C4" s="4">
        <v>49.9444444444444</v>
      </c>
      <c r="D4" s="4">
        <v>49.625</v>
      </c>
      <c r="E4" s="4">
        <v>47.5</v>
      </c>
      <c r="F4" s="4">
        <v>47.222222222222221</v>
      </c>
      <c r="G4" s="37">
        <v>46.05263157894737</v>
      </c>
      <c r="H4" s="28">
        <v>50</v>
      </c>
      <c r="I4" s="4">
        <v>45</v>
      </c>
      <c r="J4" s="4">
        <v>45.789473684210527</v>
      </c>
      <c r="K4" s="4">
        <v>42.777777777777779</v>
      </c>
      <c r="L4" s="7">
        <v>42.5</v>
      </c>
      <c r="M4" s="16">
        <v>45.882352941176471</v>
      </c>
      <c r="N4" s="4">
        <v>40.200000000000003</v>
      </c>
      <c r="O4" s="4">
        <v>45.25</v>
      </c>
      <c r="P4" s="4">
        <v>46.81818181818182</v>
      </c>
      <c r="Q4" s="5">
        <v>45.714285714285715</v>
      </c>
      <c r="R4" s="6">
        <v>47.173913043478258</v>
      </c>
      <c r="S4" s="31">
        <v>45.217391304347828</v>
      </c>
      <c r="T4" s="34">
        <v>46.2</v>
      </c>
      <c r="U4" s="4">
        <v>47.857142857142854</v>
      </c>
      <c r="V4" s="134">
        <v>44.722222222222221</v>
      </c>
      <c r="W4" s="141">
        <f t="shared" ref="W4:W45" si="0">(V4-J4)/J4*100</f>
        <v>-2.3307790549169902</v>
      </c>
      <c r="X4" s="141">
        <f t="shared" ref="X4:X45" si="1">(V4-U4)/U4*100</f>
        <v>-6.5505804311774414</v>
      </c>
      <c r="Y4" s="133"/>
    </row>
    <row r="5" spans="1:25" ht="15" customHeight="1" x14ac:dyDescent="0.25">
      <c r="A5" s="1" t="s">
        <v>3</v>
      </c>
      <c r="B5" s="4">
        <v>396.98500000000001</v>
      </c>
      <c r="C5" s="4">
        <v>403.20249999999999</v>
      </c>
      <c r="D5" s="4">
        <v>401.38888888888886</v>
      </c>
      <c r="E5" s="4">
        <v>412.58402323892517</v>
      </c>
      <c r="F5" s="4">
        <v>415.62091503267999</v>
      </c>
      <c r="G5" s="37">
        <v>418.11516785398754</v>
      </c>
      <c r="H5" s="28">
        <v>485.555555555556</v>
      </c>
      <c r="I5" s="4">
        <v>430.08235294117628</v>
      </c>
      <c r="J5" s="4">
        <v>438.59649122807014</v>
      </c>
      <c r="K5" s="4">
        <v>428.07017543859649</v>
      </c>
      <c r="L5" s="55">
        <v>413.87799999999999</v>
      </c>
      <c r="M5" s="16">
        <v>411.37254901960802</v>
      </c>
      <c r="N5" s="4">
        <v>412.84848484848504</v>
      </c>
      <c r="O5" s="4">
        <v>425.39682539682542</v>
      </c>
      <c r="P5" s="4">
        <v>448.22242028124379</v>
      </c>
      <c r="Q5" s="5">
        <v>440.59644059644063</v>
      </c>
      <c r="R5" s="6">
        <v>429.26844435116845</v>
      </c>
      <c r="S5" s="31">
        <v>457.17527239266354</v>
      </c>
      <c r="T5" s="34">
        <v>439.11111111111109</v>
      </c>
      <c r="U5" s="4">
        <v>440.21164021164014</v>
      </c>
      <c r="V5" s="134">
        <v>414.61988304093563</v>
      </c>
      <c r="W5" s="141">
        <f t="shared" si="0"/>
        <v>-5.4666666666666668</v>
      </c>
      <c r="X5" s="141">
        <f t="shared" si="1"/>
        <v>-5.813512145748982</v>
      </c>
      <c r="Y5" s="133"/>
    </row>
    <row r="6" spans="1:25" ht="15" customHeight="1" x14ac:dyDescent="0.25">
      <c r="A6" s="1" t="s">
        <v>4</v>
      </c>
      <c r="B6" s="4">
        <v>275.50900000000001</v>
      </c>
      <c r="C6" s="4">
        <v>350.40199999999999</v>
      </c>
      <c r="D6" s="4">
        <v>352.77777777777789</v>
      </c>
      <c r="E6" s="4">
        <v>375.4103122730574</v>
      </c>
      <c r="F6" s="4">
        <v>378.42105263157902</v>
      </c>
      <c r="G6" s="37">
        <v>365.64581388110804</v>
      </c>
      <c r="H6" s="28">
        <v>395.7671957671958</v>
      </c>
      <c r="I6" s="4">
        <v>382.62944444444446</v>
      </c>
      <c r="J6" s="4">
        <v>388.78787878787881</v>
      </c>
      <c r="K6" s="4">
        <v>397.77777777777777</v>
      </c>
      <c r="L6" s="4">
        <v>397.77777777777777</v>
      </c>
      <c r="M6" s="16">
        <v>371.24183006535947</v>
      </c>
      <c r="N6" s="4">
        <v>370.10101010101016</v>
      </c>
      <c r="O6" s="4">
        <v>367.67676767676772</v>
      </c>
      <c r="P6" s="4">
        <v>398.19444444444457</v>
      </c>
      <c r="Q6" s="5">
        <v>375.41048409645293</v>
      </c>
      <c r="R6" s="6">
        <v>390.33816425120779</v>
      </c>
      <c r="S6" s="31">
        <v>398.02432610124902</v>
      </c>
      <c r="T6" s="34">
        <v>379.520697167756</v>
      </c>
      <c r="U6" s="4">
        <v>383.06878306878309</v>
      </c>
      <c r="V6" s="134">
        <v>363.16321105794793</v>
      </c>
      <c r="W6" s="141">
        <f t="shared" si="0"/>
        <v>-6.5909121986572003</v>
      </c>
      <c r="X6" s="141">
        <f t="shared" si="1"/>
        <v>-5.1963440746517184</v>
      </c>
      <c r="Y6" s="133"/>
    </row>
    <row r="7" spans="1:25" ht="15" customHeight="1" x14ac:dyDescent="0.25">
      <c r="A7" s="1" t="s">
        <v>5</v>
      </c>
      <c r="B7" s="4">
        <v>994.70400000000006</v>
      </c>
      <c r="C7" s="4">
        <v>1099.22708333333</v>
      </c>
      <c r="D7" s="4">
        <v>983.58786456825703</v>
      </c>
      <c r="E7" s="4">
        <v>1025.7176683427781</v>
      </c>
      <c r="F7" s="4">
        <v>1253.90286796536</v>
      </c>
      <c r="G7" s="37">
        <v>1255.9324367264001</v>
      </c>
      <c r="H7" s="8">
        <v>1254.91765234588</v>
      </c>
      <c r="I7" s="4">
        <v>1004.75611111111</v>
      </c>
      <c r="J7" s="4">
        <v>1001.29298149289</v>
      </c>
      <c r="K7" s="4">
        <v>1010.68506569025</v>
      </c>
      <c r="L7" s="55">
        <v>984.56166666666695</v>
      </c>
      <c r="M7" s="16">
        <v>973.6964764538294</v>
      </c>
      <c r="N7" s="4">
        <v>1072.512824348624</v>
      </c>
      <c r="O7" s="4">
        <v>1015.421027950734</v>
      </c>
      <c r="P7" s="4">
        <v>1176.2821708598301</v>
      </c>
      <c r="Q7" s="5">
        <v>1056.7883066379663</v>
      </c>
      <c r="R7" s="6">
        <v>1016.7233977384352</v>
      </c>
      <c r="S7" s="31">
        <v>981.7674940144575</v>
      </c>
      <c r="T7" s="34">
        <v>1062.6339797823621</v>
      </c>
      <c r="U7" s="4">
        <v>1023.743250923558</v>
      </c>
      <c r="V7" s="134">
        <v>955.12353207571641</v>
      </c>
      <c r="W7" s="141">
        <f t="shared" si="0"/>
        <v>-4.6109830260007119</v>
      </c>
      <c r="X7" s="141">
        <f t="shared" si="1"/>
        <v>-6.7028250282419046</v>
      </c>
      <c r="Y7" s="133"/>
    </row>
    <row r="8" spans="1:25" ht="15" customHeight="1" x14ac:dyDescent="0.25">
      <c r="A8" s="1" t="s">
        <v>6</v>
      </c>
      <c r="B8" s="4">
        <v>1125.4512500000001</v>
      </c>
      <c r="C8" s="4">
        <v>1511.3779999999999</v>
      </c>
      <c r="D8" s="4">
        <v>1417.50292846038</v>
      </c>
      <c r="E8" s="4">
        <v>1460.04350547637</v>
      </c>
      <c r="F8" s="4">
        <v>1481.84621576986</v>
      </c>
      <c r="G8" s="37">
        <v>1523.99265571252</v>
      </c>
      <c r="H8" s="8">
        <v>1502.91943574119</v>
      </c>
      <c r="I8" s="4">
        <v>1481.7311111111101</v>
      </c>
      <c r="J8" s="8">
        <v>1481.86446691111</v>
      </c>
      <c r="K8" s="4">
        <v>1436.20175604202</v>
      </c>
      <c r="L8" s="55">
        <v>1403.08071428571</v>
      </c>
      <c r="M8" s="16">
        <v>1372.16113532994</v>
      </c>
      <c r="N8" s="4">
        <v>1306.7596090660634</v>
      </c>
      <c r="O8" s="4">
        <v>1356.25359942409</v>
      </c>
      <c r="P8" s="4">
        <v>1401.32079848991</v>
      </c>
      <c r="Q8" s="5">
        <v>1410.41381973132</v>
      </c>
      <c r="R8" s="6">
        <v>1410.5954975536999</v>
      </c>
      <c r="S8" s="31">
        <v>1428.3440517735901</v>
      </c>
      <c r="T8" s="34">
        <v>1433.72897697091</v>
      </c>
      <c r="U8" s="4">
        <v>1421.2074941619401</v>
      </c>
      <c r="V8" s="134">
        <v>1467.28435672515</v>
      </c>
      <c r="W8" s="141">
        <f t="shared" si="0"/>
        <v>-0.98390308368427393</v>
      </c>
      <c r="X8" s="141">
        <f t="shared" si="1"/>
        <v>3.2420925693458029</v>
      </c>
      <c r="Y8" s="133"/>
    </row>
    <row r="9" spans="1:25" ht="15" customHeight="1" x14ac:dyDescent="0.25">
      <c r="A9" s="1" t="s">
        <v>7</v>
      </c>
      <c r="B9" s="4">
        <v>399.23</v>
      </c>
      <c r="C9" s="4">
        <v>323.61111111111097</v>
      </c>
      <c r="D9" s="4">
        <v>343.75</v>
      </c>
      <c r="E9" s="4">
        <v>318.75</v>
      </c>
      <c r="F9" s="4">
        <v>347.22222222222223</v>
      </c>
      <c r="G9" s="37">
        <v>388.947368421053</v>
      </c>
      <c r="H9" s="28">
        <v>352.38095238095241</v>
      </c>
      <c r="I9" s="4">
        <v>347.22222222222223</v>
      </c>
      <c r="J9" s="4">
        <v>355</v>
      </c>
      <c r="K9" s="4">
        <v>359.52380952380952</v>
      </c>
      <c r="L9" s="55">
        <v>342.857142857143</v>
      </c>
      <c r="M9" s="16">
        <v>334.375</v>
      </c>
      <c r="N9" s="4">
        <v>350</v>
      </c>
      <c r="O9" s="4">
        <v>335</v>
      </c>
      <c r="P9" s="4">
        <v>352.27272727272725</v>
      </c>
      <c r="Q9" s="5">
        <v>345</v>
      </c>
      <c r="R9" s="6">
        <v>345.23809523809524</v>
      </c>
      <c r="S9" s="31">
        <v>342.5</v>
      </c>
      <c r="T9" s="34">
        <v>338.63636363636363</v>
      </c>
      <c r="U9" s="4">
        <v>333.33333333333331</v>
      </c>
      <c r="V9" s="134">
        <v>342.10526315789474</v>
      </c>
      <c r="W9" s="141">
        <f t="shared" si="0"/>
        <v>-3.6323202372127494</v>
      </c>
      <c r="X9" s="141">
        <f t="shared" si="1"/>
        <v>2.6315789473684279</v>
      </c>
      <c r="Y9" s="133"/>
    </row>
    <row r="10" spans="1:25" ht="15" customHeight="1" x14ac:dyDescent="0.25">
      <c r="A10" s="1" t="s">
        <v>8</v>
      </c>
      <c r="B10" s="4">
        <v>279.55</v>
      </c>
      <c r="C10" s="4">
        <v>321</v>
      </c>
      <c r="D10" s="4">
        <v>329.375</v>
      </c>
      <c r="E10" s="4">
        <v>296.875</v>
      </c>
      <c r="F10" s="4">
        <v>302.77777777777777</v>
      </c>
      <c r="G10" s="37">
        <v>304.21052631578948</v>
      </c>
      <c r="H10" s="28">
        <v>319.04761904761904</v>
      </c>
      <c r="I10" s="4">
        <v>336.11111111111109</v>
      </c>
      <c r="J10" s="4">
        <v>322.5</v>
      </c>
      <c r="K10" s="4">
        <v>330.95238095238096</v>
      </c>
      <c r="L10" s="55">
        <v>320</v>
      </c>
      <c r="M10" s="16">
        <v>314.375</v>
      </c>
      <c r="N10" s="4">
        <v>308</v>
      </c>
      <c r="O10" s="4">
        <v>305</v>
      </c>
      <c r="P10" s="4">
        <v>309.09090909090907</v>
      </c>
      <c r="Q10" s="5">
        <v>309.52380952380952</v>
      </c>
      <c r="R10" s="6">
        <v>295.23809523809524</v>
      </c>
      <c r="S10" s="31">
        <v>301.81818181818198</v>
      </c>
      <c r="T10" s="34">
        <v>298.18181818181819</v>
      </c>
      <c r="U10" s="4">
        <v>300</v>
      </c>
      <c r="V10" s="134">
        <v>304.21052631578948</v>
      </c>
      <c r="W10" s="141">
        <f t="shared" si="0"/>
        <v>-5.6711546307629517</v>
      </c>
      <c r="X10" s="141">
        <f t="shared" si="1"/>
        <v>1.4035087719298265</v>
      </c>
      <c r="Y10" s="133"/>
    </row>
    <row r="11" spans="1:25" ht="15" customHeight="1" x14ac:dyDescent="0.25">
      <c r="A11" s="1" t="s">
        <v>9</v>
      </c>
      <c r="B11" s="4">
        <v>292.21299999999997</v>
      </c>
      <c r="C11" s="4">
        <v>318.12799999999902</v>
      </c>
      <c r="D11" s="4">
        <v>365.90909090909003</v>
      </c>
      <c r="E11" s="4">
        <v>380.85561497326199</v>
      </c>
      <c r="F11" s="4">
        <v>444.86631016042799</v>
      </c>
      <c r="G11" s="37">
        <v>503.89610389610402</v>
      </c>
      <c r="H11" s="8">
        <v>474.38120702826598</v>
      </c>
      <c r="I11" s="4">
        <v>386.07600000000002</v>
      </c>
      <c r="J11" s="8">
        <v>386.11074683999999</v>
      </c>
      <c r="K11" s="4">
        <v>392.72668202492798</v>
      </c>
      <c r="L11" s="4">
        <v>392.72668202492798</v>
      </c>
      <c r="M11" s="16">
        <v>392.597402597403</v>
      </c>
      <c r="N11" s="4">
        <v>332.85123966942132</v>
      </c>
      <c r="O11" s="4">
        <v>359.59595959595964</v>
      </c>
      <c r="P11" s="4">
        <v>345.56677890011201</v>
      </c>
      <c r="Q11" s="5">
        <v>383.838383838384</v>
      </c>
      <c r="R11" s="6">
        <v>359.43722943722901</v>
      </c>
      <c r="S11" s="31">
        <v>390</v>
      </c>
      <c r="T11" s="34">
        <v>361.90476190476204</v>
      </c>
      <c r="U11" s="4">
        <v>352.27272727272702</v>
      </c>
      <c r="V11" s="134">
        <v>328.87700534759398</v>
      </c>
      <c r="W11" s="141">
        <f t="shared" si="0"/>
        <v>-14.823141277681929</v>
      </c>
      <c r="X11" s="141">
        <f t="shared" si="1"/>
        <v>-6.6413662239087401</v>
      </c>
      <c r="Y11" s="133"/>
    </row>
    <row r="12" spans="1:25" ht="15" customHeight="1" x14ac:dyDescent="0.25">
      <c r="A12" s="1" t="s">
        <v>10</v>
      </c>
      <c r="B12" s="4">
        <v>823.76499999999999</v>
      </c>
      <c r="C12" s="4">
        <v>1047.2225000000001</v>
      </c>
      <c r="D12" s="4">
        <v>1016.66666666667</v>
      </c>
      <c r="E12" s="4">
        <v>841.66666666666663</v>
      </c>
      <c r="F12" s="4">
        <v>975</v>
      </c>
      <c r="G12" s="37">
        <v>975</v>
      </c>
      <c r="H12" s="28">
        <v>1042.8571428571429</v>
      </c>
      <c r="I12" s="4">
        <v>1128.5714285714287</v>
      </c>
      <c r="J12" s="4">
        <v>1042.8571428571429</v>
      </c>
      <c r="K12" s="7">
        <v>1025</v>
      </c>
      <c r="L12" s="55">
        <v>968.51833333333332</v>
      </c>
      <c r="M12" s="16">
        <v>956</v>
      </c>
      <c r="N12" s="4">
        <v>900</v>
      </c>
      <c r="O12" s="4">
        <v>1075</v>
      </c>
      <c r="P12" s="4">
        <v>1120</v>
      </c>
      <c r="Q12" s="5">
        <v>1025</v>
      </c>
      <c r="R12" s="6">
        <v>1100</v>
      </c>
      <c r="S12" s="31">
        <v>978.58058849362999</v>
      </c>
      <c r="T12" s="34">
        <v>998.5</v>
      </c>
      <c r="U12" s="4">
        <v>1100</v>
      </c>
      <c r="V12" s="134">
        <v>1100</v>
      </c>
      <c r="W12" s="141">
        <f t="shared" si="0"/>
        <v>5.4794520547945176</v>
      </c>
      <c r="X12" s="141">
        <f t="shared" si="1"/>
        <v>0</v>
      </c>
      <c r="Y12" s="133"/>
    </row>
    <row r="13" spans="1:25" ht="15" customHeight="1" x14ac:dyDescent="0.25">
      <c r="A13" s="1" t="s">
        <v>11</v>
      </c>
      <c r="B13" s="4">
        <v>907.86</v>
      </c>
      <c r="C13" s="4">
        <v>1036.96047619047</v>
      </c>
      <c r="D13" s="4">
        <v>1139.2857142857142</v>
      </c>
      <c r="E13" s="4">
        <v>856.69191919191906</v>
      </c>
      <c r="F13" s="4">
        <v>1044.44444444444</v>
      </c>
      <c r="G13" s="37">
        <v>1093.75</v>
      </c>
      <c r="H13" s="28">
        <v>1190</v>
      </c>
      <c r="I13" s="4">
        <v>1188.8888888888889</v>
      </c>
      <c r="J13" s="4">
        <v>1112.5</v>
      </c>
      <c r="K13" s="7">
        <v>1103.6600000000001</v>
      </c>
      <c r="L13" s="55">
        <v>960</v>
      </c>
      <c r="M13" s="16">
        <v>960</v>
      </c>
      <c r="N13" s="4">
        <v>1000</v>
      </c>
      <c r="O13" s="4">
        <v>1150</v>
      </c>
      <c r="P13" s="4">
        <v>1105.5555555555554</v>
      </c>
      <c r="Q13" s="5">
        <v>1100</v>
      </c>
      <c r="R13" s="6">
        <v>1066.6666666666667</v>
      </c>
      <c r="S13" s="31">
        <v>1081.25</v>
      </c>
      <c r="T13" s="34">
        <v>1103.3333333333301</v>
      </c>
      <c r="U13" s="4">
        <v>1136.6666666666699</v>
      </c>
      <c r="V13" s="134">
        <v>1150</v>
      </c>
      <c r="W13" s="141">
        <f t="shared" si="0"/>
        <v>3.3707865168539324</v>
      </c>
      <c r="X13" s="141">
        <f t="shared" si="1"/>
        <v>1.1730205278589474</v>
      </c>
      <c r="Y13" s="133"/>
    </row>
    <row r="14" spans="1:25" ht="15" customHeight="1" x14ac:dyDescent="0.25">
      <c r="A14" s="1" t="s">
        <v>12</v>
      </c>
      <c r="B14" s="4">
        <v>131.19</v>
      </c>
      <c r="C14" s="4">
        <v>137.619047619047</v>
      </c>
      <c r="D14" s="4">
        <v>133.636363636364</v>
      </c>
      <c r="E14" s="4">
        <v>144.375</v>
      </c>
      <c r="F14" s="4">
        <v>145.71428571428572</v>
      </c>
      <c r="G14" s="37">
        <v>160.625</v>
      </c>
      <c r="H14" s="28">
        <v>154.11764705882354</v>
      </c>
      <c r="I14" s="4">
        <v>159.41176470588235</v>
      </c>
      <c r="J14" s="4">
        <v>170</v>
      </c>
      <c r="K14" s="4">
        <v>162.22222222222223</v>
      </c>
      <c r="L14" s="4">
        <v>161.222222222222</v>
      </c>
      <c r="M14" s="16">
        <v>158.8235294117647</v>
      </c>
      <c r="N14" s="4">
        <v>157.27272727272728</v>
      </c>
      <c r="O14" s="4">
        <v>154.11764705882354</v>
      </c>
      <c r="P14" s="4">
        <v>153.33333333333334</v>
      </c>
      <c r="Q14" s="5">
        <v>149.47368421052633</v>
      </c>
      <c r="R14" s="6">
        <v>149.41176470588235</v>
      </c>
      <c r="S14" s="31">
        <v>151.81818181818181</v>
      </c>
      <c r="T14" s="34">
        <v>154.09090909090909</v>
      </c>
      <c r="U14" s="4">
        <v>149.47368421052633</v>
      </c>
      <c r="V14" s="134">
        <v>148.75</v>
      </c>
      <c r="W14" s="141">
        <f t="shared" si="0"/>
        <v>-12.5</v>
      </c>
      <c r="X14" s="141">
        <f t="shared" si="1"/>
        <v>-0.48415492957747375</v>
      </c>
      <c r="Y14" s="133"/>
    </row>
    <row r="15" spans="1:25" ht="15" customHeight="1" x14ac:dyDescent="0.25">
      <c r="A15" s="1" t="s">
        <v>13</v>
      </c>
      <c r="B15" s="4">
        <v>175.2</v>
      </c>
      <c r="C15" s="4">
        <v>157.222222222222</v>
      </c>
      <c r="D15" s="4">
        <v>157</v>
      </c>
      <c r="E15" s="4">
        <v>199.44444444444446</v>
      </c>
      <c r="F15" s="4">
        <v>199.894736842105</v>
      </c>
      <c r="G15" s="37">
        <v>196.5</v>
      </c>
      <c r="H15" s="28">
        <v>204.76190476190476</v>
      </c>
      <c r="I15" s="4">
        <v>204.11764705882354</v>
      </c>
      <c r="J15" s="4">
        <v>213</v>
      </c>
      <c r="K15" s="4">
        <v>193.33333333333334</v>
      </c>
      <c r="L15" s="4">
        <v>193.53333333333299</v>
      </c>
      <c r="M15" s="16">
        <v>192.11764705882399</v>
      </c>
      <c r="N15" s="4">
        <v>205.65217391304347</v>
      </c>
      <c r="O15" s="4">
        <v>184.5</v>
      </c>
      <c r="P15" s="4">
        <v>192.27272727272728</v>
      </c>
      <c r="Q15" s="5">
        <v>189.52380952381</v>
      </c>
      <c r="R15" s="6">
        <v>183.04347826086956</v>
      </c>
      <c r="S15" s="31">
        <v>180.41666666666666</v>
      </c>
      <c r="T15" s="34">
        <v>181.66666666666666</v>
      </c>
      <c r="U15" s="4">
        <v>178.18181818181819</v>
      </c>
      <c r="V15" s="134">
        <v>181.57894736842104</v>
      </c>
      <c r="W15" s="141">
        <f t="shared" si="0"/>
        <v>-14.751667902149745</v>
      </c>
      <c r="X15" s="141">
        <f t="shared" si="1"/>
        <v>1.9065520945220096</v>
      </c>
      <c r="Y15" s="133"/>
    </row>
    <row r="16" spans="1:25" ht="15" customHeight="1" x14ac:dyDescent="0.25">
      <c r="A16" s="1" t="s">
        <v>14</v>
      </c>
      <c r="B16" s="4">
        <v>1569.47</v>
      </c>
      <c r="C16" s="4">
        <v>1802.38095238095</v>
      </c>
      <c r="D16" s="4">
        <v>1772.7272727272727</v>
      </c>
      <c r="E16" s="4">
        <v>1828.5714285714287</v>
      </c>
      <c r="F16" s="4">
        <v>1825</v>
      </c>
      <c r="G16" s="37">
        <v>1890</v>
      </c>
      <c r="H16" s="28">
        <v>1887.5</v>
      </c>
      <c r="I16" s="4">
        <v>1800</v>
      </c>
      <c r="J16" s="4">
        <v>1811.1111111111099</v>
      </c>
      <c r="K16" s="4">
        <v>1790</v>
      </c>
      <c r="L16" s="55">
        <v>1752</v>
      </c>
      <c r="M16" s="16">
        <v>1733.3333333333301</v>
      </c>
      <c r="N16" s="4">
        <v>1805</v>
      </c>
      <c r="O16" s="4">
        <v>1983.3333333333333</v>
      </c>
      <c r="P16" s="4">
        <v>1750</v>
      </c>
      <c r="Q16" s="5">
        <v>1850</v>
      </c>
      <c r="R16" s="6">
        <v>1785.7142857142858</v>
      </c>
      <c r="S16" s="31">
        <v>1721.0526315789473</v>
      </c>
      <c r="T16" s="34">
        <v>1785.7142857142858</v>
      </c>
      <c r="U16" s="4">
        <v>1700</v>
      </c>
      <c r="V16" s="134">
        <v>1807.5</v>
      </c>
      <c r="W16" s="141">
        <f t="shared" si="0"/>
        <v>-0.19938650306742062</v>
      </c>
      <c r="X16" s="141">
        <f t="shared" si="1"/>
        <v>6.3235294117647056</v>
      </c>
      <c r="Y16" s="133"/>
    </row>
    <row r="17" spans="1:25" ht="15" customHeight="1" x14ac:dyDescent="0.25">
      <c r="A17" s="1" t="s">
        <v>15</v>
      </c>
      <c r="B17" s="4">
        <v>192.45</v>
      </c>
      <c r="C17" s="4">
        <v>264.64116666666649</v>
      </c>
      <c r="D17" s="4">
        <v>253.75262605041999</v>
      </c>
      <c r="E17" s="4">
        <v>289.2328042328042</v>
      </c>
      <c r="F17" s="4">
        <v>290.04260651629102</v>
      </c>
      <c r="G17" s="37">
        <v>306.4448053715916</v>
      </c>
      <c r="H17" s="28">
        <v>338.03904170363802</v>
      </c>
      <c r="I17" s="4">
        <v>283.33</v>
      </c>
      <c r="J17" s="4">
        <v>294.57142857142901</v>
      </c>
      <c r="K17" s="4">
        <v>293.87755102040802</v>
      </c>
      <c r="L17" s="55">
        <v>295.38461538461502</v>
      </c>
      <c r="M17" s="16">
        <v>279.56115779645199</v>
      </c>
      <c r="N17" s="4">
        <v>258</v>
      </c>
      <c r="O17" s="4">
        <v>136.68539879720001</v>
      </c>
      <c r="P17" s="4">
        <v>140.71428571428601</v>
      </c>
      <c r="Q17" s="5">
        <v>132.2981366459627</v>
      </c>
      <c r="R17" s="6">
        <v>138.36394872472576</v>
      </c>
      <c r="S17" s="31">
        <v>147.98321217825901</v>
      </c>
      <c r="T17" s="34">
        <v>143.21428571428601</v>
      </c>
      <c r="U17" s="4">
        <v>100.66686674669801</v>
      </c>
      <c r="V17" s="134">
        <v>107.030075187969</v>
      </c>
      <c r="W17" s="141">
        <f t="shared" si="0"/>
        <v>-63.665832865383997</v>
      </c>
      <c r="X17" s="141">
        <f t="shared" si="1"/>
        <v>6.3210554246039647</v>
      </c>
      <c r="Y17" s="133"/>
    </row>
    <row r="18" spans="1:25" ht="15" customHeight="1" x14ac:dyDescent="0.25">
      <c r="A18" s="1" t="s">
        <v>16</v>
      </c>
      <c r="B18" s="4">
        <v>180.13</v>
      </c>
      <c r="C18" s="4">
        <v>254.48433333333298</v>
      </c>
      <c r="D18" s="4">
        <v>254.235038610039</v>
      </c>
      <c r="E18" s="4">
        <v>296.19047619047598</v>
      </c>
      <c r="F18" s="4">
        <v>302.36842105263202</v>
      </c>
      <c r="G18" s="37">
        <v>308.07142857142901</v>
      </c>
      <c r="H18" s="28">
        <v>310</v>
      </c>
      <c r="I18" s="4">
        <v>315.94499999999999</v>
      </c>
      <c r="J18" s="4">
        <v>329.15789473684202</v>
      </c>
      <c r="K18" s="4">
        <v>282.925170068027</v>
      </c>
      <c r="L18" s="55">
        <v>281.72466666666702</v>
      </c>
      <c r="M18" s="16">
        <v>274.41176470588198</v>
      </c>
      <c r="N18" s="4">
        <v>587.4</v>
      </c>
      <c r="O18" s="4">
        <v>165.92970521541952</v>
      </c>
      <c r="P18" s="4">
        <v>171.041666666667</v>
      </c>
      <c r="Q18" s="5">
        <v>174.107142857143</v>
      </c>
      <c r="R18" s="6">
        <v>157.727272727273</v>
      </c>
      <c r="S18" s="31">
        <v>164.088229833844</v>
      </c>
      <c r="T18" s="34">
        <v>162.5</v>
      </c>
      <c r="U18" s="4">
        <v>113.78571428571399</v>
      </c>
      <c r="V18" s="134">
        <v>124.47368421052632</v>
      </c>
      <c r="W18" s="141">
        <f t="shared" si="0"/>
        <v>-62.184202110649181</v>
      </c>
      <c r="X18" s="141">
        <f t="shared" si="1"/>
        <v>9.3930683582782724</v>
      </c>
      <c r="Y18" s="133"/>
    </row>
    <row r="19" spans="1:25" ht="15" customHeight="1" x14ac:dyDescent="0.25">
      <c r="A19" s="1" t="s">
        <v>17</v>
      </c>
      <c r="B19" s="4">
        <v>969.14800000000002</v>
      </c>
      <c r="C19" s="4">
        <v>1036.34944444443</v>
      </c>
      <c r="D19" s="4">
        <v>980.91741591741595</v>
      </c>
      <c r="E19" s="4">
        <v>905.45051492209996</v>
      </c>
      <c r="F19" s="4">
        <v>900.67214827932673</v>
      </c>
      <c r="G19" s="37">
        <v>937.88683412119303</v>
      </c>
      <c r="H19" s="8">
        <v>919.27949120025983</v>
      </c>
      <c r="I19" s="4">
        <v>852.68230769230797</v>
      </c>
      <c r="J19" s="4">
        <v>971.28466771323997</v>
      </c>
      <c r="K19" s="4">
        <v>981.43790849673201</v>
      </c>
      <c r="L19" s="55">
        <v>985.08333333333303</v>
      </c>
      <c r="M19" s="16">
        <v>971.27255460588799</v>
      </c>
      <c r="N19" s="4">
        <v>943.04029304029302</v>
      </c>
      <c r="O19" s="4">
        <v>1015.7169990503299</v>
      </c>
      <c r="P19" s="4">
        <v>1093.2478632478601</v>
      </c>
      <c r="Q19" s="5">
        <v>1027.5490196078431</v>
      </c>
      <c r="R19" s="6">
        <v>1204.7008547008547</v>
      </c>
      <c r="S19" s="31">
        <v>1050.9690926357591</v>
      </c>
      <c r="T19" s="34">
        <v>1083.3333333333301</v>
      </c>
      <c r="U19" s="4">
        <v>1083.6513160042571</v>
      </c>
      <c r="V19" s="134">
        <v>945.63480000000004</v>
      </c>
      <c r="W19" s="141">
        <f t="shared" si="0"/>
        <v>-2.6408187595125039</v>
      </c>
      <c r="X19" s="141">
        <f t="shared" si="1"/>
        <v>-12.736247717869686</v>
      </c>
      <c r="Y19" s="133"/>
    </row>
    <row r="20" spans="1:25" ht="15" customHeight="1" x14ac:dyDescent="0.25">
      <c r="A20" s="1" t="s">
        <v>18</v>
      </c>
      <c r="B20" s="4">
        <v>1546.078</v>
      </c>
      <c r="C20" s="4">
        <v>1983.93729166667</v>
      </c>
      <c r="D20" s="4">
        <v>1756.8514930410099</v>
      </c>
      <c r="E20" s="4">
        <v>2061.3851426351398</v>
      </c>
      <c r="F20" s="4">
        <v>2153.9682539682499</v>
      </c>
      <c r="G20" s="37">
        <v>2399.0740740740698</v>
      </c>
      <c r="H20" s="8">
        <v>2276.5211640211601</v>
      </c>
      <c r="I20" s="4">
        <v>1924.056875</v>
      </c>
      <c r="J20" s="8">
        <v>1924.2300401187499</v>
      </c>
      <c r="K20" s="4">
        <v>1907.8231292517</v>
      </c>
      <c r="L20" s="55">
        <v>1960.3235714285699</v>
      </c>
      <c r="M20" s="16">
        <v>1950.12471655329</v>
      </c>
      <c r="N20" s="4">
        <v>1996.2374581939796</v>
      </c>
      <c r="O20" s="4">
        <v>1947.06141715946</v>
      </c>
      <c r="P20" s="4">
        <v>1969.9346405228757</v>
      </c>
      <c r="Q20" s="5">
        <v>1963.1746031746</v>
      </c>
      <c r="R20" s="6">
        <v>1988.2724994303901</v>
      </c>
      <c r="S20" s="31">
        <v>1988.3245324514901</v>
      </c>
      <c r="T20" s="34">
        <v>1898.26625299086</v>
      </c>
      <c r="U20" s="4">
        <v>1915.2159125451401</v>
      </c>
      <c r="V20" s="134">
        <v>2022.3437381332114</v>
      </c>
      <c r="W20" s="141">
        <f t="shared" si="0"/>
        <v>5.098854916972746</v>
      </c>
      <c r="X20" s="141">
        <f t="shared" si="1"/>
        <v>5.5935116707394439</v>
      </c>
      <c r="Y20" s="133"/>
    </row>
    <row r="21" spans="1:25" ht="15" customHeight="1" x14ac:dyDescent="0.25">
      <c r="A21" s="1" t="s">
        <v>19</v>
      </c>
      <c r="B21" s="4">
        <v>238.45499999999998</v>
      </c>
      <c r="C21" s="4">
        <v>226.666944444444</v>
      </c>
      <c r="D21" s="4">
        <v>356.76914996767943</v>
      </c>
      <c r="E21" s="4">
        <v>271.518829754124</v>
      </c>
      <c r="F21" s="4">
        <v>278.69825708061001</v>
      </c>
      <c r="G21" s="37">
        <v>293.81215253308301</v>
      </c>
      <c r="H21" s="28">
        <v>291.59279873565589</v>
      </c>
      <c r="I21" s="4">
        <v>303.70444444444445</v>
      </c>
      <c r="J21" s="4">
        <v>286.33699633699632</v>
      </c>
      <c r="K21" s="4">
        <v>281.71428571428601</v>
      </c>
      <c r="L21" s="55">
        <v>304.88266666666698</v>
      </c>
      <c r="M21" s="16">
        <v>303.19746376811599</v>
      </c>
      <c r="N21" s="4">
        <v>300.46436831142699</v>
      </c>
      <c r="O21" s="4">
        <v>316.49900364186072</v>
      </c>
      <c r="P21" s="4">
        <v>442.48357702903155</v>
      </c>
      <c r="Q21" s="5">
        <v>355.781651503577</v>
      </c>
      <c r="R21" s="6">
        <v>324.21356421356427</v>
      </c>
      <c r="S21" s="31">
        <v>320.245571801739</v>
      </c>
      <c r="T21" s="34">
        <v>306.7305710162853</v>
      </c>
      <c r="U21" s="4">
        <v>331.27115041820929</v>
      </c>
      <c r="V21" s="134">
        <v>287.38892686261102</v>
      </c>
      <c r="W21" s="141">
        <f t="shared" si="0"/>
        <v>0.36737499487375125</v>
      </c>
      <c r="X21" s="141">
        <f t="shared" si="1"/>
        <v>-13.246617914116483</v>
      </c>
      <c r="Y21" s="133"/>
    </row>
    <row r="22" spans="1:25" ht="15" customHeight="1" x14ac:dyDescent="0.25">
      <c r="A22" s="1" t="s">
        <v>20</v>
      </c>
      <c r="B22" s="4">
        <v>337.06200000000001</v>
      </c>
      <c r="C22" s="4">
        <v>360.38149999999951</v>
      </c>
      <c r="D22" s="4">
        <v>364.77272727272725</v>
      </c>
      <c r="E22" s="4">
        <v>365.75757575757575</v>
      </c>
      <c r="F22" s="4">
        <v>370.239234449761</v>
      </c>
      <c r="G22" s="37">
        <v>440</v>
      </c>
      <c r="H22" s="28">
        <v>426.799866799867</v>
      </c>
      <c r="I22" s="4">
        <v>380.89</v>
      </c>
      <c r="J22" s="4">
        <v>368.18181818181802</v>
      </c>
      <c r="K22" s="4">
        <v>360.56277056277099</v>
      </c>
      <c r="L22" s="55">
        <v>357.20214285714297</v>
      </c>
      <c r="M22" s="16">
        <v>352.94117647058818</v>
      </c>
      <c r="N22" s="4">
        <v>334.26573426573424</v>
      </c>
      <c r="O22" s="4">
        <v>325.5411255411255</v>
      </c>
      <c r="P22" s="4">
        <v>323.48484848484844</v>
      </c>
      <c r="Q22" s="5">
        <v>334.58393458393454</v>
      </c>
      <c r="R22" s="6">
        <v>330.21120293847565</v>
      </c>
      <c r="S22" s="31">
        <v>335.81818181818176</v>
      </c>
      <c r="T22" s="34">
        <v>338.19635770186562</v>
      </c>
      <c r="U22" s="4">
        <v>335.93073593073592</v>
      </c>
      <c r="V22" s="134">
        <v>321.53110047846883</v>
      </c>
      <c r="W22" s="141">
        <f t="shared" si="0"/>
        <v>-12.670565302144229</v>
      </c>
      <c r="X22" s="141">
        <f t="shared" si="1"/>
        <v>-4.2864894194248686</v>
      </c>
      <c r="Y22" s="133"/>
    </row>
    <row r="23" spans="1:25" ht="15" customHeight="1" x14ac:dyDescent="0.25">
      <c r="A23" s="1" t="s">
        <v>21</v>
      </c>
      <c r="B23" s="4">
        <v>270.80900000000003</v>
      </c>
      <c r="C23" s="4">
        <v>301.81856060606003</v>
      </c>
      <c r="D23" s="4">
        <v>300.28409090909088</v>
      </c>
      <c r="E23" s="4">
        <v>331.31313131313124</v>
      </c>
      <c r="F23" s="4">
        <v>336.88995215311002</v>
      </c>
      <c r="G23" s="37">
        <v>359.00603918778802</v>
      </c>
      <c r="H23" s="28">
        <v>321.30832130832124</v>
      </c>
      <c r="I23" s="4">
        <v>305.05</v>
      </c>
      <c r="J23" s="4">
        <v>315.45454545454544</v>
      </c>
      <c r="K23" s="4">
        <v>306.89242251512002</v>
      </c>
      <c r="L23" s="55">
        <v>302.21333333333303</v>
      </c>
      <c r="M23" s="16">
        <v>302.37136066547799</v>
      </c>
      <c r="N23" s="4">
        <v>290.09691629956001</v>
      </c>
      <c r="O23" s="4">
        <v>262.24146224146227</v>
      </c>
      <c r="P23" s="4">
        <v>244.44363861994498</v>
      </c>
      <c r="Q23" s="5">
        <v>248.77344877344899</v>
      </c>
      <c r="R23" s="6">
        <v>252.17391304347831</v>
      </c>
      <c r="S23" s="31">
        <v>259.29418407679299</v>
      </c>
      <c r="T23" s="34">
        <v>259.31313131313141</v>
      </c>
      <c r="U23" s="4">
        <v>252.89256198347113</v>
      </c>
      <c r="V23" s="134">
        <v>250.00886053517632</v>
      </c>
      <c r="W23" s="141">
        <f t="shared" si="0"/>
        <v>-20.74647072371932</v>
      </c>
      <c r="X23" s="141">
        <f t="shared" si="1"/>
        <v>-1.1402871739989242</v>
      </c>
      <c r="Y23" s="133"/>
    </row>
    <row r="24" spans="1:25" ht="15" customHeight="1" x14ac:dyDescent="0.25">
      <c r="A24" s="1" t="s">
        <v>22</v>
      </c>
      <c r="B24" s="4">
        <v>247.43599999999998</v>
      </c>
      <c r="C24" s="4">
        <v>357.27524999999952</v>
      </c>
      <c r="D24" s="4">
        <v>352.72727272727275</v>
      </c>
      <c r="E24" s="4">
        <v>358.45959595959596</v>
      </c>
      <c r="F24" s="4">
        <v>377.5</v>
      </c>
      <c r="G24" s="37">
        <v>393.33333333333297</v>
      </c>
      <c r="H24" s="28">
        <v>378.66310160427798</v>
      </c>
      <c r="I24" s="4">
        <v>345.45499999999998</v>
      </c>
      <c r="J24" s="4">
        <v>341.81818181818181</v>
      </c>
      <c r="K24" s="4">
        <v>316.47058823529397</v>
      </c>
      <c r="L24" s="55">
        <v>316.66833333333301</v>
      </c>
      <c r="M24" s="16">
        <v>314.055944055944</v>
      </c>
      <c r="N24" s="4">
        <v>312.60427807486599</v>
      </c>
      <c r="O24" s="4">
        <v>330.06993006993002</v>
      </c>
      <c r="P24" s="4">
        <v>327.27272727272714</v>
      </c>
      <c r="Q24" s="5">
        <v>366.66666666666652</v>
      </c>
      <c r="R24" s="6">
        <v>342.34848484848482</v>
      </c>
      <c r="S24" s="31">
        <v>359.11369332421964</v>
      </c>
      <c r="T24" s="34">
        <v>331.55080213903739</v>
      </c>
      <c r="U24" s="4">
        <v>332.46753246753235</v>
      </c>
      <c r="V24" s="134">
        <v>327.27272727272725</v>
      </c>
      <c r="W24" s="141">
        <f t="shared" si="0"/>
        <v>-4.2553191489361746</v>
      </c>
      <c r="X24" s="141">
        <f t="shared" si="1"/>
        <v>-1.5624999999999718</v>
      </c>
      <c r="Y24" s="133"/>
    </row>
    <row r="25" spans="1:25" ht="15" customHeight="1" x14ac:dyDescent="0.25">
      <c r="A25" s="1" t="s">
        <v>23</v>
      </c>
      <c r="B25" s="4">
        <v>391.60299999999995</v>
      </c>
      <c r="C25" s="4">
        <v>421.50361111111101</v>
      </c>
      <c r="D25" s="4">
        <v>420.45454545454538</v>
      </c>
      <c r="E25" s="4">
        <v>421.54882154882148</v>
      </c>
      <c r="F25" s="4">
        <v>435.75757575757598</v>
      </c>
      <c r="G25" s="37">
        <v>463.63636363636402</v>
      </c>
      <c r="H25" s="28">
        <v>467.67676767676801</v>
      </c>
      <c r="I25" s="4">
        <v>435.52444444444399</v>
      </c>
      <c r="J25" s="8">
        <v>435.56364164444398</v>
      </c>
      <c r="K25" s="4">
        <v>369.69696969696975</v>
      </c>
      <c r="L25" s="55">
        <v>351.029333333333</v>
      </c>
      <c r="M25" s="16">
        <v>345.75757575757598</v>
      </c>
      <c r="N25" s="4">
        <v>360.03513394817753</v>
      </c>
      <c r="O25" s="4">
        <v>366.5544332211</v>
      </c>
      <c r="P25" s="4">
        <v>355.53598943429455</v>
      </c>
      <c r="Q25" s="5">
        <v>375.78367655887047</v>
      </c>
      <c r="R25" s="6">
        <v>360.17316017316023</v>
      </c>
      <c r="S25" s="31">
        <v>385.18584863412468</v>
      </c>
      <c r="T25" s="34">
        <v>355.84415584415592</v>
      </c>
      <c r="U25" s="4">
        <v>363.63636363636374</v>
      </c>
      <c r="V25" s="134">
        <v>346.969696969697</v>
      </c>
      <c r="W25" s="141">
        <f t="shared" si="0"/>
        <v>-20.340068868068499</v>
      </c>
      <c r="X25" s="141">
        <f t="shared" si="1"/>
        <v>-4.5833333333333535</v>
      </c>
      <c r="Y25" s="133"/>
    </row>
    <row r="26" spans="1:25" ht="15" customHeight="1" x14ac:dyDescent="0.25">
      <c r="A26" s="1" t="s">
        <v>24</v>
      </c>
      <c r="B26" s="4">
        <v>473.6</v>
      </c>
      <c r="C26" s="4">
        <v>342.40649999999903</v>
      </c>
      <c r="D26" s="4">
        <v>380.85049088338565</v>
      </c>
      <c r="E26" s="4">
        <v>375.90871227209072</v>
      </c>
      <c r="F26" s="4">
        <v>418.06433322107802</v>
      </c>
      <c r="G26" s="37">
        <v>523.33425537086885</v>
      </c>
      <c r="H26" s="28">
        <v>588.85981743124603</v>
      </c>
      <c r="I26" s="4">
        <v>479.00722222222225</v>
      </c>
      <c r="J26" s="4">
        <v>424.19594067135102</v>
      </c>
      <c r="K26" s="4">
        <v>413.888028626687</v>
      </c>
      <c r="L26" s="55">
        <v>413.38600000000002</v>
      </c>
      <c r="M26" s="16">
        <v>412.07536732752402</v>
      </c>
      <c r="N26" s="4">
        <v>415.39012287948498</v>
      </c>
      <c r="O26" s="4">
        <v>434.22268907563029</v>
      </c>
      <c r="P26" s="4">
        <v>425.35298035298035</v>
      </c>
      <c r="Q26" s="5">
        <v>445.66893424036277</v>
      </c>
      <c r="R26" s="6">
        <v>404.08561020036427</v>
      </c>
      <c r="S26" s="31">
        <v>415.263564265112</v>
      </c>
      <c r="T26" s="34">
        <v>433.03092501368366</v>
      </c>
      <c r="U26" s="4">
        <v>424.34126984126976</v>
      </c>
      <c r="V26" s="134">
        <v>415.69664902998232</v>
      </c>
      <c r="W26" s="141">
        <f t="shared" si="0"/>
        <v>-2.0036239922327757</v>
      </c>
      <c r="X26" s="141">
        <f t="shared" si="1"/>
        <v>-2.0371859693310217</v>
      </c>
      <c r="Y26" s="133"/>
    </row>
    <row r="27" spans="1:25" ht="15" customHeight="1" x14ac:dyDescent="0.25">
      <c r="A27" s="1" t="s">
        <v>25</v>
      </c>
      <c r="B27" s="4">
        <v>186.66750000000002</v>
      </c>
      <c r="C27" s="4">
        <v>186.52361111111</v>
      </c>
      <c r="D27" s="4">
        <v>203.29376645299902</v>
      </c>
      <c r="E27" s="4">
        <v>199.98170646498366</v>
      </c>
      <c r="F27" s="4">
        <v>226.054196133299</v>
      </c>
      <c r="G27" s="37">
        <v>239.03765773337278</v>
      </c>
      <c r="H27" s="28">
        <v>241.99923747539501</v>
      </c>
      <c r="I27" s="4">
        <v>284.06</v>
      </c>
      <c r="J27" s="4">
        <v>250.131565317069</v>
      </c>
      <c r="K27" s="4">
        <v>224.52082012913201</v>
      </c>
      <c r="L27" s="55">
        <v>228.982666666667</v>
      </c>
      <c r="M27" s="16">
        <v>224.52441499948</v>
      </c>
      <c r="N27" s="4">
        <v>253.09078267993399</v>
      </c>
      <c r="O27" s="4">
        <v>262.95098412106182</v>
      </c>
      <c r="P27" s="4">
        <v>282.35546187204199</v>
      </c>
      <c r="Q27" s="5">
        <v>286.49897100052999</v>
      </c>
      <c r="R27" s="6">
        <v>307.18638714374202</v>
      </c>
      <c r="S27" s="31">
        <v>309.00474166644898</v>
      </c>
      <c r="T27" s="34">
        <v>284.367272238304</v>
      </c>
      <c r="U27" s="4">
        <v>296.09354043566498</v>
      </c>
      <c r="V27" s="134">
        <v>262.13840911637101</v>
      </c>
      <c r="W27" s="141">
        <f t="shared" si="0"/>
        <v>4.8002113544054392</v>
      </c>
      <c r="X27" s="141">
        <f t="shared" si="1"/>
        <v>-11.467704182040986</v>
      </c>
      <c r="Y27" s="133"/>
    </row>
    <row r="28" spans="1:25" ht="15" customHeight="1" x14ac:dyDescent="0.25">
      <c r="A28" s="2" t="s">
        <v>26</v>
      </c>
      <c r="B28" s="16">
        <v>1616.973</v>
      </c>
      <c r="C28" s="16">
        <v>1666.5419999999999</v>
      </c>
      <c r="D28" s="16">
        <v>1615.8050000000001</v>
      </c>
      <c r="E28" s="16">
        <v>1646.7278787878788</v>
      </c>
      <c r="F28" s="16">
        <v>1651.6503107702399</v>
      </c>
      <c r="G28" s="16">
        <v>1610.83</v>
      </c>
      <c r="H28" s="16">
        <v>1636.375</v>
      </c>
      <c r="I28" s="16">
        <v>1623.2049999999999</v>
      </c>
      <c r="J28" s="4">
        <v>1578.55219883673</v>
      </c>
      <c r="K28" s="4">
        <v>1568.4210526315801</v>
      </c>
      <c r="L28" s="55">
        <v>1555.1306666666667</v>
      </c>
      <c r="M28" s="16">
        <v>1455.0793650793651</v>
      </c>
      <c r="N28" s="4">
        <v>1778.8359788359792</v>
      </c>
      <c r="O28" s="4">
        <v>1769.70551378446</v>
      </c>
      <c r="P28" s="4">
        <v>1761.9124226267099</v>
      </c>
      <c r="Q28" s="5">
        <v>1662.00918964077</v>
      </c>
      <c r="R28" s="6">
        <v>1587.9761904761904</v>
      </c>
      <c r="S28" s="31">
        <v>1509.5481746580649</v>
      </c>
      <c r="T28" s="34">
        <v>1492.0454545454545</v>
      </c>
      <c r="U28" s="4">
        <v>1517.5963718820899</v>
      </c>
      <c r="V28" s="134">
        <v>1510.2094350709308</v>
      </c>
      <c r="W28" s="141">
        <f t="shared" si="0"/>
        <v>-4.3294585897230693</v>
      </c>
      <c r="X28" s="141">
        <f t="shared" si="1"/>
        <v>-0.48675240320968777</v>
      </c>
      <c r="Y28" s="133"/>
    </row>
    <row r="29" spans="1:25" ht="15" customHeight="1" x14ac:dyDescent="0.25">
      <c r="A29" s="2" t="s">
        <v>27</v>
      </c>
      <c r="B29" s="16">
        <v>759.85799999999995</v>
      </c>
      <c r="C29" s="16">
        <v>759.16722222222097</v>
      </c>
      <c r="D29" s="16">
        <v>760.85</v>
      </c>
      <c r="E29" s="16">
        <v>762.49151515151505</v>
      </c>
      <c r="F29" s="16">
        <v>789.64378919650562</v>
      </c>
      <c r="G29" s="16">
        <v>774.92</v>
      </c>
      <c r="H29" s="16">
        <v>771.75</v>
      </c>
      <c r="I29" s="16">
        <v>775.27499999999998</v>
      </c>
      <c r="J29" s="4">
        <v>764.28571428571422</v>
      </c>
      <c r="K29" s="4">
        <v>788.65797678822889</v>
      </c>
      <c r="L29" s="55">
        <v>786.69</v>
      </c>
      <c r="M29" s="16">
        <v>870.3781512605043</v>
      </c>
      <c r="N29" s="4">
        <v>938.87183665537441</v>
      </c>
      <c r="O29" s="4">
        <v>981.37271635057868</v>
      </c>
      <c r="P29" s="4">
        <v>981.46921892620969</v>
      </c>
      <c r="Q29" s="5">
        <v>977.80749951802568</v>
      </c>
      <c r="R29" s="6">
        <v>1022.786560881799</v>
      </c>
      <c r="S29" s="31">
        <v>1128.0363697030364</v>
      </c>
      <c r="T29" s="34">
        <v>1184.3204775022959</v>
      </c>
      <c r="U29" s="4">
        <v>982.83446712018099</v>
      </c>
      <c r="V29" s="134">
        <v>926.2474367737525</v>
      </c>
      <c r="W29" s="141">
        <f t="shared" si="0"/>
        <v>21.191253409649867</v>
      </c>
      <c r="X29" s="141">
        <f t="shared" si="1"/>
        <v>-5.757534176862463</v>
      </c>
      <c r="Y29" s="133"/>
    </row>
    <row r="30" spans="1:25" ht="15" customHeight="1" x14ac:dyDescent="0.25">
      <c r="A30" s="2" t="s">
        <v>28</v>
      </c>
      <c r="B30" s="16">
        <v>192.27</v>
      </c>
      <c r="C30" s="16">
        <v>193.45229166666601</v>
      </c>
      <c r="D30" s="16">
        <v>194.16499999999999</v>
      </c>
      <c r="E30" s="16">
        <v>195.91300000000001</v>
      </c>
      <c r="F30" s="16">
        <v>197.70132477077399</v>
      </c>
      <c r="G30" s="16">
        <v>195.08500000000001</v>
      </c>
      <c r="H30" s="16">
        <v>191.55500000000001</v>
      </c>
      <c r="I30" s="16">
        <v>191.58500000000001</v>
      </c>
      <c r="J30" s="4">
        <v>190.75080211296</v>
      </c>
      <c r="K30" s="19">
        <v>185.98</v>
      </c>
      <c r="L30" s="55">
        <v>180.858888888889</v>
      </c>
      <c r="M30" s="16">
        <v>176.44628099173599</v>
      </c>
      <c r="N30" s="4">
        <v>207.717416549169</v>
      </c>
      <c r="O30" s="4">
        <v>345.97556593604025</v>
      </c>
      <c r="P30" s="4">
        <v>438.96954806045721</v>
      </c>
      <c r="Q30" s="5">
        <v>471.44774352733299</v>
      </c>
      <c r="R30" s="6">
        <v>494.98502246630102</v>
      </c>
      <c r="S30" s="31">
        <v>489.87012987012997</v>
      </c>
      <c r="T30" s="34">
        <v>432.635327635328</v>
      </c>
      <c r="U30" s="4">
        <v>403.19047619047598</v>
      </c>
      <c r="V30" s="134">
        <v>386.52067739024301</v>
      </c>
      <c r="W30" s="141">
        <f t="shared" si="0"/>
        <v>102.63121995227615</v>
      </c>
      <c r="X30" s="141">
        <f t="shared" si="1"/>
        <v>-4.1344723609884548</v>
      </c>
      <c r="Y30" s="133"/>
    </row>
    <row r="31" spans="1:25" ht="15" customHeight="1" x14ac:dyDescent="0.25">
      <c r="A31" s="2" t="s">
        <v>29</v>
      </c>
      <c r="B31" s="16">
        <v>159.94125</v>
      </c>
      <c r="C31" s="16">
        <v>160.875555555555</v>
      </c>
      <c r="D31" s="16">
        <v>152.38</v>
      </c>
      <c r="E31" s="16">
        <v>159.32966666666701</v>
      </c>
      <c r="F31" s="16">
        <v>156.16707331498</v>
      </c>
      <c r="G31" s="16">
        <v>167.60000000000002</v>
      </c>
      <c r="H31" s="16">
        <v>162.125</v>
      </c>
      <c r="I31" s="16">
        <v>161.41999999999999</v>
      </c>
      <c r="J31" s="4">
        <v>160.80796224759072</v>
      </c>
      <c r="K31" s="4">
        <v>169.82190245387059</v>
      </c>
      <c r="L31" s="55">
        <v>142.14928571428572</v>
      </c>
      <c r="M31" s="16">
        <v>134.83646517570807</v>
      </c>
      <c r="N31" s="4">
        <v>158.86296921705988</v>
      </c>
      <c r="O31" s="4">
        <v>168.54496208985378</v>
      </c>
      <c r="P31" s="4">
        <v>150.93824019415695</v>
      </c>
      <c r="Q31" s="5">
        <v>146.21179861618799</v>
      </c>
      <c r="R31" s="6">
        <v>146.68706265895847</v>
      </c>
      <c r="S31" s="31">
        <v>137.67047743390501</v>
      </c>
      <c r="T31" s="34">
        <v>150.67647635725001</v>
      </c>
      <c r="U31" s="4">
        <v>167.16073400283926</v>
      </c>
      <c r="V31" s="134">
        <v>135.13219448401708</v>
      </c>
      <c r="W31" s="141">
        <f t="shared" si="0"/>
        <v>-15.966726650040819</v>
      </c>
      <c r="X31" s="141">
        <f t="shared" si="1"/>
        <v>-19.160324767584576</v>
      </c>
      <c r="Y31" s="133"/>
    </row>
    <row r="32" spans="1:25" ht="15" customHeight="1" x14ac:dyDescent="0.25">
      <c r="A32" s="2" t="s">
        <v>30</v>
      </c>
      <c r="B32" s="16">
        <v>873.56</v>
      </c>
      <c r="C32" s="16">
        <v>859.89222222220997</v>
      </c>
      <c r="D32" s="16">
        <v>858.46</v>
      </c>
      <c r="E32" s="16">
        <v>863.37714285714003</v>
      </c>
      <c r="F32" s="16">
        <v>879.24542799394999</v>
      </c>
      <c r="G32" s="16">
        <v>861.36999999999989</v>
      </c>
      <c r="H32" s="16">
        <v>863.35500000000002</v>
      </c>
      <c r="I32" s="16">
        <v>862.65</v>
      </c>
      <c r="J32" s="4">
        <v>854.18212017402004</v>
      </c>
      <c r="K32" s="4">
        <v>889.10287867778004</v>
      </c>
      <c r="L32" s="4">
        <v>889.777287867778</v>
      </c>
      <c r="M32" s="16">
        <v>876.76980913823002</v>
      </c>
      <c r="N32" s="4">
        <v>903.90903654193005</v>
      </c>
      <c r="O32" s="4">
        <v>1151.2314439946019</v>
      </c>
      <c r="P32" s="4">
        <v>930.97079375907344</v>
      </c>
      <c r="Q32" s="5">
        <v>1008.4660953082</v>
      </c>
      <c r="R32" s="6">
        <v>1181.2378167641325</v>
      </c>
      <c r="S32" s="33">
        <v>1190.5342700000001</v>
      </c>
      <c r="T32" s="34">
        <v>1124.8403911073797</v>
      </c>
      <c r="U32" s="4">
        <v>1084.9096566201829</v>
      </c>
      <c r="V32" s="134">
        <v>996.9860548807917</v>
      </c>
      <c r="W32" s="141">
        <f t="shared" si="0"/>
        <v>16.718206964772175</v>
      </c>
      <c r="X32" s="141">
        <f t="shared" si="1"/>
        <v>-8.1042325693089907</v>
      </c>
      <c r="Y32" s="133"/>
    </row>
    <row r="33" spans="1:25" ht="15" customHeight="1" x14ac:dyDescent="0.25">
      <c r="A33" s="2" t="s">
        <v>31</v>
      </c>
      <c r="B33" s="16">
        <v>763.44</v>
      </c>
      <c r="C33" s="16">
        <v>763.49166666666702</v>
      </c>
      <c r="D33" s="16">
        <v>770.40499999999997</v>
      </c>
      <c r="E33" s="16">
        <v>765.13393939393904</v>
      </c>
      <c r="F33" s="16">
        <v>789.66119144410902</v>
      </c>
      <c r="G33" s="16">
        <v>788.76</v>
      </c>
      <c r="H33" s="16">
        <v>786.80499999999995</v>
      </c>
      <c r="I33" s="16">
        <v>778.89</v>
      </c>
      <c r="J33" s="4">
        <v>770.04306504306498</v>
      </c>
      <c r="K33" s="4">
        <v>887.85852810243057</v>
      </c>
      <c r="L33" s="55">
        <v>878.31428571428557</v>
      </c>
      <c r="M33" s="16">
        <v>860.88598901098896</v>
      </c>
      <c r="N33" s="4">
        <v>911.16276885507659</v>
      </c>
      <c r="O33" s="4">
        <v>1012.6050680398507</v>
      </c>
      <c r="P33" s="4">
        <v>1032.9575306848035</v>
      </c>
      <c r="Q33" s="5">
        <v>1063.06788449646</v>
      </c>
      <c r="R33" s="6">
        <v>1074.9210795429285</v>
      </c>
      <c r="S33" s="31">
        <v>996.24625374625373</v>
      </c>
      <c r="T33" s="34">
        <v>1041.7765809070158</v>
      </c>
      <c r="U33" s="4">
        <v>1094.10113695828</v>
      </c>
      <c r="V33" s="134">
        <v>1038.61577019472</v>
      </c>
      <c r="W33" s="141">
        <f t="shared" si="0"/>
        <v>34.877621440124898</v>
      </c>
      <c r="X33" s="141">
        <f t="shared" si="1"/>
        <v>-5.0713197244100643</v>
      </c>
      <c r="Y33" s="133"/>
    </row>
    <row r="34" spans="1:25" ht="15" customHeight="1" x14ac:dyDescent="0.25">
      <c r="A34" s="2" t="s">
        <v>32</v>
      </c>
      <c r="B34" s="41">
        <v>983.41400000000101</v>
      </c>
      <c r="C34" s="4">
        <v>982</v>
      </c>
      <c r="D34" s="41">
        <v>980.58599999999899</v>
      </c>
      <c r="E34" s="4">
        <v>920</v>
      </c>
      <c r="F34" s="41">
        <v>977.75799999999697</v>
      </c>
      <c r="G34" s="4">
        <v>976.34399999999596</v>
      </c>
      <c r="H34" s="16">
        <v>864.25</v>
      </c>
      <c r="I34" s="16">
        <v>855.99</v>
      </c>
      <c r="J34" s="8">
        <v>846.57</v>
      </c>
      <c r="K34" s="4">
        <v>859.87522281639997</v>
      </c>
      <c r="L34" s="55">
        <v>848.74</v>
      </c>
      <c r="M34" s="16">
        <v>842.95698924731005</v>
      </c>
      <c r="N34" s="4">
        <v>902.94133954313997</v>
      </c>
      <c r="O34" s="4">
        <v>1176.1988401918099</v>
      </c>
      <c r="P34" s="4">
        <v>1117.6557599087539</v>
      </c>
      <c r="Q34" s="5">
        <v>1019.3027210884354</v>
      </c>
      <c r="R34" s="6">
        <v>1167.7827380952381</v>
      </c>
      <c r="S34" s="31">
        <v>1248.9991949859123</v>
      </c>
      <c r="T34" s="34">
        <v>1287.8302667712919</v>
      </c>
      <c r="U34" s="4">
        <v>1193.49681739026</v>
      </c>
      <c r="V34" s="134">
        <v>1025.06980239329</v>
      </c>
      <c r="W34" s="141">
        <f t="shared" si="0"/>
        <v>21.085061175483418</v>
      </c>
      <c r="X34" s="141">
        <f t="shared" si="1"/>
        <v>-14.112062348457547</v>
      </c>
      <c r="Y34" s="133"/>
    </row>
    <row r="35" spans="1:25" ht="15" customHeight="1" x14ac:dyDescent="0.25">
      <c r="A35" s="2" t="s">
        <v>33</v>
      </c>
      <c r="B35" s="4">
        <v>1981.58666666668</v>
      </c>
      <c r="C35" s="4">
        <v>2010</v>
      </c>
      <c r="D35" s="4">
        <v>1982.3800000000199</v>
      </c>
      <c r="E35" s="16">
        <v>2362.1533333333336</v>
      </c>
      <c r="F35" s="16">
        <v>2085.2801555640699</v>
      </c>
      <c r="G35" s="16">
        <v>2025.21</v>
      </c>
      <c r="H35" s="16">
        <v>2108.96</v>
      </c>
      <c r="I35" s="16">
        <v>2100</v>
      </c>
      <c r="J35" s="8">
        <v>2076.9</v>
      </c>
      <c r="K35" s="4">
        <v>2086.3657770800601</v>
      </c>
      <c r="L35" s="55">
        <v>2174.40333333333</v>
      </c>
      <c r="M35" s="16">
        <v>2170.1227697034101</v>
      </c>
      <c r="N35" s="4">
        <v>2095.0483091787401</v>
      </c>
      <c r="O35" s="4">
        <v>2425.3532144565143</v>
      </c>
      <c r="P35" s="4">
        <v>2029.4800029943124</v>
      </c>
      <c r="Q35" s="5">
        <v>1922.9566729566732</v>
      </c>
      <c r="R35" s="6">
        <v>2072.6608187134502</v>
      </c>
      <c r="S35" s="31">
        <v>1997.4476911976899</v>
      </c>
      <c r="T35" s="34">
        <v>2087.5850340136053</v>
      </c>
      <c r="U35" s="4">
        <v>2096.5817858675</v>
      </c>
      <c r="V35" s="134">
        <v>2109.6681096681095</v>
      </c>
      <c r="W35" s="141">
        <f t="shared" si="0"/>
        <v>1.5777413292941138</v>
      </c>
      <c r="X35" s="141">
        <f t="shared" si="1"/>
        <v>0.62417425777620328</v>
      </c>
      <c r="Y35" s="133"/>
    </row>
    <row r="36" spans="1:25" ht="15" customHeight="1" x14ac:dyDescent="0.25">
      <c r="A36" s="2" t="s">
        <v>34</v>
      </c>
      <c r="B36" s="4">
        <v>1901.35625</v>
      </c>
      <c r="C36" s="8">
        <v>1903.1583333333299</v>
      </c>
      <c r="D36" s="4">
        <v>1904.96041666666</v>
      </c>
      <c r="E36" s="8">
        <v>1906.76249999999</v>
      </c>
      <c r="F36" s="4">
        <v>1908.5645833333199</v>
      </c>
      <c r="G36" s="16">
        <v>1901.4849999999999</v>
      </c>
      <c r="H36" s="16">
        <v>1836.97</v>
      </c>
      <c r="I36" s="16">
        <v>1830.885</v>
      </c>
      <c r="J36" s="8">
        <v>1810.745265</v>
      </c>
      <c r="K36" s="4">
        <v>1803.1530560942299</v>
      </c>
      <c r="L36" s="4">
        <v>1823.1530560942299</v>
      </c>
      <c r="M36" s="16">
        <v>1764.48632668145</v>
      </c>
      <c r="N36" s="4">
        <v>1541.3149350649401</v>
      </c>
      <c r="O36" s="4">
        <v>1606.1172161172201</v>
      </c>
      <c r="P36" s="4">
        <v>1547.9591836734701</v>
      </c>
      <c r="Q36" s="5">
        <v>1651.2338819825452</v>
      </c>
      <c r="R36" s="6">
        <v>1706.2770562770563</v>
      </c>
      <c r="S36" s="31">
        <v>1719.0094517339101</v>
      </c>
      <c r="T36" s="34">
        <v>1516.8831168831168</v>
      </c>
      <c r="U36" s="4">
        <v>1633.1896861308601</v>
      </c>
      <c r="V36" s="134">
        <v>1527.2086466165399</v>
      </c>
      <c r="W36" s="141">
        <f t="shared" si="0"/>
        <v>-15.658559150420318</v>
      </c>
      <c r="X36" s="141">
        <f t="shared" si="1"/>
        <v>-6.4892057802175218</v>
      </c>
      <c r="Y36" s="133"/>
    </row>
    <row r="37" spans="1:25" ht="15" customHeight="1" x14ac:dyDescent="0.25">
      <c r="A37" s="2" t="s">
        <v>35</v>
      </c>
      <c r="B37" s="4">
        <v>851.342500000001</v>
      </c>
      <c r="C37" s="4">
        <v>852.68500000000097</v>
      </c>
      <c r="D37" s="4">
        <v>854.02750000000196</v>
      </c>
      <c r="E37" s="4">
        <v>855.37000000000205</v>
      </c>
      <c r="F37" s="16">
        <v>879.51961435816872</v>
      </c>
      <c r="G37" s="16">
        <v>877</v>
      </c>
      <c r="H37" s="16">
        <v>874.48038564183105</v>
      </c>
      <c r="I37" s="16">
        <v>871.96077128366301</v>
      </c>
      <c r="J37" s="8">
        <v>862.36920279954268</v>
      </c>
      <c r="K37" s="4">
        <v>865.31926171460998</v>
      </c>
      <c r="L37" s="55">
        <v>864.38133333333303</v>
      </c>
      <c r="M37" s="16">
        <v>857.52976190476204</v>
      </c>
      <c r="N37" s="4">
        <v>910.75493379169995</v>
      </c>
      <c r="O37" s="4">
        <v>976.10630110630109</v>
      </c>
      <c r="P37" s="4">
        <v>1048.8647715920442</v>
      </c>
      <c r="Q37" s="5">
        <v>1000.5952380952382</v>
      </c>
      <c r="R37" s="6">
        <v>990.20146520146523</v>
      </c>
      <c r="S37" s="31">
        <v>929.36507936507928</v>
      </c>
      <c r="T37" s="34">
        <v>1022.301967038809</v>
      </c>
      <c r="U37" s="4">
        <v>1020.5339105339106</v>
      </c>
      <c r="V37" s="134">
        <v>982.9745933461104</v>
      </c>
      <c r="W37" s="141">
        <f t="shared" si="0"/>
        <v>13.985354550584802</v>
      </c>
      <c r="X37" s="141">
        <f t="shared" si="1"/>
        <v>-3.6803595451473368</v>
      </c>
      <c r="Y37" s="133"/>
    </row>
    <row r="38" spans="1:25" ht="15" customHeight="1" x14ac:dyDescent="0.25">
      <c r="A38" s="2" t="s">
        <v>36</v>
      </c>
      <c r="B38" s="4">
        <v>462.03</v>
      </c>
      <c r="C38" s="4">
        <v>433.77</v>
      </c>
      <c r="D38" s="4">
        <v>490</v>
      </c>
      <c r="E38" s="4">
        <v>473.33</v>
      </c>
      <c r="F38" s="4">
        <v>506.17</v>
      </c>
      <c r="G38" s="4">
        <v>446.03</v>
      </c>
      <c r="H38" s="4">
        <v>494.28</v>
      </c>
      <c r="I38" s="4">
        <v>500</v>
      </c>
      <c r="J38" s="8">
        <v>479.51</v>
      </c>
      <c r="K38" s="8">
        <v>446.69</v>
      </c>
      <c r="L38" s="8">
        <v>446.69</v>
      </c>
      <c r="M38" s="16">
        <v>442.42424242424198</v>
      </c>
      <c r="N38" s="4">
        <v>457.777777777778</v>
      </c>
      <c r="O38" s="4">
        <v>493.33333333333297</v>
      </c>
      <c r="P38" s="4">
        <v>515.33333333333303</v>
      </c>
      <c r="Q38" s="5">
        <v>607.77777777777806</v>
      </c>
      <c r="R38" s="6">
        <v>616.66666666666697</v>
      </c>
      <c r="S38" s="33">
        <v>617.54897000000005</v>
      </c>
      <c r="T38" s="34">
        <v>620</v>
      </c>
      <c r="U38" s="4">
        <v>674.444444444444</v>
      </c>
      <c r="V38" s="134">
        <v>700.95238095238096</v>
      </c>
      <c r="W38" s="141">
        <f t="shared" si="0"/>
        <v>46.180972441113006</v>
      </c>
      <c r="X38" s="141">
        <f t="shared" si="1"/>
        <v>3.9303365497764879</v>
      </c>
      <c r="Y38" s="133"/>
    </row>
    <row r="39" spans="1:25" ht="15" customHeight="1" x14ac:dyDescent="0.25">
      <c r="A39" s="2" t="s">
        <v>37</v>
      </c>
      <c r="B39" s="4">
        <v>240.02</v>
      </c>
      <c r="C39" s="4">
        <v>248.01</v>
      </c>
      <c r="D39" s="4">
        <v>240.04</v>
      </c>
      <c r="E39" s="4">
        <v>264.08</v>
      </c>
      <c r="F39" s="4">
        <v>289.35000000000002</v>
      </c>
      <c r="G39" s="4">
        <v>261.27999999999997</v>
      </c>
      <c r="H39" s="4">
        <v>293.8</v>
      </c>
      <c r="I39" s="4">
        <v>241.42</v>
      </c>
      <c r="J39" s="8">
        <v>230.13</v>
      </c>
      <c r="K39" s="8">
        <v>261.67</v>
      </c>
      <c r="L39" s="8">
        <v>251.67</v>
      </c>
      <c r="M39" s="16">
        <v>251.002970885324</v>
      </c>
      <c r="N39" s="4">
        <v>265.37373737373747</v>
      </c>
      <c r="O39" s="4">
        <v>242.03944203944206</v>
      </c>
      <c r="P39" s="4">
        <v>265.87615283267468</v>
      </c>
      <c r="Q39" s="5">
        <v>264.32748538011697</v>
      </c>
      <c r="R39" s="6">
        <v>268.24769433465099</v>
      </c>
      <c r="S39" s="31">
        <v>274.23935825470346</v>
      </c>
      <c r="T39" s="34">
        <v>239.27272727272731</v>
      </c>
      <c r="U39" s="4">
        <v>243.4824434824435</v>
      </c>
      <c r="V39" s="134">
        <v>253.9074960127592</v>
      </c>
      <c r="W39" s="141">
        <f t="shared" si="0"/>
        <v>10.332201804527529</v>
      </c>
      <c r="X39" s="141">
        <f t="shared" si="1"/>
        <v>4.2816444509139338</v>
      </c>
      <c r="Y39" s="133"/>
    </row>
    <row r="40" spans="1:25" ht="15" customHeight="1" x14ac:dyDescent="0.25">
      <c r="A40" s="2" t="s">
        <v>38</v>
      </c>
      <c r="B40" s="4">
        <v>215.44</v>
      </c>
      <c r="C40" s="4">
        <v>225.55</v>
      </c>
      <c r="D40" s="4">
        <v>253.69</v>
      </c>
      <c r="E40" s="4">
        <v>282.45999999999998</v>
      </c>
      <c r="F40" s="4">
        <v>279.58</v>
      </c>
      <c r="G40" s="4">
        <v>259.51</v>
      </c>
      <c r="H40" s="4">
        <v>283.44</v>
      </c>
      <c r="I40" s="4">
        <v>274.08</v>
      </c>
      <c r="J40" s="8">
        <v>228.23</v>
      </c>
      <c r="K40" s="8">
        <v>259.89</v>
      </c>
      <c r="L40" s="8">
        <v>249.89</v>
      </c>
      <c r="M40" s="16">
        <v>249.55496137849099</v>
      </c>
      <c r="N40" s="4">
        <v>248.37373737373699</v>
      </c>
      <c r="O40" s="4">
        <v>264.32748538011703</v>
      </c>
      <c r="P40" s="4">
        <v>271.41414141414145</v>
      </c>
      <c r="Q40" s="5">
        <v>280.25051542381459</v>
      </c>
      <c r="R40" s="6">
        <v>282.27731864095506</v>
      </c>
      <c r="S40" s="31">
        <v>284.11050302354602</v>
      </c>
      <c r="T40" s="34">
        <v>253.77585377585379</v>
      </c>
      <c r="U40" s="4">
        <v>247.31525784157364</v>
      </c>
      <c r="V40" s="134">
        <v>256.11376927166401</v>
      </c>
      <c r="W40" s="141">
        <f t="shared" si="0"/>
        <v>12.217398795804241</v>
      </c>
      <c r="X40" s="141">
        <f t="shared" si="1"/>
        <v>3.5576096302665499</v>
      </c>
      <c r="Y40" s="133"/>
    </row>
    <row r="41" spans="1:25" ht="15" customHeight="1" x14ac:dyDescent="0.25">
      <c r="A41" s="2" t="s">
        <v>39</v>
      </c>
      <c r="B41" s="4">
        <v>414.03</v>
      </c>
      <c r="C41" s="4">
        <v>425.33</v>
      </c>
      <c r="D41" s="4">
        <v>430.42</v>
      </c>
      <c r="E41" s="4">
        <v>450.67</v>
      </c>
      <c r="F41" s="4">
        <v>465.59</v>
      </c>
      <c r="G41" s="4">
        <v>493.05</v>
      </c>
      <c r="H41" s="4">
        <v>490.52</v>
      </c>
      <c r="I41" s="4">
        <v>517.78</v>
      </c>
      <c r="J41" s="8">
        <v>495.48</v>
      </c>
      <c r="K41" s="8">
        <v>493.78</v>
      </c>
      <c r="L41" s="8">
        <v>493.78</v>
      </c>
      <c r="M41" s="16">
        <v>490.56862745097999</v>
      </c>
      <c r="N41" s="4">
        <v>445.33333333333326</v>
      </c>
      <c r="O41" s="4">
        <v>466.66666666666703</v>
      </c>
      <c r="P41" s="4">
        <v>457.39130434782601</v>
      </c>
      <c r="Q41" s="5">
        <v>453.65079365079401</v>
      </c>
      <c r="R41" s="6">
        <v>436.81159420289902</v>
      </c>
      <c r="S41" s="31">
        <v>458.98198198198202</v>
      </c>
      <c r="T41" s="34">
        <v>459.33333333333297</v>
      </c>
      <c r="U41" s="4">
        <v>465.82539682539698</v>
      </c>
      <c r="V41" s="134">
        <v>482.45614035087726</v>
      </c>
      <c r="W41" s="141">
        <f t="shared" si="0"/>
        <v>-2.628533876064171</v>
      </c>
      <c r="X41" s="141">
        <f t="shared" si="1"/>
        <v>3.5701667703862663</v>
      </c>
      <c r="Y41" s="133"/>
    </row>
    <row r="42" spans="1:25" ht="15" customHeight="1" x14ac:dyDescent="0.25">
      <c r="A42" s="2" t="s">
        <v>40</v>
      </c>
      <c r="B42" s="4">
        <v>252.9</v>
      </c>
      <c r="C42" s="4">
        <v>267.01</v>
      </c>
      <c r="D42" s="4">
        <v>289.41000000000003</v>
      </c>
      <c r="E42" s="4">
        <v>279.33</v>
      </c>
      <c r="F42" s="4">
        <v>226.53</v>
      </c>
      <c r="G42" s="4">
        <v>249.64</v>
      </c>
      <c r="H42" s="4">
        <v>236.76</v>
      </c>
      <c r="I42" s="4">
        <v>214.64</v>
      </c>
      <c r="J42" s="8">
        <v>240.58</v>
      </c>
      <c r="K42" s="8">
        <v>250.01</v>
      </c>
      <c r="L42" s="55">
        <v>251.029333333333</v>
      </c>
      <c r="M42" s="16">
        <v>250.22009712123</v>
      </c>
      <c r="N42" s="4">
        <v>258.70005030691698</v>
      </c>
      <c r="O42" s="4">
        <v>278.62069252586502</v>
      </c>
      <c r="P42" s="4">
        <v>269.23689449488899</v>
      </c>
      <c r="Q42" s="5">
        <v>250.232342280252</v>
      </c>
      <c r="R42" s="6">
        <v>290.498743918385</v>
      </c>
      <c r="S42" s="31">
        <v>256.02534587450646</v>
      </c>
      <c r="T42" s="34">
        <v>212.92978229253865</v>
      </c>
      <c r="U42" s="4">
        <v>198.74192326161099</v>
      </c>
      <c r="V42" s="134">
        <v>178.893105127464</v>
      </c>
      <c r="W42" s="141">
        <f t="shared" si="0"/>
        <v>-25.640907337491072</v>
      </c>
      <c r="X42" s="141">
        <f t="shared" si="1"/>
        <v>-9.987232592098497</v>
      </c>
      <c r="Y42" s="133"/>
    </row>
    <row r="43" spans="1:25" ht="15" customHeight="1" x14ac:dyDescent="0.25">
      <c r="A43" s="2" t="s">
        <v>41</v>
      </c>
      <c r="B43" s="4">
        <v>204.06</v>
      </c>
      <c r="C43" s="4">
        <v>218.14</v>
      </c>
      <c r="D43" s="4">
        <v>192.34</v>
      </c>
      <c r="E43" s="4">
        <v>203.78</v>
      </c>
      <c r="F43" s="4">
        <v>219.39</v>
      </c>
      <c r="G43" s="4">
        <v>215.4</v>
      </c>
      <c r="H43" s="4">
        <v>222.44</v>
      </c>
      <c r="I43" s="4">
        <v>227.13</v>
      </c>
      <c r="J43" s="8">
        <v>201.26</v>
      </c>
      <c r="K43" s="8">
        <v>215.72</v>
      </c>
      <c r="L43" s="55">
        <v>212.46666666666701</v>
      </c>
      <c r="M43" s="16">
        <v>210.13794543258999</v>
      </c>
      <c r="N43" s="4">
        <v>215.835658606907</v>
      </c>
      <c r="O43" s="4">
        <v>198.54328120257372</v>
      </c>
      <c r="P43" s="4">
        <v>228.42675962572699</v>
      </c>
      <c r="Q43" s="5">
        <v>198.07565714376099</v>
      </c>
      <c r="R43" s="6">
        <v>207.821075200179</v>
      </c>
      <c r="S43" s="31">
        <v>197.87356509499349</v>
      </c>
      <c r="T43" s="34">
        <v>217.62522310759135</v>
      </c>
      <c r="U43" s="4">
        <v>196.04937638145299</v>
      </c>
      <c r="V43" s="134">
        <v>176.03580010590599</v>
      </c>
      <c r="W43" s="141">
        <f t="shared" si="0"/>
        <v>-12.533141157753155</v>
      </c>
      <c r="X43" s="141">
        <f t="shared" si="1"/>
        <v>-10.208436591303718</v>
      </c>
      <c r="Y43" s="133"/>
    </row>
    <row r="44" spans="1:25" ht="15" customHeight="1" x14ac:dyDescent="0.25">
      <c r="A44" s="2" t="s">
        <v>42</v>
      </c>
      <c r="B44" s="4">
        <v>538.16</v>
      </c>
      <c r="C44" s="4">
        <v>580</v>
      </c>
      <c r="D44" s="4">
        <v>595.75</v>
      </c>
      <c r="E44" s="4">
        <v>607.77</v>
      </c>
      <c r="F44" s="4">
        <v>586.49</v>
      </c>
      <c r="G44" s="4">
        <v>605.55999999999995</v>
      </c>
      <c r="H44" s="4">
        <v>612.86</v>
      </c>
      <c r="I44" s="4">
        <v>615.35</v>
      </c>
      <c r="J44" s="8">
        <v>580.01</v>
      </c>
      <c r="K44" s="8">
        <v>606.46</v>
      </c>
      <c r="L44" s="8">
        <v>606.78945999999996</v>
      </c>
      <c r="M44" s="16">
        <v>596.66666666666697</v>
      </c>
      <c r="N44" s="4">
        <v>588.88888888888903</v>
      </c>
      <c r="O44" s="4">
        <v>606.06060606060612</v>
      </c>
      <c r="P44" s="4">
        <v>567.87878787878788</v>
      </c>
      <c r="Q44" s="5">
        <v>593.33333333333348</v>
      </c>
      <c r="R44" s="6">
        <v>591.304347826087</v>
      </c>
      <c r="S44" s="31">
        <v>589.33333333333303</v>
      </c>
      <c r="T44" s="34">
        <v>586.1111111111112</v>
      </c>
      <c r="U44" s="4">
        <v>574.60317460317469</v>
      </c>
      <c r="V44" s="134">
        <v>570.67669172932335</v>
      </c>
      <c r="W44" s="141">
        <f t="shared" si="0"/>
        <v>-1.6091633369556799</v>
      </c>
      <c r="X44" s="141">
        <f t="shared" si="1"/>
        <v>-0.68333817970341015</v>
      </c>
      <c r="Y44" s="133"/>
    </row>
    <row r="45" spans="1:25" ht="15" customHeight="1" x14ac:dyDescent="0.25">
      <c r="A45" s="2" t="s">
        <v>43</v>
      </c>
      <c r="B45" s="4">
        <v>691.25</v>
      </c>
      <c r="C45" s="4">
        <v>691.66</v>
      </c>
      <c r="D45" s="4">
        <v>691.43</v>
      </c>
      <c r="E45" s="4">
        <v>701.19</v>
      </c>
      <c r="F45" s="4">
        <v>700</v>
      </c>
      <c r="G45" s="4">
        <v>691.66</v>
      </c>
      <c r="H45" s="4">
        <v>708.12</v>
      </c>
      <c r="I45" s="4">
        <v>721.66</v>
      </c>
      <c r="J45" s="8">
        <v>672.65</v>
      </c>
      <c r="K45" s="8">
        <v>692.69</v>
      </c>
      <c r="L45" s="8">
        <v>695.69</v>
      </c>
      <c r="M45" s="16">
        <v>690</v>
      </c>
      <c r="N45" s="4">
        <v>702.142857142857</v>
      </c>
      <c r="O45" s="4">
        <v>700</v>
      </c>
      <c r="P45" s="4">
        <v>725</v>
      </c>
      <c r="Q45" s="5">
        <v>729.16666666666663</v>
      </c>
      <c r="R45" s="6">
        <v>725</v>
      </c>
      <c r="S45" s="31">
        <v>743.18181818181813</v>
      </c>
      <c r="T45" s="34">
        <v>731.11111111111097</v>
      </c>
      <c r="U45" s="4">
        <v>705</v>
      </c>
      <c r="V45" s="134">
        <v>680</v>
      </c>
      <c r="W45" s="141">
        <f t="shared" si="0"/>
        <v>1.0926930796104992</v>
      </c>
      <c r="X45" s="141">
        <f t="shared" si="1"/>
        <v>-3.5460992907801421</v>
      </c>
      <c r="Y45" s="1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ABIA</vt:lpstr>
      <vt:lpstr>ABUJA</vt:lpstr>
      <vt:lpstr>ANAMBRA</vt:lpstr>
      <vt:lpstr>EBONYI</vt:lpstr>
      <vt:lpstr>ENUGU</vt:lpstr>
      <vt:lpstr>IMO</vt:lpstr>
      <vt:lpstr>AKWA IBOM</vt:lpstr>
      <vt:lpstr>BAYELSA</vt:lpstr>
      <vt:lpstr>CROSS RIVER</vt:lpstr>
      <vt:lpstr>DELTA</vt:lpstr>
      <vt:lpstr>EDO</vt:lpstr>
      <vt:lpstr>RIVERS</vt:lpstr>
      <vt:lpstr>ADAMAWA</vt:lpstr>
      <vt:lpstr>BAUCHI</vt:lpstr>
      <vt:lpstr>BORNO</vt:lpstr>
      <vt:lpstr>GOMBE</vt:lpstr>
      <vt:lpstr>TARABA</vt:lpstr>
      <vt:lpstr>YOBE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JIGAWA</vt:lpstr>
      <vt:lpstr>KADUNA</vt:lpstr>
      <vt:lpstr>KANO</vt:lpstr>
      <vt:lpstr>KATSINA</vt:lpstr>
      <vt:lpstr>KEBBI</vt:lpstr>
      <vt:lpstr>ZAMFARA</vt:lpstr>
      <vt:lpstr>SOKOTO</vt:lpstr>
      <vt:lpstr>NATIONAL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Dongxue Li</cp:lastModifiedBy>
  <cp:lastPrinted>2018-10-10T12:42:39Z</cp:lastPrinted>
  <dcterms:created xsi:type="dcterms:W3CDTF">2018-06-13T19:28:29Z</dcterms:created>
  <dcterms:modified xsi:type="dcterms:W3CDTF">2018-10-17T10:25:13Z</dcterms:modified>
</cp:coreProperties>
</file>