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30" yWindow="105" windowWidth="11985" windowHeight="11880" activeTab="1"/>
  </bookViews>
  <sheets>
    <sheet name="Transport September 2024" sheetId="1" r:id="rId1"/>
    <sheet name="State Trans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<sst xmlns="http://schemas.openxmlformats.org/spreadsheetml/2006/main" count="85" uniqueCount="56">
  <si>
    <t>Zone</t>
  </si>
  <si>
    <t>MoM</t>
  </si>
  <si>
    <t>YoY</t>
  </si>
  <si>
    <t>Air fare charg.for specified routes single journey</t>
  </si>
  <si>
    <t>NORTH CENTRAL</t>
  </si>
  <si>
    <t>NORTH EAST</t>
  </si>
  <si>
    <t>NORTH WEST</t>
  </si>
  <si>
    <t>SOUTH EAST</t>
  </si>
  <si>
    <t>SOUTH SOUTH</t>
  </si>
  <si>
    <t>SOUTH WEST</t>
  </si>
  <si>
    <t>Bus journey intercity, state route, charg. per per</t>
  </si>
  <si>
    <t>Bus journey within  city , per  drop constant  rou</t>
  </si>
  <si>
    <t>Journey by motorcycle (okada) per drop</t>
  </si>
  <si>
    <t>Water transport : water way passenger  transportat</t>
  </si>
  <si>
    <t>State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</si>
  <si>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</si>
  <si>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</si>
  <si>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</si>
  <si>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</si>
  <si>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</si>
  <si>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</si>
  <si>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</si>
  <si>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</si>
  <si>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</si>
  <si>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</si>
  <si>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</si>
  <si>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</si>
  <si>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</si>
  <si>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</si>
  <si>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</si>
  <si>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</si>
  <si>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</si>
  <si>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</si>
  <si>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</si>
  <si>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</si>
  <si>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</si>
  <si>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</si>
  <si>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</si>
  <si>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</si>
  <si>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</si>
  <si>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</si>
  <si>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</si>
  <si>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</si>
  <si>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</si>
  <si>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</si>
  <si>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</si>
  <si>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</si>
  <si>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</si>
  <si>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</si>
  <si>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</si>
  <si>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</si>
  <si>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</si>
  <si>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Grand Total</t>
  </si>
  <si>
    <t>Average of Aug-24</t>
  </si>
  <si>
    <t>Average of Sep-23</t>
  </si>
  <si>
    <t>Average of Sep-24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</si>
</sst>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orbel"/>
      <family val="2"/>
    </font>
    <font>
      <b/>
      <sz val="11"/>
      <color theme="1"/>
      <name val="Corbel"/>
      <family val="2"/>
    </font>
    <font>
      <sz val="10"/>
      <color theme="1"/>
      <name val="Corbel"/>
      <family val="2"/>
    </font>
    <font>
      <sz val="11"/>
      <color theme="1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0" borderId="0" xfId="1"/>
    <xf numFmtId="164" fontId="2" fillId="0" borderId="1" xfId="2" applyFont="1" applyBorder="1"/>
    <xf numFmtId="0" fontId="4" fillId="0" borderId="1" xfId="1" applyFont="1" applyBorder="1"/>
    <xf numFmtId="164" fontId="4" fillId="0" borderId="1" xfId="2" applyFont="1" applyBorder="1"/>
    <xf numFmtId="0" fontId="3" fillId="4" borderId="1" xfId="1" applyFont="1" applyFill="1" applyBorder="1"/>
    <xf numFmtId="0" fontId="3" fillId="4" borderId="1" xfId="1" applyFont="1" applyFill="1" applyBorder="1" applyAlignment="1">
      <alignment wrapText="1"/>
    </xf>
    <xf numFmtId="0" fontId="5" fillId="0" borderId="3" xfId="1" applyFont="1" applyBorder="1" applyAlignment="1">
      <alignment horizontal="left"/>
    </xf>
    <xf numFmtId="2" fontId="5" fillId="0" borderId="0" xfId="0" applyNumberFormat="1" applyFont="1"/>
    <xf numFmtId="2" fontId="5" fillId="0" borderId="4" xfId="0" applyNumberFormat="1" applyFont="1" applyBorder="1"/>
    <xf numFmtId="0" fontId="3" fillId="4" borderId="5" xfId="1" applyFont="1" applyFill="1" applyBorder="1" applyAlignment="1">
      <alignment horizontal="left"/>
    </xf>
    <xf numFmtId="2" fontId="3" fillId="4" borderId="6" xfId="0" applyNumberFormat="1" applyFont="1" applyFill="1" applyBorder="1"/>
    <xf numFmtId="2" fontId="3" fillId="4" borderId="7" xfId="0" applyNumberFormat="1" applyFont="1" applyFill="1" applyBorder="1"/>
    <xf numFmtId="0" fontId="2" fillId="0" borderId="1" xfId="1" applyFont="1" applyBorder="1" applyAlignment="1">
      <alignment wrapText="1"/>
    </xf>
    <xf numFmtId="0" fontId="5" fillId="0" borderId="0" xfId="1" applyFont="1"/>
    <xf numFmtId="2" fontId="3" fillId="0" borderId="2" xfId="0" applyNumberFormat="1" applyFont="1" applyBorder="1"/>
    <xf numFmtId="2" fontId="3" fillId="0" borderId="1" xfId="0" applyNumberFormat="1" applyFont="1" applyBorder="1"/>
    <xf numFmtId="2" fontId="5" fillId="0" borderId="1" xfId="0" applyNumberFormat="1" applyFont="1" applyBorder="1"/>
  </cellXfs>
  <cellStyles count="3">
    <cellStyle name="Comma 3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6"/>
  <sheetViews>
    <sheetView topLeftCell="A13" workbookViewId="0">
      <selection sqref="A1:F36"/>
    </sheetView>
  </sheetViews>
  <sheetFormatPr defaultColWidth="8.85546875" defaultRowHeight="15" x14ac:dyDescent="0.25"/>
  <cols>
    <col min="1" max="1" width="25.42578125" style="16" customWidth="1"/>
    <col min="2" max="2" width="15.7109375" style="16" bestFit="1" customWidth="1"/>
    <col min="3" max="3" width="16.7109375" style="16" bestFit="1" customWidth="1"/>
    <col min="4" max="4" width="15.85546875" style="16" bestFit="1" customWidth="1"/>
    <col min="5" max="5" width="6.7109375" style="16" bestFit="1" customWidth="1"/>
    <col min="6" max="6" width="6.85546875" style="16" bestFit="1" customWidth="1"/>
    <col min="7" max="7" width="11.28515625" style="16" customWidth="1"/>
    <col min="8" max="16384" width="8.85546875" style="16"/>
  </cols>
  <sheetData>
    <row r="1" spans="1:7" ht="14.45" x14ac:dyDescent="0.3">
      <c r="A1" s="1" t="s">
        <v>0</v>
      </c>
      <c r="B1" s="1" t="s">
        <v>54</v>
      </c>
      <c r="C1" s="1" t="s">
        <v>53</v>
      </c>
      <c r="D1" s="1" t="s">
        <v>55</v>
      </c>
      <c r="E1" s="2" t="s">
        <v>1</v>
      </c>
      <c r="F1" s="2" t="s">
        <v>2</v>
      </c>
    </row>
    <row r="2" spans="1:7" ht="27.6" x14ac:dyDescent="0.3">
      <c r="A2" s="15" t="s">
        <v>3</v>
      </c>
      <c r="B2" s="18">
        <v>79013.478648648626</v>
      </c>
      <c r="C2" s="18">
        <v>123700.14057957908</v>
      </c>
      <c r="D2" s="18">
        <v>124693.40117917885</v>
      </c>
      <c r="E2" s="4">
        <f>(D2-C2)/C2*100</f>
        <v>0.80295834341496641</v>
      </c>
      <c r="F2" s="4">
        <f>(D2-B2)/B2*100</f>
        <v>57.812822966137681</v>
      </c>
      <c r="G2" s="17"/>
    </row>
    <row r="3" spans="1:7" ht="14.45" x14ac:dyDescent="0.3">
      <c r="A3" s="5" t="s">
        <v>4</v>
      </c>
      <c r="B3" s="19">
        <v>76357.605714285732</v>
      </c>
      <c r="C3" s="19">
        <v>125420.29013227472</v>
      </c>
      <c r="D3" s="19">
        <v>125865.6245502643</v>
      </c>
      <c r="E3" s="6">
        <f t="shared" ref="E3:E36" si="0">(D3-C3)/C3*100</f>
        <v>0.35507366273822732</v>
      </c>
      <c r="F3" s="6">
        <f t="shared" ref="F3:F36" si="1">(D3-B3)/B3*100</f>
        <v>64.837049790727164</v>
      </c>
      <c r="G3" s="10"/>
    </row>
    <row r="4" spans="1:7" ht="14.45" x14ac:dyDescent="0.3">
      <c r="A4" s="5" t="s">
        <v>5</v>
      </c>
      <c r="B4" s="19">
        <v>80917.016666666663</v>
      </c>
      <c r="C4" s="19">
        <v>123644.40740123384</v>
      </c>
      <c r="D4" s="19">
        <v>125398.23146913499</v>
      </c>
      <c r="E4" s="6">
        <f t="shared" si="0"/>
        <v>1.4184418889322521</v>
      </c>
      <c r="F4" s="6">
        <f t="shared" si="1"/>
        <v>54.971397407922638</v>
      </c>
      <c r="G4" s="10"/>
    </row>
    <row r="5" spans="1:7" ht="14.45" x14ac:dyDescent="0.3">
      <c r="A5" s="5" t="s">
        <v>6</v>
      </c>
      <c r="B5" s="19">
        <v>79122.032857142854</v>
      </c>
      <c r="C5" s="19">
        <v>121957.176560846</v>
      </c>
      <c r="D5" s="19">
        <v>120731.25359788326</v>
      </c>
      <c r="E5" s="6">
        <f t="shared" si="0"/>
        <v>-1.0052077274444842</v>
      </c>
      <c r="F5" s="6">
        <f t="shared" si="1"/>
        <v>52.588664924556561</v>
      </c>
      <c r="G5" s="10"/>
    </row>
    <row r="6" spans="1:7" ht="14.45" x14ac:dyDescent="0.3">
      <c r="A6" s="5" t="s">
        <v>7</v>
      </c>
      <c r="B6" s="19">
        <v>78213.19</v>
      </c>
      <c r="C6" s="19">
        <v>125640.19259259242</v>
      </c>
      <c r="D6" s="19">
        <v>125881.63999999998</v>
      </c>
      <c r="E6" s="6">
        <f t="shared" si="0"/>
        <v>0.19217370048969912</v>
      </c>
      <c r="F6" s="6">
        <f t="shared" si="1"/>
        <v>60.946817282353507</v>
      </c>
      <c r="G6" s="10"/>
    </row>
    <row r="7" spans="1:7" ht="14.45" x14ac:dyDescent="0.3">
      <c r="A7" s="5" t="s">
        <v>8</v>
      </c>
      <c r="B7" s="19">
        <v>80916.983333333337</v>
      </c>
      <c r="C7" s="19">
        <v>122097.94993827083</v>
      </c>
      <c r="D7" s="19">
        <v>124933.38098765399</v>
      </c>
      <c r="E7" s="6">
        <f t="shared" si="0"/>
        <v>2.3222593424514248</v>
      </c>
      <c r="F7" s="6">
        <f t="shared" si="1"/>
        <v>54.396982983161109</v>
      </c>
      <c r="G7" s="10"/>
    </row>
    <row r="8" spans="1:7" ht="14.45" x14ac:dyDescent="0.3">
      <c r="A8" s="5" t="s">
        <v>9</v>
      </c>
      <c r="B8" s="19">
        <v>78845.214999999982</v>
      </c>
      <c r="C8" s="19">
        <v>123767.97126543167</v>
      </c>
      <c r="D8" s="19">
        <v>126013.303641975</v>
      </c>
      <c r="E8" s="6">
        <f t="shared" si="0"/>
        <v>1.8141465466279729</v>
      </c>
      <c r="F8" s="6">
        <f t="shared" si="1"/>
        <v>59.823654031478036</v>
      </c>
      <c r="G8" s="10"/>
    </row>
    <row r="9" spans="1:7" ht="27.6" x14ac:dyDescent="0.3">
      <c r="A9" s="15" t="s">
        <v>10</v>
      </c>
      <c r="B9" s="18">
        <v>5917.1616216216207</v>
      </c>
      <c r="C9" s="18">
        <v>7158.9951241241242</v>
      </c>
      <c r="D9" s="18">
        <v>7175.0600080080067</v>
      </c>
      <c r="E9" s="4">
        <f t="shared" si="0"/>
        <v>0.22440138043602742</v>
      </c>
      <c r="F9" s="4">
        <f t="shared" si="1"/>
        <v>21.258476053619336</v>
      </c>
      <c r="G9" s="17"/>
    </row>
    <row r="10" spans="1:7" ht="14.45" x14ac:dyDescent="0.3">
      <c r="A10" s="5" t="s">
        <v>4</v>
      </c>
      <c r="B10" s="19">
        <v>5563.8</v>
      </c>
      <c r="C10" s="19">
        <v>6856.6455291005304</v>
      </c>
      <c r="D10" s="19">
        <v>6886.0639153439142</v>
      </c>
      <c r="E10" s="6">
        <f t="shared" si="0"/>
        <v>0.42904925037364389</v>
      </c>
      <c r="F10" s="6">
        <f t="shared" si="1"/>
        <v>23.765482500160214</v>
      </c>
      <c r="G10" s="10"/>
    </row>
    <row r="11" spans="1:7" ht="14.45" x14ac:dyDescent="0.3">
      <c r="A11" s="5" t="s">
        <v>5</v>
      </c>
      <c r="B11" s="19">
        <v>6130.2599999999993</v>
      </c>
      <c r="C11" s="19">
        <v>7093.9553024691368</v>
      </c>
      <c r="D11" s="19">
        <v>7099.8844938271604</v>
      </c>
      <c r="E11" s="6">
        <f t="shared" si="0"/>
        <v>8.3580895356923743E-2</v>
      </c>
      <c r="F11" s="6">
        <f t="shared" si="1"/>
        <v>15.817020710820767</v>
      </c>
      <c r="G11" s="10"/>
    </row>
    <row r="12" spans="1:7" ht="14.45" x14ac:dyDescent="0.3">
      <c r="A12" s="5" t="s">
        <v>6</v>
      </c>
      <c r="B12" s="19">
        <v>5643.3</v>
      </c>
      <c r="C12" s="19">
        <v>7053.652116402116</v>
      </c>
      <c r="D12" s="19">
        <v>7074.7454232804221</v>
      </c>
      <c r="E12" s="6">
        <f t="shared" si="0"/>
        <v>0.29904092986464453</v>
      </c>
      <c r="F12" s="6">
        <f t="shared" si="1"/>
        <v>25.365396546000067</v>
      </c>
      <c r="G12" s="10"/>
    </row>
    <row r="13" spans="1:7" ht="14.45" x14ac:dyDescent="0.3">
      <c r="A13" s="5" t="s">
        <v>7</v>
      </c>
      <c r="B13" s="19">
        <v>6411.2340000000004</v>
      </c>
      <c r="C13" s="19">
        <v>7338.1265185185184</v>
      </c>
      <c r="D13" s="19">
        <v>7351.0469259259262</v>
      </c>
      <c r="E13" s="6">
        <f t="shared" si="0"/>
        <v>0.17607229004299377</v>
      </c>
      <c r="F13" s="6">
        <f t="shared" si="1"/>
        <v>14.658846111777009</v>
      </c>
      <c r="G13" s="10"/>
    </row>
    <row r="14" spans="1:7" ht="14.45" x14ac:dyDescent="0.3">
      <c r="A14" s="5" t="s">
        <v>8</v>
      </c>
      <c r="B14" s="19">
        <v>5832.6766666666663</v>
      </c>
      <c r="C14" s="19">
        <v>7671.0138888888878</v>
      </c>
      <c r="D14" s="19">
        <v>7673.8744444444446</v>
      </c>
      <c r="E14" s="6">
        <f t="shared" si="0"/>
        <v>3.7290449437202049E-2</v>
      </c>
      <c r="F14" s="6">
        <f t="shared" si="1"/>
        <v>31.566944012173575</v>
      </c>
      <c r="G14" s="10"/>
    </row>
    <row r="15" spans="1:7" ht="14.45" x14ac:dyDescent="0.3">
      <c r="A15" s="5" t="s">
        <v>9</v>
      </c>
      <c r="B15" s="19">
        <v>6108.5816666666678</v>
      </c>
      <c r="C15" s="19">
        <v>7038.3813888888899</v>
      </c>
      <c r="D15" s="19">
        <v>7058.9611111111117</v>
      </c>
      <c r="E15" s="6">
        <f>(D15-C15)/C15*100</f>
        <v>0.29239282563900099</v>
      </c>
      <c r="F15" s="6">
        <f t="shared" si="1"/>
        <v>15.55810327674717</v>
      </c>
      <c r="G15" s="10"/>
    </row>
    <row r="16" spans="1:7" ht="27.6" x14ac:dyDescent="0.3">
      <c r="A16" s="15" t="s">
        <v>11</v>
      </c>
      <c r="B16" s="18">
        <v>1329.9366666666667</v>
      </c>
      <c r="C16" s="18">
        <v>869.35308208208176</v>
      </c>
      <c r="D16" s="18">
        <v>899.31315115115069</v>
      </c>
      <c r="E16" s="4">
        <f t="shared" si="0"/>
        <v>3.4462486746254148</v>
      </c>
      <c r="F16" s="4">
        <f t="shared" si="1"/>
        <v>-32.379249802535661</v>
      </c>
      <c r="G16" s="17"/>
    </row>
    <row r="17" spans="1:7" ht="14.45" x14ac:dyDescent="0.3">
      <c r="A17" s="5" t="s">
        <v>4</v>
      </c>
      <c r="B17" s="19">
        <v>1315.9314285714286</v>
      </c>
      <c r="C17" s="19">
        <v>833.39298941798847</v>
      </c>
      <c r="D17" s="19">
        <v>879.14907407407361</v>
      </c>
      <c r="E17" s="6">
        <f t="shared" si="0"/>
        <v>5.4903371203109748</v>
      </c>
      <c r="F17" s="6">
        <f t="shared" si="1"/>
        <v>-33.191878012331131</v>
      </c>
      <c r="G17" s="10"/>
    </row>
    <row r="18" spans="1:7" ht="14.45" x14ac:dyDescent="0.3">
      <c r="A18" s="5" t="s">
        <v>5</v>
      </c>
      <c r="B18" s="19">
        <v>1325.2183333333332</v>
      </c>
      <c r="C18" s="19">
        <v>832.34369753086366</v>
      </c>
      <c r="D18" s="19">
        <v>866.16183950617233</v>
      </c>
      <c r="E18" s="6">
        <f t="shared" si="0"/>
        <v>4.0630021078587752</v>
      </c>
      <c r="F18" s="6">
        <f t="shared" si="1"/>
        <v>-34.640065133455565</v>
      </c>
      <c r="G18" s="10"/>
    </row>
    <row r="19" spans="1:7" ht="14.45" x14ac:dyDescent="0.3">
      <c r="A19" s="5" t="s">
        <v>6</v>
      </c>
      <c r="B19" s="19">
        <v>1308.5449999999998</v>
      </c>
      <c r="C19" s="19">
        <v>891.00724867724864</v>
      </c>
      <c r="D19" s="19">
        <v>921.10544973544972</v>
      </c>
      <c r="E19" s="6">
        <f t="shared" si="0"/>
        <v>3.3779973286282003</v>
      </c>
      <c r="F19" s="6">
        <f t="shared" si="1"/>
        <v>-29.608423880305999</v>
      </c>
      <c r="G19" s="10"/>
    </row>
    <row r="20" spans="1:7" ht="14.45" x14ac:dyDescent="0.3">
      <c r="A20" s="5" t="s">
        <v>7</v>
      </c>
      <c r="B20" s="19">
        <v>1346.2560000000001</v>
      </c>
      <c r="C20" s="19">
        <v>834.25992592592593</v>
      </c>
      <c r="D20" s="19">
        <v>861.45488888888872</v>
      </c>
      <c r="E20" s="6">
        <f t="shared" si="0"/>
        <v>3.2597709799832142</v>
      </c>
      <c r="F20" s="6">
        <f t="shared" si="1"/>
        <v>-36.011064100075416</v>
      </c>
      <c r="G20" s="10"/>
    </row>
    <row r="21" spans="1:7" ht="14.45" x14ac:dyDescent="0.3">
      <c r="A21" s="5" t="s">
        <v>8</v>
      </c>
      <c r="B21" s="19">
        <v>1443.5316666666668</v>
      </c>
      <c r="C21" s="19">
        <v>916.32129629629674</v>
      </c>
      <c r="D21" s="19">
        <v>928.33092592592573</v>
      </c>
      <c r="E21" s="6">
        <f t="shared" si="0"/>
        <v>1.3106352191279445</v>
      </c>
      <c r="F21" s="6">
        <f t="shared" si="1"/>
        <v>-35.69029711211099</v>
      </c>
      <c r="G21" s="10"/>
    </row>
    <row r="22" spans="1:7" ht="14.45" x14ac:dyDescent="0.3">
      <c r="A22" s="5" t="s">
        <v>9</v>
      </c>
      <c r="B22" s="19">
        <v>1245.1916666666666</v>
      </c>
      <c r="C22" s="19">
        <v>905.32879629629508</v>
      </c>
      <c r="D22" s="19">
        <v>933.09564814814723</v>
      </c>
      <c r="E22" s="6">
        <f t="shared" si="0"/>
        <v>3.067046134558681</v>
      </c>
      <c r="F22" s="6">
        <f t="shared" si="1"/>
        <v>-25.064094699090724</v>
      </c>
      <c r="G22" s="10"/>
    </row>
    <row r="23" spans="1:7" ht="27.6" x14ac:dyDescent="0.3">
      <c r="A23" s="15" t="s">
        <v>12</v>
      </c>
      <c r="B23" s="18">
        <v>719.25824324324344</v>
      </c>
      <c r="C23" s="18">
        <v>524.21720620620624</v>
      </c>
      <c r="D23" s="18">
        <v>531.99647447447444</v>
      </c>
      <c r="E23" s="4">
        <f t="shared" si="0"/>
        <v>1.4839780488258414</v>
      </c>
      <c r="F23" s="4">
        <f t="shared" si="1"/>
        <v>-26.035401127191477</v>
      </c>
      <c r="G23" s="17"/>
    </row>
    <row r="24" spans="1:7" ht="14.45" x14ac:dyDescent="0.3">
      <c r="A24" s="5" t="s">
        <v>4</v>
      </c>
      <c r="B24" s="19">
        <v>692.52714285714296</v>
      </c>
      <c r="C24" s="19">
        <v>511.50769841269846</v>
      </c>
      <c r="D24" s="19">
        <v>522.18859788359782</v>
      </c>
      <c r="E24" s="6">
        <f t="shared" si="0"/>
        <v>2.0881209616285616</v>
      </c>
      <c r="F24" s="6">
        <f t="shared" si="1"/>
        <v>-24.596659745462599</v>
      </c>
      <c r="G24" s="10"/>
    </row>
    <row r="25" spans="1:7" ht="14.45" x14ac:dyDescent="0.3">
      <c r="A25" s="5" t="s">
        <v>5</v>
      </c>
      <c r="B25" s="19">
        <v>711.23166666666657</v>
      </c>
      <c r="C25" s="19">
        <v>556.37209259259259</v>
      </c>
      <c r="D25" s="19">
        <v>561.70751851851844</v>
      </c>
      <c r="E25" s="6">
        <f t="shared" si="0"/>
        <v>0.95896720862898321</v>
      </c>
      <c r="F25" s="6">
        <f t="shared" si="1"/>
        <v>-21.02326923222131</v>
      </c>
      <c r="G25" s="10"/>
    </row>
    <row r="26" spans="1:7" ht="14.45" x14ac:dyDescent="0.3">
      <c r="A26" s="5" t="s">
        <v>6</v>
      </c>
      <c r="B26" s="19">
        <v>498.75142857142856</v>
      </c>
      <c r="C26" s="19">
        <v>487.11666666666667</v>
      </c>
      <c r="D26" s="19">
        <v>495.23690476190484</v>
      </c>
      <c r="E26" s="6">
        <f t="shared" si="0"/>
        <v>1.6670006696352342</v>
      </c>
      <c r="F26" s="6">
        <f t="shared" si="1"/>
        <v>-0.70466440960186472</v>
      </c>
      <c r="G26" s="10"/>
    </row>
    <row r="27" spans="1:7" ht="14.45" x14ac:dyDescent="0.3">
      <c r="A27" s="5" t="s">
        <v>7</v>
      </c>
      <c r="B27" s="19">
        <v>680.37</v>
      </c>
      <c r="C27" s="19">
        <v>487.08418518518522</v>
      </c>
      <c r="D27" s="19">
        <v>492.74711111111117</v>
      </c>
      <c r="E27" s="6">
        <f t="shared" si="0"/>
        <v>1.1626174895768688</v>
      </c>
      <c r="F27" s="6">
        <f t="shared" si="1"/>
        <v>-27.576596394445495</v>
      </c>
      <c r="G27" s="10"/>
    </row>
    <row r="28" spans="1:7" ht="14.45" x14ac:dyDescent="0.3">
      <c r="A28" s="5" t="s">
        <v>8</v>
      </c>
      <c r="B28" s="19">
        <v>1057.2275000000002</v>
      </c>
      <c r="C28" s="19">
        <v>511.57117283950623</v>
      </c>
      <c r="D28" s="19">
        <v>520.21654320987648</v>
      </c>
      <c r="E28" s="6">
        <f t="shared" si="0"/>
        <v>1.6899643352426608</v>
      </c>
      <c r="F28" s="6">
        <f t="shared" si="1"/>
        <v>-50.794266777029883</v>
      </c>
      <c r="G28" s="10"/>
    </row>
    <row r="29" spans="1:7" ht="14.45" x14ac:dyDescent="0.3">
      <c r="A29" s="5" t="s">
        <v>9</v>
      </c>
      <c r="B29" s="19">
        <v>710.16666666666663</v>
      </c>
      <c r="C29" s="19">
        <v>593.76425925925935</v>
      </c>
      <c r="D29" s="19">
        <v>601.10185185185185</v>
      </c>
      <c r="E29" s="6">
        <f t="shared" si="0"/>
        <v>1.2357753903453859</v>
      </c>
      <c r="F29" s="6">
        <f t="shared" si="1"/>
        <v>-15.357636444235832</v>
      </c>
      <c r="G29" s="10"/>
    </row>
    <row r="30" spans="1:7" ht="27.6" x14ac:dyDescent="0.3">
      <c r="A30" s="15" t="s">
        <v>13</v>
      </c>
      <c r="B30" s="18">
        <v>1406.8413513513515</v>
      </c>
      <c r="C30" s="18">
        <v>1449.3365305305306</v>
      </c>
      <c r="D30" s="18">
        <v>1468.2274754754756</v>
      </c>
      <c r="E30" s="4">
        <f t="shared" si="0"/>
        <v>1.3034201889625963</v>
      </c>
      <c r="F30" s="4">
        <f t="shared" si="1"/>
        <v>4.3634006112458383</v>
      </c>
      <c r="G30" s="17"/>
    </row>
    <row r="31" spans="1:7" ht="14.45" x14ac:dyDescent="0.3">
      <c r="A31" s="5" t="s">
        <v>4</v>
      </c>
      <c r="B31" s="19">
        <v>978.74857142857138</v>
      </c>
      <c r="C31" s="19">
        <v>1050.2142857142856</v>
      </c>
      <c r="D31" s="19">
        <v>1050.0059523809525</v>
      </c>
      <c r="E31" s="6">
        <f t="shared" si="0"/>
        <v>-1.9837221428704501E-2</v>
      </c>
      <c r="F31" s="6">
        <f t="shared" si="1"/>
        <v>7.2804582333514514</v>
      </c>
      <c r="G31" s="10"/>
    </row>
    <row r="32" spans="1:7" ht="14.45" x14ac:dyDescent="0.3">
      <c r="A32" s="5" t="s">
        <v>5</v>
      </c>
      <c r="B32" s="19">
        <v>787.94500000000005</v>
      </c>
      <c r="C32" s="19">
        <v>825.03067283950622</v>
      </c>
      <c r="D32" s="19">
        <v>839.11690123456719</v>
      </c>
      <c r="E32" s="6">
        <f t="shared" si="0"/>
        <v>1.707358145434815</v>
      </c>
      <c r="F32" s="6">
        <f t="shared" si="1"/>
        <v>6.4943493815643407</v>
      </c>
      <c r="G32" s="10"/>
    </row>
    <row r="33" spans="1:7" ht="14.45" x14ac:dyDescent="0.3">
      <c r="A33" s="5" t="s">
        <v>6</v>
      </c>
      <c r="B33" s="19">
        <v>864.52142857142849</v>
      </c>
      <c r="C33" s="19">
        <v>904.32386243386259</v>
      </c>
      <c r="D33" s="19">
        <v>915.36462962962844</v>
      </c>
      <c r="E33" s="6">
        <f t="shared" si="0"/>
        <v>1.2208864162946176</v>
      </c>
      <c r="F33" s="6">
        <f t="shared" si="1"/>
        <v>5.8810804889145887</v>
      </c>
      <c r="G33" s="10"/>
    </row>
    <row r="34" spans="1:7" ht="14.45" x14ac:dyDescent="0.3">
      <c r="A34" s="5" t="s">
        <v>7</v>
      </c>
      <c r="B34" s="19">
        <v>934.05599999999993</v>
      </c>
      <c r="C34" s="19">
        <v>977.31407407407482</v>
      </c>
      <c r="D34" s="19">
        <v>1023.9071481481469</v>
      </c>
      <c r="E34" s="6">
        <f t="shared" si="0"/>
        <v>4.7674616901649776</v>
      </c>
      <c r="F34" s="6">
        <f t="shared" si="1"/>
        <v>9.619460519299377</v>
      </c>
      <c r="G34" s="10"/>
    </row>
    <row r="35" spans="1:7" ht="14.45" x14ac:dyDescent="0.3">
      <c r="A35" s="5" t="s">
        <v>8</v>
      </c>
      <c r="B35" s="19">
        <v>3658.561666666667</v>
      </c>
      <c r="C35" s="19">
        <v>3602.9151234567894</v>
      </c>
      <c r="D35" s="19">
        <v>3620.2255246913578</v>
      </c>
      <c r="E35" s="6">
        <f t="shared" si="0"/>
        <v>0.48045542682560016</v>
      </c>
      <c r="F35" s="6">
        <f t="shared" si="1"/>
        <v>-1.0478473637493007</v>
      </c>
      <c r="G35" s="10"/>
    </row>
    <row r="36" spans="1:7" ht="14.45" x14ac:dyDescent="0.3">
      <c r="A36" s="5" t="s">
        <v>9</v>
      </c>
      <c r="B36" s="19">
        <v>1300.1533333333334</v>
      </c>
      <c r="C36" s="19">
        <v>1414.9065740740741</v>
      </c>
      <c r="D36" s="19">
        <v>1448.5387037037053</v>
      </c>
      <c r="E36" s="6">
        <f t="shared" si="0"/>
        <v>2.3769858905094381</v>
      </c>
      <c r="F36" s="6">
        <f t="shared" si="1"/>
        <v>11.412913120788719</v>
      </c>
      <c r="G3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9"/>
  <sheetViews>
    <sheetView tabSelected="1" workbookViewId="0">
      <selection activeCell="J10" sqref="J10"/>
    </sheetView>
  </sheetViews>
  <sheetFormatPr defaultColWidth="8.85546875" defaultRowHeight="15" x14ac:dyDescent="0.25"/>
  <cols>
    <col min="1" max="1" width="11.7109375" style="3" bestFit="1" customWidth="1"/>
    <col min="2" max="2" width="29" style="3" customWidth="1"/>
    <col min="3" max="3" width="31.5703125" style="3" customWidth="1"/>
    <col min="4" max="4" width="36.42578125" style="3" customWidth="1"/>
    <col min="5" max="5" width="23.140625" style="3" customWidth="1"/>
    <col min="6" max="6" width="30.5703125" style="3" customWidth="1"/>
    <col min="7" max="8" width="9" style="3" bestFit="1" customWidth="1"/>
    <col min="9" max="16384" width="8.85546875" style="3"/>
  </cols>
  <sheetData>
    <row r="1" spans="1:6" ht="40.5" customHeight="1" x14ac:dyDescent="0.3">
      <c r="A1" s="7" t="s">
        <v>14</v>
      </c>
      <c r="B1" s="8" t="s">
        <v>3</v>
      </c>
      <c r="C1" s="8" t="s">
        <v>10</v>
      </c>
      <c r="D1" s="8" t="s">
        <v>11</v>
      </c>
      <c r="E1" s="8" t="s">
        <v>12</v>
      </c>
      <c r="F1" s="8" t="s">
        <v>13</v>
      </c>
    </row>
    <row r="2" spans="1:6" ht="14.45" x14ac:dyDescent="0.3">
      <c r="A2" s="9" t="s">
        <v>15</v>
      </c>
      <c r="B2" s="10">
        <v>124345.233333333</v>
      </c>
      <c r="C2" s="10">
        <v>8156.9</v>
      </c>
      <c r="D2" s="10">
        <v>458</v>
      </c>
      <c r="E2" s="10">
        <v>450</v>
      </c>
      <c r="F2" s="11">
        <v>726.9</v>
      </c>
    </row>
    <row r="3" spans="1:6" ht="14.45" x14ac:dyDescent="0.3">
      <c r="A3" s="9" t="s">
        <v>16</v>
      </c>
      <c r="B3" s="10">
        <v>129600</v>
      </c>
      <c r="C3" s="10">
        <v>8174.49</v>
      </c>
      <c r="D3" s="10">
        <v>860</v>
      </c>
      <c r="E3" s="10">
        <v>580</v>
      </c>
      <c r="F3" s="11">
        <v>669.375</v>
      </c>
    </row>
    <row r="4" spans="1:6" ht="14.45" x14ac:dyDescent="0.3">
      <c r="A4" s="9" t="s">
        <v>17</v>
      </c>
      <c r="B4" s="10">
        <v>123521.333333332</v>
      </c>
      <c r="C4" s="10">
        <v>7776.3333333333303</v>
      </c>
      <c r="D4" s="10">
        <v>443.16666666666703</v>
      </c>
      <c r="E4" s="10">
        <v>430</v>
      </c>
      <c r="F4" s="11">
        <v>1294.3233333333301</v>
      </c>
    </row>
    <row r="5" spans="1:6" ht="14.45" x14ac:dyDescent="0.3">
      <c r="A5" s="9" t="s">
        <v>18</v>
      </c>
      <c r="B5" s="10">
        <v>126951.285185185</v>
      </c>
      <c r="C5" s="10">
        <v>8225.7296296296299</v>
      </c>
      <c r="D5" s="10">
        <v>937.95185185185198</v>
      </c>
      <c r="E5" s="10">
        <v>480</v>
      </c>
      <c r="F5" s="11">
        <v>2453.1370370370369</v>
      </c>
    </row>
    <row r="6" spans="1:6" ht="14.45" x14ac:dyDescent="0.3">
      <c r="A6" s="9" t="s">
        <v>19</v>
      </c>
      <c r="B6" s="10">
        <v>129045.52962962999</v>
      </c>
      <c r="C6" s="10">
        <v>9587.2716666666693</v>
      </c>
      <c r="D6" s="10">
        <v>903.61388888888496</v>
      </c>
      <c r="E6" s="10">
        <v>318.946666666667</v>
      </c>
      <c r="F6" s="11">
        <v>881.08518518518497</v>
      </c>
    </row>
    <row r="7" spans="1:6" ht="14.45" x14ac:dyDescent="0.3">
      <c r="A7" s="9" t="s">
        <v>20</v>
      </c>
      <c r="B7" s="10">
        <v>122996.48148148099</v>
      </c>
      <c r="C7" s="10">
        <v>6380.3703703703704</v>
      </c>
      <c r="D7" s="10">
        <v>913.51851851851495</v>
      </c>
      <c r="E7" s="10">
        <v>450.09259259259261</v>
      </c>
      <c r="F7" s="11">
        <v>966.29629629629642</v>
      </c>
    </row>
    <row r="8" spans="1:6" ht="14.45" x14ac:dyDescent="0.3">
      <c r="A8" s="9" t="s">
        <v>21</v>
      </c>
      <c r="B8" s="10">
        <v>123327.707407407</v>
      </c>
      <c r="C8" s="10">
        <v>8127.3370370370403</v>
      </c>
      <c r="D8" s="10">
        <v>915.72592592592605</v>
      </c>
      <c r="E8" s="10">
        <v>319.014444444444</v>
      </c>
      <c r="F8" s="11">
        <v>4573.1594444444472</v>
      </c>
    </row>
    <row r="9" spans="1:6" ht="14.45" x14ac:dyDescent="0.3">
      <c r="A9" s="9" t="s">
        <v>22</v>
      </c>
      <c r="B9" s="10">
        <v>123764.136666666</v>
      </c>
      <c r="C9" s="10">
        <v>6426.7962962962956</v>
      </c>
      <c r="D9" s="10">
        <v>825.20499999999993</v>
      </c>
      <c r="E9" s="10">
        <v>580</v>
      </c>
      <c r="F9" s="11">
        <v>995.52166666666699</v>
      </c>
    </row>
    <row r="10" spans="1:6" ht="14.45" x14ac:dyDescent="0.3">
      <c r="A10" s="9" t="s">
        <v>23</v>
      </c>
      <c r="B10" s="10">
        <v>128890.803703703</v>
      </c>
      <c r="C10" s="10">
        <v>6678.3144444444497</v>
      </c>
      <c r="D10" s="10">
        <v>830.21611111111201</v>
      </c>
      <c r="E10" s="10">
        <v>474.38222222222203</v>
      </c>
      <c r="F10" s="11">
        <v>471.00666666666672</v>
      </c>
    </row>
    <row r="11" spans="1:6" ht="14.45" x14ac:dyDescent="0.3">
      <c r="A11" s="9" t="s">
        <v>24</v>
      </c>
      <c r="B11" s="10">
        <v>125072.96518518501</v>
      </c>
      <c r="C11" s="10">
        <v>8079.35407407407</v>
      </c>
      <c r="D11" s="10">
        <v>852.68740740740748</v>
      </c>
      <c r="E11" s="10">
        <v>625.49388888888905</v>
      </c>
      <c r="F11" s="11">
        <v>3177.8755555555599</v>
      </c>
    </row>
    <row r="12" spans="1:6" ht="14.45" x14ac:dyDescent="0.3">
      <c r="A12" s="9" t="s">
        <v>25</v>
      </c>
      <c r="B12" s="10">
        <v>122674.48148148099</v>
      </c>
      <c r="C12" s="10">
        <v>8196.0305555555569</v>
      </c>
      <c r="D12" s="10">
        <v>945.7138888888885</v>
      </c>
      <c r="E12" s="10">
        <v>669.48148148148198</v>
      </c>
      <c r="F12" s="11">
        <v>4268.1033333333298</v>
      </c>
    </row>
    <row r="13" spans="1:6" ht="14.45" x14ac:dyDescent="0.3">
      <c r="A13" s="9" t="s">
        <v>26</v>
      </c>
      <c r="B13" s="10">
        <v>123382.54444444401</v>
      </c>
      <c r="C13" s="10">
        <v>5611.062962962962</v>
      </c>
      <c r="D13" s="10">
        <v>820.58277777777801</v>
      </c>
      <c r="E13" s="10">
        <v>548.50740740740798</v>
      </c>
      <c r="F13" s="11">
        <v>1223.7588888888899</v>
      </c>
    </row>
    <row r="14" spans="1:6" ht="14.45" x14ac:dyDescent="0.3">
      <c r="A14" s="9" t="s">
        <v>27</v>
      </c>
      <c r="B14" s="10">
        <v>123551.857777777</v>
      </c>
      <c r="C14" s="10">
        <v>6249.9592592592599</v>
      </c>
      <c r="D14" s="10">
        <v>923.625925925925</v>
      </c>
      <c r="E14" s="10">
        <v>344.34833333333302</v>
      </c>
      <c r="F14" s="11">
        <v>3149.5888888888849</v>
      </c>
    </row>
    <row r="15" spans="1:6" ht="14.45" x14ac:dyDescent="0.3">
      <c r="A15" s="9" t="s">
        <v>28</v>
      </c>
      <c r="B15" s="10">
        <v>120555.37037037</v>
      </c>
      <c r="C15" s="10">
        <v>7550.2962962963002</v>
      </c>
      <c r="D15" s="10">
        <v>909.52055555555557</v>
      </c>
      <c r="E15" s="10">
        <v>369.25925925925901</v>
      </c>
      <c r="F15" s="11">
        <v>980.49166666666702</v>
      </c>
    </row>
    <row r="16" spans="1:6" ht="14.45" x14ac:dyDescent="0.3">
      <c r="A16" s="9" t="s">
        <v>29</v>
      </c>
      <c r="B16" s="10">
        <v>125350</v>
      </c>
      <c r="C16" s="10">
        <v>7150</v>
      </c>
      <c r="D16" s="10">
        <v>1050</v>
      </c>
      <c r="E16" s="10">
        <v>450</v>
      </c>
      <c r="F16" s="11">
        <v>1200</v>
      </c>
    </row>
    <row r="17" spans="1:6" ht="14.45" x14ac:dyDescent="0.3">
      <c r="A17" s="9" t="s">
        <v>30</v>
      </c>
      <c r="B17" s="10">
        <v>125490.237037036</v>
      </c>
      <c r="C17" s="10">
        <v>8330.0518518518547</v>
      </c>
      <c r="D17" s="10">
        <v>1044.6105555555569</v>
      </c>
      <c r="E17" s="10">
        <v>553.94074074074103</v>
      </c>
      <c r="F17" s="11">
        <v>628.738333333333</v>
      </c>
    </row>
    <row r="18" spans="1:6" ht="14.45" x14ac:dyDescent="0.3">
      <c r="A18" s="9" t="s">
        <v>31</v>
      </c>
      <c r="B18" s="10">
        <v>127284.89259259299</v>
      </c>
      <c r="C18" s="10">
        <v>6250</v>
      </c>
      <c r="D18" s="10">
        <v>1075.0777777777798</v>
      </c>
      <c r="E18" s="10">
        <v>696.28148148148102</v>
      </c>
      <c r="F18" s="11">
        <v>1087.7916666666599</v>
      </c>
    </row>
    <row r="19" spans="1:6" ht="14.45" x14ac:dyDescent="0.3">
      <c r="A19" s="9" t="s">
        <v>32</v>
      </c>
      <c r="B19" s="10">
        <v>127504.103703703</v>
      </c>
      <c r="C19" s="10">
        <v>6353.3629629629604</v>
      </c>
      <c r="D19" s="10">
        <v>1070.2148148148201</v>
      </c>
      <c r="E19" s="10">
        <v>472.80740740740703</v>
      </c>
      <c r="F19" s="11">
        <v>1086.0588888888799</v>
      </c>
    </row>
    <row r="20" spans="1:6" ht="14.45" x14ac:dyDescent="0.3">
      <c r="A20" s="9" t="s">
        <v>33</v>
      </c>
      <c r="B20" s="10">
        <v>125230.777777777</v>
      </c>
      <c r="C20" s="10">
        <v>6998.4814814814799</v>
      </c>
      <c r="D20" s="10">
        <v>928.37037037036998</v>
      </c>
      <c r="E20" s="10">
        <v>613.74074074074099</v>
      </c>
      <c r="F20" s="11">
        <v>917.62962962963002</v>
      </c>
    </row>
    <row r="21" spans="1:6" ht="14.45" x14ac:dyDescent="0.3">
      <c r="A21" s="9" t="s">
        <v>34</v>
      </c>
      <c r="B21" s="10">
        <v>121626.574074074</v>
      </c>
      <c r="C21" s="10">
        <v>7590.4629629629599</v>
      </c>
      <c r="D21" s="10">
        <v>774.16666666666697</v>
      </c>
      <c r="E21" s="10">
        <v>593.94444444444503</v>
      </c>
      <c r="F21" s="11">
        <v>918.15888888888901</v>
      </c>
    </row>
    <row r="22" spans="1:6" ht="14.45" x14ac:dyDescent="0.3">
      <c r="A22" s="9" t="s">
        <v>35</v>
      </c>
      <c r="B22" s="10">
        <v>124412.64555555501</v>
      </c>
      <c r="C22" s="10">
        <v>7189.0185185185201</v>
      </c>
      <c r="D22" s="10">
        <v>900.16666666666492</v>
      </c>
      <c r="E22" s="10">
        <v>392.85185185185202</v>
      </c>
      <c r="F22" s="11">
        <v>953.04777777777804</v>
      </c>
    </row>
    <row r="23" spans="1:6" ht="14.45" x14ac:dyDescent="0.3">
      <c r="A23" s="9" t="s">
        <v>36</v>
      </c>
      <c r="B23" s="10">
        <v>122391.944444444</v>
      </c>
      <c r="C23" s="10">
        <v>7178.7962962962902</v>
      </c>
      <c r="D23" s="10">
        <v>943.7592592592589</v>
      </c>
      <c r="E23" s="10">
        <v>463.54722222222199</v>
      </c>
      <c r="F23" s="11">
        <v>795.64814814814804</v>
      </c>
    </row>
    <row r="24" spans="1:6" ht="14.45" x14ac:dyDescent="0.3">
      <c r="A24" s="9" t="s">
        <v>37</v>
      </c>
      <c r="B24" s="10">
        <v>124082.662962963</v>
      </c>
      <c r="C24" s="10">
        <v>7250.4407407407398</v>
      </c>
      <c r="D24" s="10">
        <v>877.84814814814752</v>
      </c>
      <c r="E24" s="10">
        <v>517.01481481481505</v>
      </c>
      <c r="F24" s="11">
        <v>1488.09388888889</v>
      </c>
    </row>
    <row r="25" spans="1:6" ht="14.45" x14ac:dyDescent="0.3">
      <c r="A25" s="9" t="s">
        <v>38</v>
      </c>
      <c r="B25" s="10">
        <v>128570.90370370301</v>
      </c>
      <c r="C25" s="10">
        <v>5579.4222222222197</v>
      </c>
      <c r="D25" s="10">
        <v>926.16296296296059</v>
      </c>
      <c r="E25" s="10">
        <v>516.02888888888901</v>
      </c>
      <c r="F25" s="11">
        <v>1377.8161111111101</v>
      </c>
    </row>
    <row r="26" spans="1:6" ht="14.45" x14ac:dyDescent="0.3">
      <c r="A26" s="9" t="s">
        <v>39</v>
      </c>
      <c r="B26" s="10">
        <v>125618.2</v>
      </c>
      <c r="C26" s="10">
        <v>7300.4222222222197</v>
      </c>
      <c r="D26" s="10">
        <v>1011.718518518515</v>
      </c>
      <c r="E26" s="10">
        <v>927.07166666666706</v>
      </c>
      <c r="F26" s="11">
        <v>1778.38518518519</v>
      </c>
    </row>
    <row r="27" spans="1:6" ht="14.45" x14ac:dyDescent="0.3">
      <c r="A27" s="9" t="s">
        <v>40</v>
      </c>
      <c r="B27" s="10">
        <v>122619.2</v>
      </c>
      <c r="C27" s="10">
        <v>6374.2</v>
      </c>
      <c r="D27" s="10">
        <v>832.53333333333296</v>
      </c>
      <c r="E27" s="10">
        <v>527.53333333333296</v>
      </c>
      <c r="F27" s="11">
        <v>919.2</v>
      </c>
    </row>
    <row r="28" spans="1:6" ht="14.45" x14ac:dyDescent="0.3">
      <c r="A28" s="9" t="s">
        <v>41</v>
      </c>
      <c r="B28" s="10">
        <v>126240.18370370301</v>
      </c>
      <c r="C28" s="10">
        <v>7288.5170370370397</v>
      </c>
      <c r="D28" s="10">
        <v>802.41666666666504</v>
      </c>
      <c r="E28" s="10">
        <v>396.625</v>
      </c>
      <c r="F28" s="11">
        <v>899.97111111111099</v>
      </c>
    </row>
    <row r="29" spans="1:6" ht="14.45" x14ac:dyDescent="0.3">
      <c r="A29" s="9" t="s">
        <v>42</v>
      </c>
      <c r="B29" s="10">
        <v>127456.036666666</v>
      </c>
      <c r="C29" s="10">
        <v>6454.37</v>
      </c>
      <c r="D29" s="10">
        <v>919.36999999999853</v>
      </c>
      <c r="E29" s="10">
        <v>497.04500000000002</v>
      </c>
      <c r="F29" s="11">
        <v>2186.03666666667</v>
      </c>
    </row>
    <row r="30" spans="1:6" ht="14.45" x14ac:dyDescent="0.3">
      <c r="A30" s="9" t="s">
        <v>43</v>
      </c>
      <c r="B30" s="10">
        <v>125903.737037037</v>
      </c>
      <c r="C30" s="10">
        <v>6465.9592592592599</v>
      </c>
      <c r="D30" s="10">
        <v>1135.07037037037</v>
      </c>
      <c r="E30" s="10">
        <v>766.60740740740698</v>
      </c>
      <c r="F30" s="11">
        <v>1589.8481481481499</v>
      </c>
    </row>
    <row r="31" spans="1:6" ht="14.45" x14ac:dyDescent="0.3">
      <c r="A31" s="9" t="s">
        <v>44</v>
      </c>
      <c r="B31" s="10">
        <v>127618</v>
      </c>
      <c r="C31" s="10">
        <v>6899.75</v>
      </c>
      <c r="D31" s="10">
        <v>900.08333333333348</v>
      </c>
      <c r="E31" s="10">
        <v>447.10277777777799</v>
      </c>
      <c r="F31" s="11">
        <v>1166.7861111111099</v>
      </c>
    </row>
    <row r="32" spans="1:6" ht="14.45" x14ac:dyDescent="0.3">
      <c r="A32" s="9" t="s">
        <v>45</v>
      </c>
      <c r="B32" s="10">
        <v>128928.47777777701</v>
      </c>
      <c r="C32" s="10">
        <v>7682.9688888888904</v>
      </c>
      <c r="D32" s="10">
        <v>722.81111111111102</v>
      </c>
      <c r="E32" s="10">
        <v>599.52499999999998</v>
      </c>
      <c r="F32" s="11">
        <v>989.68444444444435</v>
      </c>
    </row>
    <row r="33" spans="1:6" ht="14.45" x14ac:dyDescent="0.3">
      <c r="A33" s="9" t="s">
        <v>46</v>
      </c>
      <c r="B33" s="10">
        <v>126182.28481481499</v>
      </c>
      <c r="C33" s="10">
        <v>7108.5811111111097</v>
      </c>
      <c r="D33" s="10">
        <v>1029.877407407409</v>
      </c>
      <c r="E33" s="10">
        <v>538.11814814814795</v>
      </c>
      <c r="F33" s="11">
        <v>1000.0638888888889</v>
      </c>
    </row>
    <row r="34" spans="1:6" ht="14.45" x14ac:dyDescent="0.3">
      <c r="A34" s="9" t="s">
        <v>47</v>
      </c>
      <c r="B34" s="10">
        <v>128021.988888889</v>
      </c>
      <c r="C34" s="10">
        <v>7164.8361111111099</v>
      </c>
      <c r="D34" s="10">
        <v>994.280555555555</v>
      </c>
      <c r="E34" s="10">
        <v>682.96111111111099</v>
      </c>
      <c r="F34" s="11">
        <v>4099.48888888889</v>
      </c>
    </row>
    <row r="35" spans="1:6" ht="14.45" x14ac:dyDescent="0.3">
      <c r="A35" s="9" t="s">
        <v>48</v>
      </c>
      <c r="B35" s="10">
        <v>126982.95185185201</v>
      </c>
      <c r="C35" s="10">
        <v>6888.6883333333299</v>
      </c>
      <c r="D35" s="10">
        <v>650.35666666666646</v>
      </c>
      <c r="E35" s="10">
        <v>449.06296296296301</v>
      </c>
      <c r="F35" s="11">
        <v>993.712777777778</v>
      </c>
    </row>
    <row r="36" spans="1:6" ht="14.45" x14ac:dyDescent="0.3">
      <c r="A36" s="9" t="s">
        <v>49</v>
      </c>
      <c r="B36" s="10">
        <v>124586.707037036</v>
      </c>
      <c r="C36" s="10">
        <v>6163.7440740740703</v>
      </c>
      <c r="D36" s="10">
        <v>1152.26259259259</v>
      </c>
      <c r="E36" s="10">
        <v>742.262592592592</v>
      </c>
      <c r="F36" s="11">
        <v>795.82222222222197</v>
      </c>
    </row>
    <row r="37" spans="1:6" ht="14.45" x14ac:dyDescent="0.3">
      <c r="A37" s="9" t="s">
        <v>50</v>
      </c>
      <c r="B37" s="10">
        <v>126903.82622222199</v>
      </c>
      <c r="C37" s="10">
        <v>7270.4928888888899</v>
      </c>
      <c r="D37" s="10">
        <v>813.19659259259265</v>
      </c>
      <c r="E37" s="10">
        <v>719.56696296296298</v>
      </c>
      <c r="F37" s="11">
        <v>878.51455555555503</v>
      </c>
    </row>
    <row r="38" spans="1:6" ht="14.45" x14ac:dyDescent="0.3">
      <c r="A38" s="9" t="s">
        <v>51</v>
      </c>
      <c r="B38" s="10">
        <v>96969.777777777796</v>
      </c>
      <c r="C38" s="10">
        <v>7324.4074074074097</v>
      </c>
      <c r="D38" s="10">
        <v>1180.7037037037001</v>
      </c>
      <c r="E38" s="10">
        <v>480.70370370370398</v>
      </c>
      <c r="F38" s="11">
        <v>743.29629629629642</v>
      </c>
    </row>
    <row r="39" spans="1:6" ht="14.45" x14ac:dyDescent="0.3">
      <c r="A39" s="12" t="s">
        <v>52</v>
      </c>
      <c r="B39" s="13">
        <v>124693.40117917887</v>
      </c>
      <c r="C39" s="13">
        <v>7175.0600080080067</v>
      </c>
      <c r="D39" s="13">
        <v>899.31315115115046</v>
      </c>
      <c r="E39" s="13">
        <v>531.99647447447455</v>
      </c>
      <c r="F39" s="14">
        <v>1468.2274754754753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 September 2024</vt:lpstr>
      <vt:lpstr>State Transport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 Onuorah</dc:creator>
  <cp:lastModifiedBy>USER</cp:lastModifiedBy>
  <dcterms:created xsi:type="dcterms:W3CDTF">2024-07-18T12:01:19Z</dcterms:created>
  <dcterms:modified xsi:type="dcterms:W3CDTF">2024-11-15T10:40:30Z</dcterms:modified>
</cp:coreProperties>
</file>